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EE6157E5-1865-664A-A01B-3872236C5CA5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Data" sheetId="2" r:id="rId1"/>
    <sheet name="Sheet1" sheetId="1" r:id="rId2"/>
  </sheets>
  <definedNames>
    <definedName name="solver_adj" localSheetId="0" hidden="1">Data!#REF!</definedName>
    <definedName name="solver_adj" localSheetId="1" hidden="1">Sheet1!$S$9:$S$12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Data!#REF!</definedName>
    <definedName name="solver_lhs1" localSheetId="1" hidden="1">Sheet1!$S$13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opt" localSheetId="0" hidden="1">Data!#REF!</definedName>
    <definedName name="solver_opt" localSheetId="1" hidden="1">Sheet1!$S$16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" i="1" l="1" a="1"/>
  <c r="Y16" i="1" s="1"/>
  <c r="R16" i="1" s="1" a="1"/>
  <c r="R16" i="1" s="1"/>
  <c r="R5" i="1" a="1"/>
  <c r="R5" i="1" s="1"/>
  <c r="R4" i="1" a="1"/>
  <c r="R4" i="1" s="1"/>
  <c r="U4" i="1" a="1"/>
  <c r="U4" i="1" s="1"/>
  <c r="G4" i="1"/>
  <c r="S13" i="1"/>
  <c r="S6" i="1"/>
  <c r="T6" i="1"/>
  <c r="S5" i="1" a="1"/>
  <c r="S5" i="1" s="1"/>
  <c r="T5" i="1" a="1"/>
  <c r="T5" i="1" s="1"/>
  <c r="U5" i="1" a="1"/>
  <c r="U5" i="1" s="1"/>
  <c r="R13" i="1"/>
  <c r="AA11" i="1"/>
  <c r="Z12" i="1"/>
  <c r="AA12" i="1"/>
  <c r="Z11" i="1"/>
  <c r="AB6" i="1"/>
  <c r="AB5" i="1"/>
  <c r="AA5" i="1"/>
  <c r="AB4" i="1"/>
  <c r="AA4" i="1"/>
  <c r="Z4" i="1"/>
  <c r="S4" i="1" a="1"/>
  <c r="S4" i="1" s="1"/>
  <c r="T4" i="1" a="1"/>
  <c r="T4" i="1" s="1"/>
  <c r="M1154" i="1"/>
  <c r="M1162" i="1"/>
  <c r="M1226" i="1"/>
  <c r="M1250" i="1"/>
  <c r="M2" i="1"/>
  <c r="N2" i="1"/>
  <c r="O2" i="1"/>
  <c r="L2" i="1"/>
  <c r="H2" i="1"/>
  <c r="I2" i="1"/>
  <c r="J2" i="1"/>
  <c r="K2" i="1"/>
  <c r="G2" i="1"/>
  <c r="G5" i="1"/>
  <c r="H5" i="1"/>
  <c r="I5" i="1"/>
  <c r="N5" i="1" s="1"/>
  <c r="J5" i="1"/>
  <c r="K5" i="1"/>
  <c r="G6" i="1"/>
  <c r="L6" i="1" s="1"/>
  <c r="H6" i="1"/>
  <c r="M6" i="1" s="1"/>
  <c r="I6" i="1"/>
  <c r="J6" i="1"/>
  <c r="K6" i="1"/>
  <c r="G7" i="1"/>
  <c r="L7" i="1" s="1"/>
  <c r="H7" i="1"/>
  <c r="I7" i="1"/>
  <c r="N7" i="1" s="1"/>
  <c r="J7" i="1"/>
  <c r="K7" i="1"/>
  <c r="G8" i="1"/>
  <c r="H8" i="1"/>
  <c r="I8" i="1"/>
  <c r="J8" i="1"/>
  <c r="O8" i="1" s="1"/>
  <c r="K8" i="1"/>
  <c r="G9" i="1"/>
  <c r="L9" i="1" s="1"/>
  <c r="H9" i="1"/>
  <c r="M9" i="1" s="1"/>
  <c r="I9" i="1"/>
  <c r="N9" i="1" s="1"/>
  <c r="J9" i="1"/>
  <c r="K9" i="1"/>
  <c r="G10" i="1"/>
  <c r="H10" i="1"/>
  <c r="M10" i="1" s="1"/>
  <c r="I10" i="1"/>
  <c r="J10" i="1"/>
  <c r="O10" i="1" s="1"/>
  <c r="K10" i="1"/>
  <c r="G11" i="1"/>
  <c r="H11" i="1"/>
  <c r="I11" i="1"/>
  <c r="J11" i="1"/>
  <c r="K11" i="1"/>
  <c r="G12" i="1"/>
  <c r="L12" i="1" s="1"/>
  <c r="H12" i="1"/>
  <c r="M12" i="1" s="1"/>
  <c r="I12" i="1"/>
  <c r="N12" i="1" s="1"/>
  <c r="J12" i="1"/>
  <c r="O12" i="1" s="1"/>
  <c r="K12" i="1"/>
  <c r="G13" i="1"/>
  <c r="H13" i="1"/>
  <c r="I13" i="1"/>
  <c r="N13" i="1" s="1"/>
  <c r="J13" i="1"/>
  <c r="K13" i="1"/>
  <c r="G14" i="1"/>
  <c r="L14" i="1" s="1"/>
  <c r="H14" i="1"/>
  <c r="M14" i="1" s="1"/>
  <c r="I14" i="1"/>
  <c r="J14" i="1"/>
  <c r="K14" i="1"/>
  <c r="G15" i="1"/>
  <c r="L15" i="1" s="1"/>
  <c r="H15" i="1"/>
  <c r="I15" i="1"/>
  <c r="N15" i="1" s="1"/>
  <c r="J15" i="1"/>
  <c r="K15" i="1"/>
  <c r="G16" i="1"/>
  <c r="H16" i="1"/>
  <c r="I16" i="1"/>
  <c r="J16" i="1"/>
  <c r="O16" i="1" s="1"/>
  <c r="K16" i="1"/>
  <c r="G17" i="1"/>
  <c r="L17" i="1" s="1"/>
  <c r="H17" i="1"/>
  <c r="M17" i="1" s="1"/>
  <c r="I17" i="1"/>
  <c r="N17" i="1" s="1"/>
  <c r="J17" i="1"/>
  <c r="K17" i="1"/>
  <c r="G18" i="1"/>
  <c r="H18" i="1"/>
  <c r="M18" i="1" s="1"/>
  <c r="I18" i="1"/>
  <c r="J18" i="1"/>
  <c r="O18" i="1" s="1"/>
  <c r="K18" i="1"/>
  <c r="G19" i="1"/>
  <c r="H19" i="1"/>
  <c r="I19" i="1"/>
  <c r="J19" i="1"/>
  <c r="K19" i="1"/>
  <c r="G20" i="1"/>
  <c r="L20" i="1" s="1"/>
  <c r="H20" i="1"/>
  <c r="M20" i="1" s="1"/>
  <c r="I20" i="1"/>
  <c r="N20" i="1" s="1"/>
  <c r="J20" i="1"/>
  <c r="O20" i="1" s="1"/>
  <c r="K20" i="1"/>
  <c r="G21" i="1"/>
  <c r="H21" i="1"/>
  <c r="I21" i="1"/>
  <c r="N21" i="1" s="1"/>
  <c r="J21" i="1"/>
  <c r="K21" i="1"/>
  <c r="G22" i="1"/>
  <c r="L22" i="1" s="1"/>
  <c r="H22" i="1"/>
  <c r="M22" i="1" s="1"/>
  <c r="I22" i="1"/>
  <c r="J22" i="1"/>
  <c r="O22" i="1" s="1"/>
  <c r="K22" i="1"/>
  <c r="G23" i="1"/>
  <c r="L23" i="1" s="1"/>
  <c r="H23" i="1"/>
  <c r="I23" i="1"/>
  <c r="N23" i="1" s="1"/>
  <c r="J23" i="1"/>
  <c r="K23" i="1"/>
  <c r="G24" i="1"/>
  <c r="H24" i="1"/>
  <c r="I24" i="1"/>
  <c r="J24" i="1"/>
  <c r="O24" i="1" s="1"/>
  <c r="K24" i="1"/>
  <c r="G25" i="1"/>
  <c r="L25" i="1" s="1"/>
  <c r="H25" i="1"/>
  <c r="M25" i="1" s="1"/>
  <c r="I25" i="1"/>
  <c r="N25" i="1" s="1"/>
  <c r="J25" i="1"/>
  <c r="K25" i="1"/>
  <c r="G26" i="1"/>
  <c r="H26" i="1"/>
  <c r="M26" i="1" s="1"/>
  <c r="I26" i="1"/>
  <c r="J26" i="1"/>
  <c r="O26" i="1" s="1"/>
  <c r="K26" i="1"/>
  <c r="G27" i="1"/>
  <c r="H27" i="1"/>
  <c r="I27" i="1"/>
  <c r="J27" i="1"/>
  <c r="K27" i="1"/>
  <c r="G28" i="1"/>
  <c r="L28" i="1" s="1"/>
  <c r="H28" i="1"/>
  <c r="M28" i="1" s="1"/>
  <c r="I28" i="1"/>
  <c r="N28" i="1" s="1"/>
  <c r="J28" i="1"/>
  <c r="O28" i="1" s="1"/>
  <c r="K28" i="1"/>
  <c r="G29" i="1"/>
  <c r="H29" i="1"/>
  <c r="I29" i="1"/>
  <c r="N29" i="1" s="1"/>
  <c r="J29" i="1"/>
  <c r="K29" i="1"/>
  <c r="G30" i="1"/>
  <c r="L30" i="1" s="1"/>
  <c r="H30" i="1"/>
  <c r="M30" i="1" s="1"/>
  <c r="I30" i="1"/>
  <c r="J30" i="1"/>
  <c r="O30" i="1" s="1"/>
  <c r="K30" i="1"/>
  <c r="G31" i="1"/>
  <c r="L31" i="1" s="1"/>
  <c r="H31" i="1"/>
  <c r="I31" i="1"/>
  <c r="N31" i="1" s="1"/>
  <c r="J31" i="1"/>
  <c r="K31" i="1"/>
  <c r="G32" i="1"/>
  <c r="H32" i="1"/>
  <c r="I32" i="1"/>
  <c r="J32" i="1"/>
  <c r="O32" i="1" s="1"/>
  <c r="K32" i="1"/>
  <c r="G33" i="1"/>
  <c r="L33" i="1" s="1"/>
  <c r="H33" i="1"/>
  <c r="M33" i="1" s="1"/>
  <c r="I33" i="1"/>
  <c r="N33" i="1" s="1"/>
  <c r="J33" i="1"/>
  <c r="O33" i="1" s="1"/>
  <c r="K33" i="1"/>
  <c r="G34" i="1"/>
  <c r="H34" i="1"/>
  <c r="M34" i="1" s="1"/>
  <c r="I34" i="1"/>
  <c r="J34" i="1"/>
  <c r="O34" i="1" s="1"/>
  <c r="K34" i="1"/>
  <c r="G35" i="1"/>
  <c r="H35" i="1"/>
  <c r="I35" i="1"/>
  <c r="J35" i="1"/>
  <c r="K35" i="1"/>
  <c r="G36" i="1"/>
  <c r="L36" i="1" s="1"/>
  <c r="H36" i="1"/>
  <c r="M36" i="1" s="1"/>
  <c r="I36" i="1"/>
  <c r="N36" i="1" s="1"/>
  <c r="J36" i="1"/>
  <c r="O36" i="1" s="1"/>
  <c r="K36" i="1"/>
  <c r="G37" i="1"/>
  <c r="H37" i="1"/>
  <c r="I37" i="1"/>
  <c r="N37" i="1" s="1"/>
  <c r="J37" i="1"/>
  <c r="K37" i="1"/>
  <c r="G38" i="1"/>
  <c r="L38" i="1" s="1"/>
  <c r="H38" i="1"/>
  <c r="M38" i="1" s="1"/>
  <c r="I38" i="1"/>
  <c r="J38" i="1"/>
  <c r="O38" i="1" s="1"/>
  <c r="K38" i="1"/>
  <c r="G39" i="1"/>
  <c r="L39" i="1" s="1"/>
  <c r="H39" i="1"/>
  <c r="I39" i="1"/>
  <c r="N39" i="1" s="1"/>
  <c r="J39" i="1"/>
  <c r="K39" i="1"/>
  <c r="G40" i="1"/>
  <c r="H40" i="1"/>
  <c r="I40" i="1"/>
  <c r="J40" i="1"/>
  <c r="O40" i="1" s="1"/>
  <c r="K40" i="1"/>
  <c r="G41" i="1"/>
  <c r="L41" i="1" s="1"/>
  <c r="H41" i="1"/>
  <c r="M41" i="1" s="1"/>
  <c r="I41" i="1"/>
  <c r="N41" i="1" s="1"/>
  <c r="J41" i="1"/>
  <c r="K41" i="1"/>
  <c r="G42" i="1"/>
  <c r="H42" i="1"/>
  <c r="M42" i="1" s="1"/>
  <c r="I42" i="1"/>
  <c r="J42" i="1"/>
  <c r="O42" i="1" s="1"/>
  <c r="K42" i="1"/>
  <c r="G43" i="1"/>
  <c r="H43" i="1"/>
  <c r="I43" i="1"/>
  <c r="J43" i="1"/>
  <c r="K43" i="1"/>
  <c r="G44" i="1"/>
  <c r="L44" i="1" s="1"/>
  <c r="H44" i="1"/>
  <c r="M44" i="1" s="1"/>
  <c r="I44" i="1"/>
  <c r="N44" i="1" s="1"/>
  <c r="J44" i="1"/>
  <c r="O44" i="1" s="1"/>
  <c r="K44" i="1"/>
  <c r="G45" i="1"/>
  <c r="H45" i="1"/>
  <c r="I45" i="1"/>
  <c r="N45" i="1" s="1"/>
  <c r="J45" i="1"/>
  <c r="K45" i="1"/>
  <c r="G46" i="1"/>
  <c r="L46" i="1" s="1"/>
  <c r="H46" i="1"/>
  <c r="M46" i="1" s="1"/>
  <c r="I46" i="1"/>
  <c r="J46" i="1"/>
  <c r="K46" i="1"/>
  <c r="G47" i="1"/>
  <c r="L47" i="1" s="1"/>
  <c r="H47" i="1"/>
  <c r="I47" i="1"/>
  <c r="N47" i="1" s="1"/>
  <c r="J47" i="1"/>
  <c r="K47" i="1"/>
  <c r="G48" i="1"/>
  <c r="H48" i="1"/>
  <c r="I48" i="1"/>
  <c r="J48" i="1"/>
  <c r="O48" i="1" s="1"/>
  <c r="K48" i="1"/>
  <c r="G49" i="1"/>
  <c r="L49" i="1" s="1"/>
  <c r="H49" i="1"/>
  <c r="M49" i="1" s="1"/>
  <c r="I49" i="1"/>
  <c r="N49" i="1" s="1"/>
  <c r="J49" i="1"/>
  <c r="K49" i="1"/>
  <c r="G50" i="1"/>
  <c r="H50" i="1"/>
  <c r="M50" i="1" s="1"/>
  <c r="I50" i="1"/>
  <c r="J50" i="1"/>
  <c r="O50" i="1" s="1"/>
  <c r="K50" i="1"/>
  <c r="G51" i="1"/>
  <c r="H51" i="1"/>
  <c r="I51" i="1"/>
  <c r="J51" i="1"/>
  <c r="K51" i="1"/>
  <c r="G52" i="1"/>
  <c r="L52" i="1" s="1"/>
  <c r="H52" i="1"/>
  <c r="M52" i="1" s="1"/>
  <c r="I52" i="1"/>
  <c r="N52" i="1" s="1"/>
  <c r="J52" i="1"/>
  <c r="O52" i="1" s="1"/>
  <c r="K52" i="1"/>
  <c r="G53" i="1"/>
  <c r="H53" i="1"/>
  <c r="I53" i="1"/>
  <c r="N53" i="1" s="1"/>
  <c r="J53" i="1"/>
  <c r="K53" i="1"/>
  <c r="G54" i="1"/>
  <c r="L54" i="1" s="1"/>
  <c r="H54" i="1"/>
  <c r="M54" i="1" s="1"/>
  <c r="I54" i="1"/>
  <c r="J54" i="1"/>
  <c r="O54" i="1" s="1"/>
  <c r="K54" i="1"/>
  <c r="G55" i="1"/>
  <c r="L55" i="1" s="1"/>
  <c r="H55" i="1"/>
  <c r="I55" i="1"/>
  <c r="N55" i="1" s="1"/>
  <c r="J55" i="1"/>
  <c r="K55" i="1"/>
  <c r="G56" i="1"/>
  <c r="H56" i="1"/>
  <c r="I56" i="1"/>
  <c r="J56" i="1"/>
  <c r="O56" i="1" s="1"/>
  <c r="K56" i="1"/>
  <c r="G57" i="1"/>
  <c r="L57" i="1" s="1"/>
  <c r="H57" i="1"/>
  <c r="M57" i="1" s="1"/>
  <c r="I57" i="1"/>
  <c r="N57" i="1" s="1"/>
  <c r="J57" i="1"/>
  <c r="K57" i="1"/>
  <c r="G58" i="1"/>
  <c r="H58" i="1"/>
  <c r="M58" i="1" s="1"/>
  <c r="I58" i="1"/>
  <c r="J58" i="1"/>
  <c r="O58" i="1" s="1"/>
  <c r="K58" i="1"/>
  <c r="G59" i="1"/>
  <c r="H59" i="1"/>
  <c r="I59" i="1"/>
  <c r="J59" i="1"/>
  <c r="K59" i="1"/>
  <c r="G60" i="1"/>
  <c r="L60" i="1" s="1"/>
  <c r="H60" i="1"/>
  <c r="M60" i="1" s="1"/>
  <c r="I60" i="1"/>
  <c r="N60" i="1" s="1"/>
  <c r="J60" i="1"/>
  <c r="O60" i="1" s="1"/>
  <c r="K60" i="1"/>
  <c r="G61" i="1"/>
  <c r="H61" i="1"/>
  <c r="I61" i="1"/>
  <c r="N61" i="1" s="1"/>
  <c r="J61" i="1"/>
  <c r="K61" i="1"/>
  <c r="G62" i="1"/>
  <c r="H62" i="1"/>
  <c r="I62" i="1"/>
  <c r="J62" i="1"/>
  <c r="K62" i="1"/>
  <c r="G63" i="1"/>
  <c r="L63" i="1" s="1"/>
  <c r="H63" i="1"/>
  <c r="I63" i="1"/>
  <c r="N63" i="1" s="1"/>
  <c r="J63" i="1"/>
  <c r="K63" i="1"/>
  <c r="G64" i="1"/>
  <c r="H64" i="1"/>
  <c r="M64" i="1" s="1"/>
  <c r="I64" i="1"/>
  <c r="N64" i="1" s="1"/>
  <c r="J64" i="1"/>
  <c r="O64" i="1" s="1"/>
  <c r="K64" i="1"/>
  <c r="G65" i="1"/>
  <c r="H65" i="1"/>
  <c r="I65" i="1"/>
  <c r="J65" i="1"/>
  <c r="K65" i="1"/>
  <c r="G66" i="1"/>
  <c r="L66" i="1" s="1"/>
  <c r="H66" i="1"/>
  <c r="M66" i="1" s="1"/>
  <c r="I66" i="1"/>
  <c r="N66" i="1" s="1"/>
  <c r="J66" i="1"/>
  <c r="O66" i="1" s="1"/>
  <c r="K66" i="1"/>
  <c r="G67" i="1"/>
  <c r="H67" i="1"/>
  <c r="I67" i="1"/>
  <c r="N67" i="1" s="1"/>
  <c r="J67" i="1"/>
  <c r="O67" i="1" s="1"/>
  <c r="K67" i="1"/>
  <c r="G68" i="1"/>
  <c r="H68" i="1"/>
  <c r="M68" i="1" s="1"/>
  <c r="I68" i="1"/>
  <c r="J68" i="1"/>
  <c r="O68" i="1" s="1"/>
  <c r="K68" i="1"/>
  <c r="G69" i="1"/>
  <c r="L69" i="1" s="1"/>
  <c r="H69" i="1"/>
  <c r="M69" i="1" s="1"/>
  <c r="I69" i="1"/>
  <c r="N69" i="1" s="1"/>
  <c r="J69" i="1"/>
  <c r="K69" i="1"/>
  <c r="G70" i="1"/>
  <c r="H70" i="1"/>
  <c r="I70" i="1"/>
  <c r="J70" i="1"/>
  <c r="K70" i="1"/>
  <c r="G71" i="1"/>
  <c r="L71" i="1" s="1"/>
  <c r="H71" i="1"/>
  <c r="I71" i="1"/>
  <c r="N71" i="1" s="1"/>
  <c r="J71" i="1"/>
  <c r="K71" i="1"/>
  <c r="G72" i="1"/>
  <c r="H72" i="1"/>
  <c r="M72" i="1" s="1"/>
  <c r="I72" i="1"/>
  <c r="N72" i="1" s="1"/>
  <c r="J72" i="1"/>
  <c r="O72" i="1" s="1"/>
  <c r="K72" i="1"/>
  <c r="G73" i="1"/>
  <c r="H73" i="1"/>
  <c r="I73" i="1"/>
  <c r="J73" i="1"/>
  <c r="K73" i="1"/>
  <c r="G74" i="1"/>
  <c r="L74" i="1" s="1"/>
  <c r="H74" i="1"/>
  <c r="M74" i="1" s="1"/>
  <c r="I74" i="1"/>
  <c r="N74" i="1" s="1"/>
  <c r="J74" i="1"/>
  <c r="O74" i="1" s="1"/>
  <c r="K74" i="1"/>
  <c r="G75" i="1"/>
  <c r="H75" i="1"/>
  <c r="I75" i="1"/>
  <c r="N75" i="1" s="1"/>
  <c r="J75" i="1"/>
  <c r="O75" i="1" s="1"/>
  <c r="K75" i="1"/>
  <c r="G76" i="1"/>
  <c r="H76" i="1"/>
  <c r="M76" i="1" s="1"/>
  <c r="I76" i="1"/>
  <c r="J76" i="1"/>
  <c r="O76" i="1" s="1"/>
  <c r="K76" i="1"/>
  <c r="G77" i="1"/>
  <c r="L77" i="1" s="1"/>
  <c r="H77" i="1"/>
  <c r="M77" i="1" s="1"/>
  <c r="I77" i="1"/>
  <c r="N77" i="1" s="1"/>
  <c r="J77" i="1"/>
  <c r="K77" i="1"/>
  <c r="G78" i="1"/>
  <c r="H78" i="1"/>
  <c r="I78" i="1"/>
  <c r="J78" i="1"/>
  <c r="K78" i="1"/>
  <c r="G79" i="1"/>
  <c r="L79" i="1" s="1"/>
  <c r="H79" i="1"/>
  <c r="I79" i="1"/>
  <c r="N79" i="1" s="1"/>
  <c r="J79" i="1"/>
  <c r="K79" i="1"/>
  <c r="G80" i="1"/>
  <c r="L80" i="1" s="1"/>
  <c r="H80" i="1"/>
  <c r="M80" i="1" s="1"/>
  <c r="I80" i="1"/>
  <c r="N80" i="1" s="1"/>
  <c r="J80" i="1"/>
  <c r="O80" i="1" s="1"/>
  <c r="K80" i="1"/>
  <c r="G81" i="1"/>
  <c r="H81" i="1"/>
  <c r="I81" i="1"/>
  <c r="J81" i="1"/>
  <c r="K81" i="1"/>
  <c r="G82" i="1"/>
  <c r="L82" i="1" s="1"/>
  <c r="H82" i="1"/>
  <c r="M82" i="1" s="1"/>
  <c r="I82" i="1"/>
  <c r="N82" i="1" s="1"/>
  <c r="J82" i="1"/>
  <c r="O82" i="1" s="1"/>
  <c r="K82" i="1"/>
  <c r="G83" i="1"/>
  <c r="H83" i="1"/>
  <c r="I83" i="1"/>
  <c r="N83" i="1" s="1"/>
  <c r="J83" i="1"/>
  <c r="O83" i="1" s="1"/>
  <c r="K83" i="1"/>
  <c r="G84" i="1"/>
  <c r="H84" i="1"/>
  <c r="M84" i="1" s="1"/>
  <c r="I84" i="1"/>
  <c r="J84" i="1"/>
  <c r="O84" i="1" s="1"/>
  <c r="K84" i="1"/>
  <c r="G85" i="1"/>
  <c r="L85" i="1" s="1"/>
  <c r="H85" i="1"/>
  <c r="M85" i="1" s="1"/>
  <c r="I85" i="1"/>
  <c r="N85" i="1" s="1"/>
  <c r="J85" i="1"/>
  <c r="K85" i="1"/>
  <c r="G86" i="1"/>
  <c r="H86" i="1"/>
  <c r="I86" i="1"/>
  <c r="J86" i="1"/>
  <c r="K86" i="1"/>
  <c r="G87" i="1"/>
  <c r="L87" i="1" s="1"/>
  <c r="H87" i="1"/>
  <c r="I87" i="1"/>
  <c r="N87" i="1" s="1"/>
  <c r="J87" i="1"/>
  <c r="K87" i="1"/>
  <c r="G88" i="1"/>
  <c r="H88" i="1"/>
  <c r="M88" i="1" s="1"/>
  <c r="I88" i="1"/>
  <c r="N88" i="1" s="1"/>
  <c r="J88" i="1"/>
  <c r="O88" i="1" s="1"/>
  <c r="K88" i="1"/>
  <c r="G89" i="1"/>
  <c r="H89" i="1"/>
  <c r="I89" i="1"/>
  <c r="J89" i="1"/>
  <c r="K89" i="1"/>
  <c r="G90" i="1"/>
  <c r="L90" i="1" s="1"/>
  <c r="H90" i="1"/>
  <c r="M90" i="1" s="1"/>
  <c r="I90" i="1"/>
  <c r="N90" i="1" s="1"/>
  <c r="J90" i="1"/>
  <c r="O90" i="1" s="1"/>
  <c r="K90" i="1"/>
  <c r="G91" i="1"/>
  <c r="H91" i="1"/>
  <c r="I91" i="1"/>
  <c r="N91" i="1" s="1"/>
  <c r="J91" i="1"/>
  <c r="O91" i="1" s="1"/>
  <c r="K91" i="1"/>
  <c r="G92" i="1"/>
  <c r="H92" i="1"/>
  <c r="M92" i="1" s="1"/>
  <c r="I92" i="1"/>
  <c r="J92" i="1"/>
  <c r="O92" i="1" s="1"/>
  <c r="K92" i="1"/>
  <c r="G93" i="1"/>
  <c r="L93" i="1" s="1"/>
  <c r="H93" i="1"/>
  <c r="M93" i="1" s="1"/>
  <c r="I93" i="1"/>
  <c r="N93" i="1" s="1"/>
  <c r="J93" i="1"/>
  <c r="K93" i="1"/>
  <c r="G94" i="1"/>
  <c r="H94" i="1"/>
  <c r="I94" i="1"/>
  <c r="J94" i="1"/>
  <c r="K94" i="1"/>
  <c r="G95" i="1"/>
  <c r="L95" i="1" s="1"/>
  <c r="H95" i="1"/>
  <c r="I95" i="1"/>
  <c r="N95" i="1" s="1"/>
  <c r="J95" i="1"/>
  <c r="K95" i="1"/>
  <c r="G96" i="1"/>
  <c r="L96" i="1" s="1"/>
  <c r="H96" i="1"/>
  <c r="M96" i="1" s="1"/>
  <c r="I96" i="1"/>
  <c r="N96" i="1" s="1"/>
  <c r="J96" i="1"/>
  <c r="O96" i="1" s="1"/>
  <c r="K96" i="1"/>
  <c r="G97" i="1"/>
  <c r="H97" i="1"/>
  <c r="I97" i="1"/>
  <c r="J97" i="1"/>
  <c r="K97" i="1"/>
  <c r="G98" i="1"/>
  <c r="L98" i="1" s="1"/>
  <c r="H98" i="1"/>
  <c r="M98" i="1" s="1"/>
  <c r="I98" i="1"/>
  <c r="N98" i="1" s="1"/>
  <c r="J98" i="1"/>
  <c r="O98" i="1" s="1"/>
  <c r="K98" i="1"/>
  <c r="G99" i="1"/>
  <c r="H99" i="1"/>
  <c r="I99" i="1"/>
  <c r="N99" i="1" s="1"/>
  <c r="J99" i="1"/>
  <c r="O99" i="1" s="1"/>
  <c r="K99" i="1"/>
  <c r="G100" i="1"/>
  <c r="H100" i="1"/>
  <c r="M100" i="1" s="1"/>
  <c r="I100" i="1"/>
  <c r="J100" i="1"/>
  <c r="O100" i="1" s="1"/>
  <c r="K100" i="1"/>
  <c r="G101" i="1"/>
  <c r="L101" i="1" s="1"/>
  <c r="H101" i="1"/>
  <c r="M101" i="1" s="1"/>
  <c r="I101" i="1"/>
  <c r="N101" i="1" s="1"/>
  <c r="J101" i="1"/>
  <c r="K101" i="1"/>
  <c r="G102" i="1"/>
  <c r="H102" i="1"/>
  <c r="I102" i="1"/>
  <c r="J102" i="1"/>
  <c r="K102" i="1"/>
  <c r="G103" i="1"/>
  <c r="L103" i="1" s="1"/>
  <c r="H103" i="1"/>
  <c r="I103" i="1"/>
  <c r="N103" i="1" s="1"/>
  <c r="J103" i="1"/>
  <c r="K103" i="1"/>
  <c r="G104" i="1"/>
  <c r="L104" i="1" s="1"/>
  <c r="H104" i="1"/>
  <c r="M104" i="1" s="1"/>
  <c r="I104" i="1"/>
  <c r="N104" i="1" s="1"/>
  <c r="J104" i="1"/>
  <c r="O104" i="1" s="1"/>
  <c r="K104" i="1"/>
  <c r="G105" i="1"/>
  <c r="H105" i="1"/>
  <c r="I105" i="1"/>
  <c r="J105" i="1"/>
  <c r="K105" i="1"/>
  <c r="G106" i="1"/>
  <c r="L106" i="1" s="1"/>
  <c r="H106" i="1"/>
  <c r="M106" i="1" s="1"/>
  <c r="I106" i="1"/>
  <c r="N106" i="1" s="1"/>
  <c r="J106" i="1"/>
  <c r="O106" i="1" s="1"/>
  <c r="K106" i="1"/>
  <c r="G107" i="1"/>
  <c r="H107" i="1"/>
  <c r="I107" i="1"/>
  <c r="N107" i="1" s="1"/>
  <c r="J107" i="1"/>
  <c r="O107" i="1" s="1"/>
  <c r="K107" i="1"/>
  <c r="G108" i="1"/>
  <c r="H108" i="1"/>
  <c r="M108" i="1" s="1"/>
  <c r="I108" i="1"/>
  <c r="J108" i="1"/>
  <c r="O108" i="1" s="1"/>
  <c r="K108" i="1"/>
  <c r="G109" i="1"/>
  <c r="L109" i="1" s="1"/>
  <c r="H109" i="1"/>
  <c r="M109" i="1" s="1"/>
  <c r="I109" i="1"/>
  <c r="N109" i="1" s="1"/>
  <c r="J109" i="1"/>
  <c r="K109" i="1"/>
  <c r="G110" i="1"/>
  <c r="H110" i="1"/>
  <c r="I110" i="1"/>
  <c r="J110" i="1"/>
  <c r="K110" i="1"/>
  <c r="G111" i="1"/>
  <c r="L111" i="1" s="1"/>
  <c r="H111" i="1"/>
  <c r="I111" i="1"/>
  <c r="N111" i="1" s="1"/>
  <c r="J111" i="1"/>
  <c r="K111" i="1"/>
  <c r="G112" i="1"/>
  <c r="L112" i="1" s="1"/>
  <c r="H112" i="1"/>
  <c r="M112" i="1" s="1"/>
  <c r="I112" i="1"/>
  <c r="N112" i="1" s="1"/>
  <c r="J112" i="1"/>
  <c r="O112" i="1" s="1"/>
  <c r="K112" i="1"/>
  <c r="G113" i="1"/>
  <c r="H113" i="1"/>
  <c r="I113" i="1"/>
  <c r="J113" i="1"/>
  <c r="K113" i="1"/>
  <c r="G114" i="1"/>
  <c r="L114" i="1" s="1"/>
  <c r="H114" i="1"/>
  <c r="M114" i="1" s="1"/>
  <c r="I114" i="1"/>
  <c r="N114" i="1" s="1"/>
  <c r="J114" i="1"/>
  <c r="O114" i="1" s="1"/>
  <c r="K114" i="1"/>
  <c r="G115" i="1"/>
  <c r="H115" i="1"/>
  <c r="I115" i="1"/>
  <c r="N115" i="1" s="1"/>
  <c r="J115" i="1"/>
  <c r="O115" i="1" s="1"/>
  <c r="K115" i="1"/>
  <c r="G116" i="1"/>
  <c r="H116" i="1"/>
  <c r="M116" i="1" s="1"/>
  <c r="I116" i="1"/>
  <c r="J116" i="1"/>
  <c r="O116" i="1" s="1"/>
  <c r="K116" i="1"/>
  <c r="G117" i="1"/>
  <c r="L117" i="1" s="1"/>
  <c r="H117" i="1"/>
  <c r="M117" i="1" s="1"/>
  <c r="I117" i="1"/>
  <c r="N117" i="1" s="1"/>
  <c r="J117" i="1"/>
  <c r="K117" i="1"/>
  <c r="G118" i="1"/>
  <c r="H118" i="1"/>
  <c r="I118" i="1"/>
  <c r="J118" i="1"/>
  <c r="K118" i="1"/>
  <c r="G119" i="1"/>
  <c r="L119" i="1" s="1"/>
  <c r="H119" i="1"/>
  <c r="I119" i="1"/>
  <c r="N119" i="1" s="1"/>
  <c r="J119" i="1"/>
  <c r="K119" i="1"/>
  <c r="G120" i="1"/>
  <c r="L120" i="1" s="1"/>
  <c r="H120" i="1"/>
  <c r="M120" i="1" s="1"/>
  <c r="I120" i="1"/>
  <c r="N120" i="1" s="1"/>
  <c r="J120" i="1"/>
  <c r="O120" i="1" s="1"/>
  <c r="K120" i="1"/>
  <c r="G121" i="1"/>
  <c r="H121" i="1"/>
  <c r="I121" i="1"/>
  <c r="J121" i="1"/>
  <c r="K121" i="1"/>
  <c r="G122" i="1"/>
  <c r="L122" i="1" s="1"/>
  <c r="H122" i="1"/>
  <c r="M122" i="1" s="1"/>
  <c r="I122" i="1"/>
  <c r="N122" i="1" s="1"/>
  <c r="J122" i="1"/>
  <c r="O122" i="1" s="1"/>
  <c r="K122" i="1"/>
  <c r="G123" i="1"/>
  <c r="H123" i="1"/>
  <c r="I123" i="1"/>
  <c r="N123" i="1" s="1"/>
  <c r="J123" i="1"/>
  <c r="O123" i="1" s="1"/>
  <c r="K123" i="1"/>
  <c r="G124" i="1"/>
  <c r="H124" i="1"/>
  <c r="M124" i="1" s="1"/>
  <c r="I124" i="1"/>
  <c r="J124" i="1"/>
  <c r="O124" i="1" s="1"/>
  <c r="K124" i="1"/>
  <c r="G125" i="1"/>
  <c r="L125" i="1" s="1"/>
  <c r="H125" i="1"/>
  <c r="M125" i="1" s="1"/>
  <c r="I125" i="1"/>
  <c r="N125" i="1" s="1"/>
  <c r="J125" i="1"/>
  <c r="K125" i="1"/>
  <c r="G126" i="1"/>
  <c r="H126" i="1"/>
  <c r="I126" i="1"/>
  <c r="J126" i="1"/>
  <c r="K126" i="1"/>
  <c r="G127" i="1"/>
  <c r="L127" i="1" s="1"/>
  <c r="H127" i="1"/>
  <c r="I127" i="1"/>
  <c r="N127" i="1" s="1"/>
  <c r="J127" i="1"/>
  <c r="K127" i="1"/>
  <c r="G128" i="1"/>
  <c r="L128" i="1" s="1"/>
  <c r="H128" i="1"/>
  <c r="M128" i="1" s="1"/>
  <c r="I128" i="1"/>
  <c r="N128" i="1" s="1"/>
  <c r="J128" i="1"/>
  <c r="O128" i="1" s="1"/>
  <c r="K128" i="1"/>
  <c r="G129" i="1"/>
  <c r="H129" i="1"/>
  <c r="I129" i="1"/>
  <c r="J129" i="1"/>
  <c r="K129" i="1"/>
  <c r="G130" i="1"/>
  <c r="L130" i="1" s="1"/>
  <c r="H130" i="1"/>
  <c r="M130" i="1" s="1"/>
  <c r="I130" i="1"/>
  <c r="N130" i="1" s="1"/>
  <c r="J130" i="1"/>
  <c r="O130" i="1" s="1"/>
  <c r="K130" i="1"/>
  <c r="G131" i="1"/>
  <c r="H131" i="1"/>
  <c r="I131" i="1"/>
  <c r="N131" i="1" s="1"/>
  <c r="J131" i="1"/>
  <c r="O131" i="1" s="1"/>
  <c r="K131" i="1"/>
  <c r="G132" i="1"/>
  <c r="H132" i="1"/>
  <c r="M132" i="1" s="1"/>
  <c r="I132" i="1"/>
  <c r="J132" i="1"/>
  <c r="O132" i="1" s="1"/>
  <c r="K132" i="1"/>
  <c r="G133" i="1"/>
  <c r="L133" i="1" s="1"/>
  <c r="H133" i="1"/>
  <c r="M133" i="1" s="1"/>
  <c r="I133" i="1"/>
  <c r="N133" i="1" s="1"/>
  <c r="J133" i="1"/>
  <c r="K133" i="1"/>
  <c r="G134" i="1"/>
  <c r="H134" i="1"/>
  <c r="I134" i="1"/>
  <c r="J134" i="1"/>
  <c r="K134" i="1"/>
  <c r="G135" i="1"/>
  <c r="L135" i="1" s="1"/>
  <c r="H135" i="1"/>
  <c r="I135" i="1"/>
  <c r="N135" i="1" s="1"/>
  <c r="J135" i="1"/>
  <c r="K135" i="1"/>
  <c r="G136" i="1"/>
  <c r="H136" i="1"/>
  <c r="M136" i="1" s="1"/>
  <c r="I136" i="1"/>
  <c r="N136" i="1" s="1"/>
  <c r="J136" i="1"/>
  <c r="O136" i="1" s="1"/>
  <c r="K136" i="1"/>
  <c r="G137" i="1"/>
  <c r="H137" i="1"/>
  <c r="I137" i="1"/>
  <c r="J137" i="1"/>
  <c r="K137" i="1"/>
  <c r="G138" i="1"/>
  <c r="L138" i="1" s="1"/>
  <c r="H138" i="1"/>
  <c r="M138" i="1" s="1"/>
  <c r="I138" i="1"/>
  <c r="N138" i="1" s="1"/>
  <c r="J138" i="1"/>
  <c r="O138" i="1" s="1"/>
  <c r="K138" i="1"/>
  <c r="G139" i="1"/>
  <c r="H139" i="1"/>
  <c r="I139" i="1"/>
  <c r="N139" i="1" s="1"/>
  <c r="J139" i="1"/>
  <c r="O139" i="1" s="1"/>
  <c r="K139" i="1"/>
  <c r="G140" i="1"/>
  <c r="H140" i="1"/>
  <c r="M140" i="1" s="1"/>
  <c r="I140" i="1"/>
  <c r="J140" i="1"/>
  <c r="O140" i="1" s="1"/>
  <c r="K140" i="1"/>
  <c r="G141" i="1"/>
  <c r="L141" i="1" s="1"/>
  <c r="H141" i="1"/>
  <c r="M141" i="1" s="1"/>
  <c r="I141" i="1"/>
  <c r="N141" i="1" s="1"/>
  <c r="J141" i="1"/>
  <c r="K141" i="1"/>
  <c r="G142" i="1"/>
  <c r="H142" i="1"/>
  <c r="I142" i="1"/>
  <c r="J142" i="1"/>
  <c r="K142" i="1"/>
  <c r="G143" i="1"/>
  <c r="L143" i="1" s="1"/>
  <c r="H143" i="1"/>
  <c r="I143" i="1"/>
  <c r="N143" i="1" s="1"/>
  <c r="J143" i="1"/>
  <c r="K143" i="1"/>
  <c r="G144" i="1"/>
  <c r="H144" i="1"/>
  <c r="M144" i="1" s="1"/>
  <c r="I144" i="1"/>
  <c r="N144" i="1" s="1"/>
  <c r="J144" i="1"/>
  <c r="O144" i="1" s="1"/>
  <c r="K144" i="1"/>
  <c r="G145" i="1"/>
  <c r="H145" i="1"/>
  <c r="I145" i="1"/>
  <c r="J145" i="1"/>
  <c r="K145" i="1"/>
  <c r="G146" i="1"/>
  <c r="L146" i="1" s="1"/>
  <c r="H146" i="1"/>
  <c r="M146" i="1" s="1"/>
  <c r="I146" i="1"/>
  <c r="N146" i="1" s="1"/>
  <c r="J146" i="1"/>
  <c r="O146" i="1" s="1"/>
  <c r="K146" i="1"/>
  <c r="G147" i="1"/>
  <c r="H147" i="1"/>
  <c r="I147" i="1"/>
  <c r="N147" i="1" s="1"/>
  <c r="J147" i="1"/>
  <c r="O147" i="1" s="1"/>
  <c r="K147" i="1"/>
  <c r="G148" i="1"/>
  <c r="H148" i="1"/>
  <c r="M148" i="1" s="1"/>
  <c r="I148" i="1"/>
  <c r="J148" i="1"/>
  <c r="O148" i="1" s="1"/>
  <c r="K148" i="1"/>
  <c r="G149" i="1"/>
  <c r="L149" i="1" s="1"/>
  <c r="H149" i="1"/>
  <c r="M149" i="1" s="1"/>
  <c r="I149" i="1"/>
  <c r="N149" i="1" s="1"/>
  <c r="J149" i="1"/>
  <c r="K149" i="1"/>
  <c r="G150" i="1"/>
  <c r="H150" i="1"/>
  <c r="I150" i="1"/>
  <c r="J150" i="1"/>
  <c r="K150" i="1"/>
  <c r="G151" i="1"/>
  <c r="L151" i="1" s="1"/>
  <c r="H151" i="1"/>
  <c r="I151" i="1"/>
  <c r="N151" i="1" s="1"/>
  <c r="J151" i="1"/>
  <c r="K151" i="1"/>
  <c r="G152" i="1"/>
  <c r="L152" i="1" s="1"/>
  <c r="H152" i="1"/>
  <c r="M152" i="1" s="1"/>
  <c r="I152" i="1"/>
  <c r="N152" i="1" s="1"/>
  <c r="J152" i="1"/>
  <c r="O152" i="1" s="1"/>
  <c r="K152" i="1"/>
  <c r="G153" i="1"/>
  <c r="H153" i="1"/>
  <c r="I153" i="1"/>
  <c r="J153" i="1"/>
  <c r="K153" i="1"/>
  <c r="G154" i="1"/>
  <c r="L154" i="1" s="1"/>
  <c r="H154" i="1"/>
  <c r="M154" i="1" s="1"/>
  <c r="I154" i="1"/>
  <c r="N154" i="1" s="1"/>
  <c r="J154" i="1"/>
  <c r="O154" i="1" s="1"/>
  <c r="K154" i="1"/>
  <c r="G155" i="1"/>
  <c r="H155" i="1"/>
  <c r="I155" i="1"/>
  <c r="N155" i="1" s="1"/>
  <c r="J155" i="1"/>
  <c r="O155" i="1" s="1"/>
  <c r="K155" i="1"/>
  <c r="G156" i="1"/>
  <c r="H156" i="1"/>
  <c r="M156" i="1" s="1"/>
  <c r="I156" i="1"/>
  <c r="J156" i="1"/>
  <c r="O156" i="1" s="1"/>
  <c r="K156" i="1"/>
  <c r="G157" i="1"/>
  <c r="L157" i="1" s="1"/>
  <c r="H157" i="1"/>
  <c r="M157" i="1" s="1"/>
  <c r="I157" i="1"/>
  <c r="N157" i="1" s="1"/>
  <c r="J157" i="1"/>
  <c r="K157" i="1"/>
  <c r="G158" i="1"/>
  <c r="H158" i="1"/>
  <c r="I158" i="1"/>
  <c r="J158" i="1"/>
  <c r="K158" i="1"/>
  <c r="G159" i="1"/>
  <c r="L159" i="1" s="1"/>
  <c r="H159" i="1"/>
  <c r="I159" i="1"/>
  <c r="N159" i="1" s="1"/>
  <c r="J159" i="1"/>
  <c r="K159" i="1"/>
  <c r="G160" i="1"/>
  <c r="L160" i="1" s="1"/>
  <c r="H160" i="1"/>
  <c r="M160" i="1" s="1"/>
  <c r="I160" i="1"/>
  <c r="N160" i="1" s="1"/>
  <c r="J160" i="1"/>
  <c r="O160" i="1" s="1"/>
  <c r="K160" i="1"/>
  <c r="G161" i="1"/>
  <c r="H161" i="1"/>
  <c r="I161" i="1"/>
  <c r="J161" i="1"/>
  <c r="K161" i="1"/>
  <c r="G162" i="1"/>
  <c r="L162" i="1" s="1"/>
  <c r="H162" i="1"/>
  <c r="M162" i="1" s="1"/>
  <c r="I162" i="1"/>
  <c r="N162" i="1" s="1"/>
  <c r="J162" i="1"/>
  <c r="O162" i="1" s="1"/>
  <c r="K162" i="1"/>
  <c r="G163" i="1"/>
  <c r="H163" i="1"/>
  <c r="I163" i="1"/>
  <c r="N163" i="1" s="1"/>
  <c r="J163" i="1"/>
  <c r="O163" i="1" s="1"/>
  <c r="K163" i="1"/>
  <c r="G164" i="1"/>
  <c r="H164" i="1"/>
  <c r="M164" i="1" s="1"/>
  <c r="I164" i="1"/>
  <c r="J164" i="1"/>
  <c r="O164" i="1" s="1"/>
  <c r="K164" i="1"/>
  <c r="G165" i="1"/>
  <c r="L165" i="1" s="1"/>
  <c r="H165" i="1"/>
  <c r="M165" i="1" s="1"/>
  <c r="I165" i="1"/>
  <c r="N165" i="1" s="1"/>
  <c r="J165" i="1"/>
  <c r="K165" i="1"/>
  <c r="G166" i="1"/>
  <c r="H166" i="1"/>
  <c r="I166" i="1"/>
  <c r="J166" i="1"/>
  <c r="K166" i="1"/>
  <c r="G167" i="1"/>
  <c r="L167" i="1" s="1"/>
  <c r="H167" i="1"/>
  <c r="I167" i="1"/>
  <c r="N167" i="1" s="1"/>
  <c r="J167" i="1"/>
  <c r="K167" i="1"/>
  <c r="G168" i="1"/>
  <c r="H168" i="1"/>
  <c r="M168" i="1" s="1"/>
  <c r="I168" i="1"/>
  <c r="N168" i="1" s="1"/>
  <c r="J168" i="1"/>
  <c r="O168" i="1" s="1"/>
  <c r="K168" i="1"/>
  <c r="G169" i="1"/>
  <c r="H169" i="1"/>
  <c r="I169" i="1"/>
  <c r="J169" i="1"/>
  <c r="K169" i="1"/>
  <c r="G170" i="1"/>
  <c r="L170" i="1" s="1"/>
  <c r="H170" i="1"/>
  <c r="M170" i="1" s="1"/>
  <c r="I170" i="1"/>
  <c r="N170" i="1" s="1"/>
  <c r="J170" i="1"/>
  <c r="O170" i="1" s="1"/>
  <c r="K170" i="1"/>
  <c r="G171" i="1"/>
  <c r="H171" i="1"/>
  <c r="I171" i="1"/>
  <c r="N171" i="1" s="1"/>
  <c r="J171" i="1"/>
  <c r="O171" i="1" s="1"/>
  <c r="K171" i="1"/>
  <c r="G172" i="1"/>
  <c r="H172" i="1"/>
  <c r="M172" i="1" s="1"/>
  <c r="I172" i="1"/>
  <c r="J172" i="1"/>
  <c r="O172" i="1" s="1"/>
  <c r="K172" i="1"/>
  <c r="G173" i="1"/>
  <c r="L173" i="1" s="1"/>
  <c r="H173" i="1"/>
  <c r="M173" i="1" s="1"/>
  <c r="I173" i="1"/>
  <c r="N173" i="1" s="1"/>
  <c r="J173" i="1"/>
  <c r="K173" i="1"/>
  <c r="G174" i="1"/>
  <c r="H174" i="1"/>
  <c r="I174" i="1"/>
  <c r="J174" i="1"/>
  <c r="K174" i="1"/>
  <c r="G175" i="1"/>
  <c r="L175" i="1" s="1"/>
  <c r="H175" i="1"/>
  <c r="I175" i="1"/>
  <c r="N175" i="1" s="1"/>
  <c r="J175" i="1"/>
  <c r="K175" i="1"/>
  <c r="G176" i="1"/>
  <c r="H176" i="1"/>
  <c r="M176" i="1" s="1"/>
  <c r="I176" i="1"/>
  <c r="N176" i="1" s="1"/>
  <c r="J176" i="1"/>
  <c r="O176" i="1" s="1"/>
  <c r="K176" i="1"/>
  <c r="G177" i="1"/>
  <c r="H177" i="1"/>
  <c r="I177" i="1"/>
  <c r="J177" i="1"/>
  <c r="K177" i="1"/>
  <c r="G178" i="1"/>
  <c r="L178" i="1" s="1"/>
  <c r="H178" i="1"/>
  <c r="M178" i="1" s="1"/>
  <c r="I178" i="1"/>
  <c r="N178" i="1" s="1"/>
  <c r="J178" i="1"/>
  <c r="O178" i="1" s="1"/>
  <c r="K178" i="1"/>
  <c r="G179" i="1"/>
  <c r="H179" i="1"/>
  <c r="I179" i="1"/>
  <c r="N179" i="1" s="1"/>
  <c r="J179" i="1"/>
  <c r="O179" i="1" s="1"/>
  <c r="K179" i="1"/>
  <c r="G180" i="1"/>
  <c r="H180" i="1"/>
  <c r="M180" i="1" s="1"/>
  <c r="I180" i="1"/>
  <c r="J180" i="1"/>
  <c r="O180" i="1" s="1"/>
  <c r="K180" i="1"/>
  <c r="G181" i="1"/>
  <c r="L181" i="1" s="1"/>
  <c r="H181" i="1"/>
  <c r="M181" i="1" s="1"/>
  <c r="I181" i="1"/>
  <c r="N181" i="1" s="1"/>
  <c r="J181" i="1"/>
  <c r="K181" i="1"/>
  <c r="G182" i="1"/>
  <c r="H182" i="1"/>
  <c r="I182" i="1"/>
  <c r="J182" i="1"/>
  <c r="K182" i="1"/>
  <c r="G183" i="1"/>
  <c r="L183" i="1" s="1"/>
  <c r="H183" i="1"/>
  <c r="I183" i="1"/>
  <c r="N183" i="1" s="1"/>
  <c r="J183" i="1"/>
  <c r="K183" i="1"/>
  <c r="G184" i="1"/>
  <c r="H184" i="1"/>
  <c r="M184" i="1" s="1"/>
  <c r="I184" i="1"/>
  <c r="N184" i="1" s="1"/>
  <c r="J184" i="1"/>
  <c r="O184" i="1" s="1"/>
  <c r="K184" i="1"/>
  <c r="G185" i="1"/>
  <c r="H185" i="1"/>
  <c r="I185" i="1"/>
  <c r="J185" i="1"/>
  <c r="K185" i="1"/>
  <c r="G186" i="1"/>
  <c r="L186" i="1" s="1"/>
  <c r="H186" i="1"/>
  <c r="M186" i="1" s="1"/>
  <c r="I186" i="1"/>
  <c r="N186" i="1" s="1"/>
  <c r="J186" i="1"/>
  <c r="O186" i="1" s="1"/>
  <c r="K186" i="1"/>
  <c r="G187" i="1"/>
  <c r="H187" i="1"/>
  <c r="I187" i="1"/>
  <c r="N187" i="1" s="1"/>
  <c r="J187" i="1"/>
  <c r="O187" i="1" s="1"/>
  <c r="K187" i="1"/>
  <c r="G188" i="1"/>
  <c r="L188" i="1" s="1"/>
  <c r="H188" i="1"/>
  <c r="M188" i="1" s="1"/>
  <c r="I188" i="1"/>
  <c r="J188" i="1"/>
  <c r="O188" i="1" s="1"/>
  <c r="K188" i="1"/>
  <c r="G189" i="1"/>
  <c r="L189" i="1" s="1"/>
  <c r="H189" i="1"/>
  <c r="M189" i="1" s="1"/>
  <c r="I189" i="1"/>
  <c r="N189" i="1" s="1"/>
  <c r="J189" i="1"/>
  <c r="K189" i="1"/>
  <c r="G190" i="1"/>
  <c r="H190" i="1"/>
  <c r="I190" i="1"/>
  <c r="J190" i="1"/>
  <c r="K190" i="1"/>
  <c r="G191" i="1"/>
  <c r="L191" i="1" s="1"/>
  <c r="H191" i="1"/>
  <c r="I191" i="1"/>
  <c r="N191" i="1" s="1"/>
  <c r="J191" i="1"/>
  <c r="K191" i="1"/>
  <c r="G192" i="1"/>
  <c r="H192" i="1"/>
  <c r="M192" i="1" s="1"/>
  <c r="I192" i="1"/>
  <c r="N192" i="1" s="1"/>
  <c r="J192" i="1"/>
  <c r="O192" i="1" s="1"/>
  <c r="K192" i="1"/>
  <c r="G193" i="1"/>
  <c r="H193" i="1"/>
  <c r="I193" i="1"/>
  <c r="J193" i="1"/>
  <c r="K193" i="1"/>
  <c r="G194" i="1"/>
  <c r="L194" i="1" s="1"/>
  <c r="H194" i="1"/>
  <c r="M194" i="1" s="1"/>
  <c r="I194" i="1"/>
  <c r="N194" i="1" s="1"/>
  <c r="J194" i="1"/>
  <c r="O194" i="1" s="1"/>
  <c r="K194" i="1"/>
  <c r="G195" i="1"/>
  <c r="H195" i="1"/>
  <c r="I195" i="1"/>
  <c r="N195" i="1" s="1"/>
  <c r="J195" i="1"/>
  <c r="O195" i="1" s="1"/>
  <c r="K195" i="1"/>
  <c r="G196" i="1"/>
  <c r="H196" i="1"/>
  <c r="M196" i="1" s="1"/>
  <c r="I196" i="1"/>
  <c r="J196" i="1"/>
  <c r="O196" i="1" s="1"/>
  <c r="K196" i="1"/>
  <c r="G197" i="1"/>
  <c r="L197" i="1" s="1"/>
  <c r="H197" i="1"/>
  <c r="M197" i="1" s="1"/>
  <c r="I197" i="1"/>
  <c r="N197" i="1" s="1"/>
  <c r="J197" i="1"/>
  <c r="K197" i="1"/>
  <c r="G198" i="1"/>
  <c r="H198" i="1"/>
  <c r="I198" i="1"/>
  <c r="J198" i="1"/>
  <c r="K198" i="1"/>
  <c r="G199" i="1"/>
  <c r="L199" i="1" s="1"/>
  <c r="H199" i="1"/>
  <c r="I199" i="1"/>
  <c r="N199" i="1" s="1"/>
  <c r="J199" i="1"/>
  <c r="K199" i="1"/>
  <c r="G200" i="1"/>
  <c r="H200" i="1"/>
  <c r="M200" i="1" s="1"/>
  <c r="I200" i="1"/>
  <c r="N200" i="1" s="1"/>
  <c r="J200" i="1"/>
  <c r="O200" i="1" s="1"/>
  <c r="K200" i="1"/>
  <c r="G201" i="1"/>
  <c r="H201" i="1"/>
  <c r="I201" i="1"/>
  <c r="J201" i="1"/>
  <c r="K201" i="1"/>
  <c r="G202" i="1"/>
  <c r="L202" i="1" s="1"/>
  <c r="H202" i="1"/>
  <c r="M202" i="1" s="1"/>
  <c r="I202" i="1"/>
  <c r="N202" i="1" s="1"/>
  <c r="J202" i="1"/>
  <c r="O202" i="1" s="1"/>
  <c r="K202" i="1"/>
  <c r="G203" i="1"/>
  <c r="H203" i="1"/>
  <c r="I203" i="1"/>
  <c r="N203" i="1" s="1"/>
  <c r="J203" i="1"/>
  <c r="O203" i="1" s="1"/>
  <c r="K203" i="1"/>
  <c r="G204" i="1"/>
  <c r="H204" i="1"/>
  <c r="M204" i="1" s="1"/>
  <c r="I204" i="1"/>
  <c r="J204" i="1"/>
  <c r="O204" i="1" s="1"/>
  <c r="K204" i="1"/>
  <c r="G205" i="1"/>
  <c r="L205" i="1" s="1"/>
  <c r="H205" i="1"/>
  <c r="M205" i="1" s="1"/>
  <c r="I205" i="1"/>
  <c r="N205" i="1" s="1"/>
  <c r="J205" i="1"/>
  <c r="K205" i="1"/>
  <c r="G206" i="1"/>
  <c r="H206" i="1"/>
  <c r="I206" i="1"/>
  <c r="J206" i="1"/>
  <c r="K206" i="1"/>
  <c r="G207" i="1"/>
  <c r="L207" i="1" s="1"/>
  <c r="H207" i="1"/>
  <c r="I207" i="1"/>
  <c r="N207" i="1" s="1"/>
  <c r="J207" i="1"/>
  <c r="K207" i="1"/>
  <c r="G208" i="1"/>
  <c r="H208" i="1"/>
  <c r="M208" i="1" s="1"/>
  <c r="I208" i="1"/>
  <c r="N208" i="1" s="1"/>
  <c r="J208" i="1"/>
  <c r="O208" i="1" s="1"/>
  <c r="K208" i="1"/>
  <c r="G209" i="1"/>
  <c r="H209" i="1"/>
  <c r="I209" i="1"/>
  <c r="J209" i="1"/>
  <c r="K209" i="1"/>
  <c r="G210" i="1"/>
  <c r="L210" i="1" s="1"/>
  <c r="H210" i="1"/>
  <c r="M210" i="1" s="1"/>
  <c r="I210" i="1"/>
  <c r="N210" i="1" s="1"/>
  <c r="J210" i="1"/>
  <c r="O210" i="1" s="1"/>
  <c r="K210" i="1"/>
  <c r="G211" i="1"/>
  <c r="H211" i="1"/>
  <c r="I211" i="1"/>
  <c r="N211" i="1" s="1"/>
  <c r="J211" i="1"/>
  <c r="O211" i="1" s="1"/>
  <c r="K211" i="1"/>
  <c r="G212" i="1"/>
  <c r="H212" i="1"/>
  <c r="M212" i="1" s="1"/>
  <c r="I212" i="1"/>
  <c r="J212" i="1"/>
  <c r="O212" i="1" s="1"/>
  <c r="K212" i="1"/>
  <c r="G213" i="1"/>
  <c r="L213" i="1" s="1"/>
  <c r="H213" i="1"/>
  <c r="M213" i="1" s="1"/>
  <c r="I213" i="1"/>
  <c r="N213" i="1" s="1"/>
  <c r="J213" i="1"/>
  <c r="K213" i="1"/>
  <c r="G214" i="1"/>
  <c r="H214" i="1"/>
  <c r="I214" i="1"/>
  <c r="J214" i="1"/>
  <c r="K214" i="1"/>
  <c r="G215" i="1"/>
  <c r="L215" i="1" s="1"/>
  <c r="H215" i="1"/>
  <c r="I215" i="1"/>
  <c r="N215" i="1" s="1"/>
  <c r="J215" i="1"/>
  <c r="K215" i="1"/>
  <c r="G216" i="1"/>
  <c r="H216" i="1"/>
  <c r="M216" i="1" s="1"/>
  <c r="I216" i="1"/>
  <c r="N216" i="1" s="1"/>
  <c r="J216" i="1"/>
  <c r="O216" i="1" s="1"/>
  <c r="K216" i="1"/>
  <c r="G217" i="1"/>
  <c r="H217" i="1"/>
  <c r="I217" i="1"/>
  <c r="J217" i="1"/>
  <c r="K217" i="1"/>
  <c r="G218" i="1"/>
  <c r="L218" i="1" s="1"/>
  <c r="H218" i="1"/>
  <c r="M218" i="1" s="1"/>
  <c r="I218" i="1"/>
  <c r="N218" i="1" s="1"/>
  <c r="J218" i="1"/>
  <c r="O218" i="1" s="1"/>
  <c r="K218" i="1"/>
  <c r="G219" i="1"/>
  <c r="H219" i="1"/>
  <c r="I219" i="1"/>
  <c r="N219" i="1" s="1"/>
  <c r="J219" i="1"/>
  <c r="O219" i="1" s="1"/>
  <c r="K219" i="1"/>
  <c r="G220" i="1"/>
  <c r="H220" i="1"/>
  <c r="M220" i="1" s="1"/>
  <c r="I220" i="1"/>
  <c r="J220" i="1"/>
  <c r="O220" i="1" s="1"/>
  <c r="K220" i="1"/>
  <c r="G221" i="1"/>
  <c r="L221" i="1" s="1"/>
  <c r="H221" i="1"/>
  <c r="M221" i="1" s="1"/>
  <c r="I221" i="1"/>
  <c r="N221" i="1" s="1"/>
  <c r="J221" i="1"/>
  <c r="K221" i="1"/>
  <c r="G222" i="1"/>
  <c r="H222" i="1"/>
  <c r="I222" i="1"/>
  <c r="J222" i="1"/>
  <c r="K222" i="1"/>
  <c r="G223" i="1"/>
  <c r="L223" i="1" s="1"/>
  <c r="H223" i="1"/>
  <c r="I223" i="1"/>
  <c r="N223" i="1" s="1"/>
  <c r="J223" i="1"/>
  <c r="K223" i="1"/>
  <c r="G224" i="1"/>
  <c r="H224" i="1"/>
  <c r="M224" i="1" s="1"/>
  <c r="I224" i="1"/>
  <c r="N224" i="1" s="1"/>
  <c r="J224" i="1"/>
  <c r="O224" i="1" s="1"/>
  <c r="K224" i="1"/>
  <c r="G225" i="1"/>
  <c r="H225" i="1"/>
  <c r="I225" i="1"/>
  <c r="J225" i="1"/>
  <c r="K225" i="1"/>
  <c r="G226" i="1"/>
  <c r="L226" i="1" s="1"/>
  <c r="H226" i="1"/>
  <c r="M226" i="1" s="1"/>
  <c r="I226" i="1"/>
  <c r="N226" i="1" s="1"/>
  <c r="J226" i="1"/>
  <c r="O226" i="1" s="1"/>
  <c r="K226" i="1"/>
  <c r="G227" i="1"/>
  <c r="H227" i="1"/>
  <c r="I227" i="1"/>
  <c r="N227" i="1" s="1"/>
  <c r="J227" i="1"/>
  <c r="O227" i="1" s="1"/>
  <c r="K227" i="1"/>
  <c r="G228" i="1"/>
  <c r="H228" i="1"/>
  <c r="M228" i="1" s="1"/>
  <c r="I228" i="1"/>
  <c r="J228" i="1"/>
  <c r="K228" i="1"/>
  <c r="G229" i="1"/>
  <c r="L229" i="1" s="1"/>
  <c r="H229" i="1"/>
  <c r="M229" i="1" s="1"/>
  <c r="I229" i="1"/>
  <c r="N229" i="1" s="1"/>
  <c r="J229" i="1"/>
  <c r="K229" i="1"/>
  <c r="G230" i="1"/>
  <c r="H230" i="1"/>
  <c r="I230" i="1"/>
  <c r="J230" i="1"/>
  <c r="K230" i="1"/>
  <c r="G231" i="1"/>
  <c r="L231" i="1" s="1"/>
  <c r="H231" i="1"/>
  <c r="I231" i="1"/>
  <c r="N231" i="1" s="1"/>
  <c r="J231" i="1"/>
  <c r="K231" i="1"/>
  <c r="G232" i="1"/>
  <c r="H232" i="1"/>
  <c r="M232" i="1" s="1"/>
  <c r="I232" i="1"/>
  <c r="N232" i="1" s="1"/>
  <c r="J232" i="1"/>
  <c r="O232" i="1" s="1"/>
  <c r="K232" i="1"/>
  <c r="G233" i="1"/>
  <c r="H233" i="1"/>
  <c r="I233" i="1"/>
  <c r="J233" i="1"/>
  <c r="K233" i="1"/>
  <c r="G234" i="1"/>
  <c r="L234" i="1" s="1"/>
  <c r="H234" i="1"/>
  <c r="M234" i="1" s="1"/>
  <c r="I234" i="1"/>
  <c r="N234" i="1" s="1"/>
  <c r="J234" i="1"/>
  <c r="O234" i="1" s="1"/>
  <c r="K234" i="1"/>
  <c r="G235" i="1"/>
  <c r="H235" i="1"/>
  <c r="I235" i="1"/>
  <c r="N235" i="1" s="1"/>
  <c r="J235" i="1"/>
  <c r="O235" i="1" s="1"/>
  <c r="K235" i="1"/>
  <c r="G236" i="1"/>
  <c r="H236" i="1"/>
  <c r="M236" i="1" s="1"/>
  <c r="I236" i="1"/>
  <c r="J236" i="1"/>
  <c r="K236" i="1"/>
  <c r="G237" i="1"/>
  <c r="L237" i="1" s="1"/>
  <c r="H237" i="1"/>
  <c r="M237" i="1" s="1"/>
  <c r="I237" i="1"/>
  <c r="N237" i="1" s="1"/>
  <c r="J237" i="1"/>
  <c r="K237" i="1"/>
  <c r="G238" i="1"/>
  <c r="H238" i="1"/>
  <c r="I238" i="1"/>
  <c r="J238" i="1"/>
  <c r="K238" i="1"/>
  <c r="G239" i="1"/>
  <c r="L239" i="1" s="1"/>
  <c r="H239" i="1"/>
  <c r="M239" i="1" s="1"/>
  <c r="I239" i="1"/>
  <c r="N239" i="1" s="1"/>
  <c r="J239" i="1"/>
  <c r="K239" i="1"/>
  <c r="G240" i="1"/>
  <c r="H240" i="1"/>
  <c r="M240" i="1" s="1"/>
  <c r="I240" i="1"/>
  <c r="N240" i="1" s="1"/>
  <c r="J240" i="1"/>
  <c r="O240" i="1" s="1"/>
  <c r="K240" i="1"/>
  <c r="G241" i="1"/>
  <c r="H241" i="1"/>
  <c r="I241" i="1"/>
  <c r="J241" i="1"/>
  <c r="K241" i="1"/>
  <c r="G242" i="1"/>
  <c r="L242" i="1" s="1"/>
  <c r="H242" i="1"/>
  <c r="M242" i="1" s="1"/>
  <c r="I242" i="1"/>
  <c r="N242" i="1" s="1"/>
  <c r="J242" i="1"/>
  <c r="O242" i="1" s="1"/>
  <c r="K242" i="1"/>
  <c r="G243" i="1"/>
  <c r="H243" i="1"/>
  <c r="I243" i="1"/>
  <c r="N243" i="1" s="1"/>
  <c r="J243" i="1"/>
  <c r="O243" i="1" s="1"/>
  <c r="K243" i="1"/>
  <c r="G244" i="1"/>
  <c r="H244" i="1"/>
  <c r="M244" i="1" s="1"/>
  <c r="I244" i="1"/>
  <c r="J244" i="1"/>
  <c r="K244" i="1"/>
  <c r="G245" i="1"/>
  <c r="L245" i="1" s="1"/>
  <c r="H245" i="1"/>
  <c r="M245" i="1" s="1"/>
  <c r="I245" i="1"/>
  <c r="N245" i="1" s="1"/>
  <c r="J245" i="1"/>
  <c r="K245" i="1"/>
  <c r="G246" i="1"/>
  <c r="H246" i="1"/>
  <c r="I246" i="1"/>
  <c r="J246" i="1"/>
  <c r="K246" i="1"/>
  <c r="G247" i="1"/>
  <c r="L247" i="1" s="1"/>
  <c r="H247" i="1"/>
  <c r="M247" i="1" s="1"/>
  <c r="I247" i="1"/>
  <c r="N247" i="1" s="1"/>
  <c r="J247" i="1"/>
  <c r="K247" i="1"/>
  <c r="G248" i="1"/>
  <c r="H248" i="1"/>
  <c r="M248" i="1" s="1"/>
  <c r="I248" i="1"/>
  <c r="N248" i="1" s="1"/>
  <c r="J248" i="1"/>
  <c r="O248" i="1" s="1"/>
  <c r="K248" i="1"/>
  <c r="G249" i="1"/>
  <c r="H249" i="1"/>
  <c r="I249" i="1"/>
  <c r="J249" i="1"/>
  <c r="K249" i="1"/>
  <c r="G250" i="1"/>
  <c r="L250" i="1" s="1"/>
  <c r="H250" i="1"/>
  <c r="M250" i="1" s="1"/>
  <c r="I250" i="1"/>
  <c r="N250" i="1" s="1"/>
  <c r="J250" i="1"/>
  <c r="O250" i="1" s="1"/>
  <c r="K250" i="1"/>
  <c r="G251" i="1"/>
  <c r="H251" i="1"/>
  <c r="I251" i="1"/>
  <c r="N251" i="1" s="1"/>
  <c r="J251" i="1"/>
  <c r="O251" i="1" s="1"/>
  <c r="K251" i="1"/>
  <c r="G252" i="1"/>
  <c r="L252" i="1" s="1"/>
  <c r="H252" i="1"/>
  <c r="M252" i="1" s="1"/>
  <c r="I252" i="1"/>
  <c r="J252" i="1"/>
  <c r="O252" i="1" s="1"/>
  <c r="K252" i="1"/>
  <c r="G253" i="1"/>
  <c r="L253" i="1" s="1"/>
  <c r="H253" i="1"/>
  <c r="M253" i="1" s="1"/>
  <c r="I253" i="1"/>
  <c r="N253" i="1" s="1"/>
  <c r="J253" i="1"/>
  <c r="K253" i="1"/>
  <c r="G254" i="1"/>
  <c r="H254" i="1"/>
  <c r="I254" i="1"/>
  <c r="J254" i="1"/>
  <c r="K254" i="1"/>
  <c r="G255" i="1"/>
  <c r="L255" i="1" s="1"/>
  <c r="H255" i="1"/>
  <c r="M255" i="1" s="1"/>
  <c r="I255" i="1"/>
  <c r="N255" i="1" s="1"/>
  <c r="J255" i="1"/>
  <c r="K255" i="1"/>
  <c r="G256" i="1"/>
  <c r="H256" i="1"/>
  <c r="M256" i="1" s="1"/>
  <c r="I256" i="1"/>
  <c r="N256" i="1" s="1"/>
  <c r="J256" i="1"/>
  <c r="O256" i="1" s="1"/>
  <c r="K256" i="1"/>
  <c r="G257" i="1"/>
  <c r="H257" i="1"/>
  <c r="I257" i="1"/>
  <c r="J257" i="1"/>
  <c r="K257" i="1"/>
  <c r="G258" i="1"/>
  <c r="L258" i="1" s="1"/>
  <c r="H258" i="1"/>
  <c r="M258" i="1" s="1"/>
  <c r="I258" i="1"/>
  <c r="N258" i="1" s="1"/>
  <c r="J258" i="1"/>
  <c r="O258" i="1" s="1"/>
  <c r="K258" i="1"/>
  <c r="G259" i="1"/>
  <c r="H259" i="1"/>
  <c r="I259" i="1"/>
  <c r="N259" i="1" s="1"/>
  <c r="J259" i="1"/>
  <c r="O259" i="1" s="1"/>
  <c r="K259" i="1"/>
  <c r="G260" i="1"/>
  <c r="H260" i="1"/>
  <c r="M260" i="1" s="1"/>
  <c r="I260" i="1"/>
  <c r="J260" i="1"/>
  <c r="K260" i="1"/>
  <c r="G261" i="1"/>
  <c r="L261" i="1" s="1"/>
  <c r="H261" i="1"/>
  <c r="M261" i="1" s="1"/>
  <c r="I261" i="1"/>
  <c r="N261" i="1" s="1"/>
  <c r="J261" i="1"/>
  <c r="K261" i="1"/>
  <c r="G262" i="1"/>
  <c r="H262" i="1"/>
  <c r="I262" i="1"/>
  <c r="J262" i="1"/>
  <c r="K262" i="1"/>
  <c r="G263" i="1"/>
  <c r="L263" i="1" s="1"/>
  <c r="H263" i="1"/>
  <c r="I263" i="1"/>
  <c r="N263" i="1" s="1"/>
  <c r="J263" i="1"/>
  <c r="K263" i="1"/>
  <c r="G264" i="1"/>
  <c r="H264" i="1"/>
  <c r="M264" i="1" s="1"/>
  <c r="I264" i="1"/>
  <c r="N264" i="1" s="1"/>
  <c r="J264" i="1"/>
  <c r="O264" i="1" s="1"/>
  <c r="K264" i="1"/>
  <c r="G265" i="1"/>
  <c r="H265" i="1"/>
  <c r="I265" i="1"/>
  <c r="J265" i="1"/>
  <c r="K265" i="1"/>
  <c r="G266" i="1"/>
  <c r="L266" i="1" s="1"/>
  <c r="H266" i="1"/>
  <c r="M266" i="1" s="1"/>
  <c r="I266" i="1"/>
  <c r="N266" i="1" s="1"/>
  <c r="J266" i="1"/>
  <c r="O266" i="1" s="1"/>
  <c r="K266" i="1"/>
  <c r="G267" i="1"/>
  <c r="H267" i="1"/>
  <c r="I267" i="1"/>
  <c r="N267" i="1" s="1"/>
  <c r="J267" i="1"/>
  <c r="O267" i="1" s="1"/>
  <c r="K267" i="1"/>
  <c r="G268" i="1"/>
  <c r="H268" i="1"/>
  <c r="M268" i="1" s="1"/>
  <c r="I268" i="1"/>
  <c r="J268" i="1"/>
  <c r="K268" i="1"/>
  <c r="G269" i="1"/>
  <c r="L269" i="1" s="1"/>
  <c r="H269" i="1"/>
  <c r="M269" i="1" s="1"/>
  <c r="I269" i="1"/>
  <c r="N269" i="1" s="1"/>
  <c r="J269" i="1"/>
  <c r="K269" i="1"/>
  <c r="G270" i="1"/>
  <c r="H270" i="1"/>
  <c r="I270" i="1"/>
  <c r="J270" i="1"/>
  <c r="K270" i="1"/>
  <c r="G271" i="1"/>
  <c r="L271" i="1" s="1"/>
  <c r="H271" i="1"/>
  <c r="M271" i="1" s="1"/>
  <c r="I271" i="1"/>
  <c r="N271" i="1" s="1"/>
  <c r="J271" i="1"/>
  <c r="K271" i="1"/>
  <c r="G272" i="1"/>
  <c r="H272" i="1"/>
  <c r="M272" i="1" s="1"/>
  <c r="I272" i="1"/>
  <c r="N272" i="1" s="1"/>
  <c r="J272" i="1"/>
  <c r="O272" i="1" s="1"/>
  <c r="K272" i="1"/>
  <c r="G273" i="1"/>
  <c r="H273" i="1"/>
  <c r="I273" i="1"/>
  <c r="J273" i="1"/>
  <c r="K273" i="1"/>
  <c r="G274" i="1"/>
  <c r="L274" i="1" s="1"/>
  <c r="H274" i="1"/>
  <c r="M274" i="1" s="1"/>
  <c r="I274" i="1"/>
  <c r="N274" i="1" s="1"/>
  <c r="J274" i="1"/>
  <c r="O274" i="1" s="1"/>
  <c r="K274" i="1"/>
  <c r="G275" i="1"/>
  <c r="H275" i="1"/>
  <c r="I275" i="1"/>
  <c r="N275" i="1" s="1"/>
  <c r="J275" i="1"/>
  <c r="O275" i="1" s="1"/>
  <c r="K275" i="1"/>
  <c r="G276" i="1"/>
  <c r="H276" i="1"/>
  <c r="M276" i="1" s="1"/>
  <c r="I276" i="1"/>
  <c r="J276" i="1"/>
  <c r="O276" i="1" s="1"/>
  <c r="K276" i="1"/>
  <c r="G277" i="1"/>
  <c r="L277" i="1" s="1"/>
  <c r="H277" i="1"/>
  <c r="M277" i="1" s="1"/>
  <c r="I277" i="1"/>
  <c r="N277" i="1" s="1"/>
  <c r="J277" i="1"/>
  <c r="K277" i="1"/>
  <c r="G278" i="1"/>
  <c r="H278" i="1"/>
  <c r="I278" i="1"/>
  <c r="J278" i="1"/>
  <c r="K278" i="1"/>
  <c r="G279" i="1"/>
  <c r="L279" i="1" s="1"/>
  <c r="H279" i="1"/>
  <c r="M279" i="1" s="1"/>
  <c r="I279" i="1"/>
  <c r="N279" i="1" s="1"/>
  <c r="J279" i="1"/>
  <c r="K279" i="1"/>
  <c r="G280" i="1"/>
  <c r="H280" i="1"/>
  <c r="M280" i="1" s="1"/>
  <c r="I280" i="1"/>
  <c r="N280" i="1" s="1"/>
  <c r="J280" i="1"/>
  <c r="O280" i="1" s="1"/>
  <c r="K280" i="1"/>
  <c r="G281" i="1"/>
  <c r="H281" i="1"/>
  <c r="I281" i="1"/>
  <c r="J281" i="1"/>
  <c r="K281" i="1"/>
  <c r="G282" i="1"/>
  <c r="L282" i="1" s="1"/>
  <c r="H282" i="1"/>
  <c r="M282" i="1" s="1"/>
  <c r="I282" i="1"/>
  <c r="N282" i="1" s="1"/>
  <c r="J282" i="1"/>
  <c r="O282" i="1" s="1"/>
  <c r="K282" i="1"/>
  <c r="G283" i="1"/>
  <c r="H283" i="1"/>
  <c r="I283" i="1"/>
  <c r="N283" i="1" s="1"/>
  <c r="J283" i="1"/>
  <c r="O283" i="1" s="1"/>
  <c r="K283" i="1"/>
  <c r="G284" i="1"/>
  <c r="L284" i="1" s="1"/>
  <c r="H284" i="1"/>
  <c r="M284" i="1" s="1"/>
  <c r="I284" i="1"/>
  <c r="J284" i="1"/>
  <c r="O284" i="1" s="1"/>
  <c r="K284" i="1"/>
  <c r="G285" i="1"/>
  <c r="L285" i="1" s="1"/>
  <c r="H285" i="1"/>
  <c r="M285" i="1" s="1"/>
  <c r="I285" i="1"/>
  <c r="N285" i="1" s="1"/>
  <c r="J285" i="1"/>
  <c r="K285" i="1"/>
  <c r="G286" i="1"/>
  <c r="H286" i="1"/>
  <c r="I286" i="1"/>
  <c r="J286" i="1"/>
  <c r="K286" i="1"/>
  <c r="G287" i="1"/>
  <c r="L287" i="1" s="1"/>
  <c r="H287" i="1"/>
  <c r="I287" i="1"/>
  <c r="N287" i="1" s="1"/>
  <c r="J287" i="1"/>
  <c r="K287" i="1"/>
  <c r="G288" i="1"/>
  <c r="H288" i="1"/>
  <c r="M288" i="1" s="1"/>
  <c r="I288" i="1"/>
  <c r="N288" i="1" s="1"/>
  <c r="J288" i="1"/>
  <c r="O288" i="1" s="1"/>
  <c r="K288" i="1"/>
  <c r="G289" i="1"/>
  <c r="H289" i="1"/>
  <c r="I289" i="1"/>
  <c r="J289" i="1"/>
  <c r="K289" i="1"/>
  <c r="G290" i="1"/>
  <c r="L290" i="1" s="1"/>
  <c r="H290" i="1"/>
  <c r="M290" i="1" s="1"/>
  <c r="I290" i="1"/>
  <c r="N290" i="1" s="1"/>
  <c r="J290" i="1"/>
  <c r="O290" i="1" s="1"/>
  <c r="K290" i="1"/>
  <c r="G291" i="1"/>
  <c r="H291" i="1"/>
  <c r="I291" i="1"/>
  <c r="N291" i="1" s="1"/>
  <c r="J291" i="1"/>
  <c r="O291" i="1" s="1"/>
  <c r="K291" i="1"/>
  <c r="G292" i="1"/>
  <c r="H292" i="1"/>
  <c r="M292" i="1" s="1"/>
  <c r="I292" i="1"/>
  <c r="J292" i="1"/>
  <c r="K292" i="1"/>
  <c r="G293" i="1"/>
  <c r="L293" i="1" s="1"/>
  <c r="H293" i="1"/>
  <c r="M293" i="1" s="1"/>
  <c r="I293" i="1"/>
  <c r="N293" i="1" s="1"/>
  <c r="J293" i="1"/>
  <c r="K293" i="1"/>
  <c r="G294" i="1"/>
  <c r="H294" i="1"/>
  <c r="I294" i="1"/>
  <c r="J294" i="1"/>
  <c r="O294" i="1" s="1"/>
  <c r="K294" i="1"/>
  <c r="G295" i="1"/>
  <c r="L295" i="1" s="1"/>
  <c r="H295" i="1"/>
  <c r="I295" i="1"/>
  <c r="N295" i="1" s="1"/>
  <c r="J295" i="1"/>
  <c r="K295" i="1"/>
  <c r="G296" i="1"/>
  <c r="H296" i="1"/>
  <c r="M296" i="1" s="1"/>
  <c r="I296" i="1"/>
  <c r="N296" i="1" s="1"/>
  <c r="J296" i="1"/>
  <c r="O296" i="1" s="1"/>
  <c r="K296" i="1"/>
  <c r="G297" i="1"/>
  <c r="H297" i="1"/>
  <c r="I297" i="1"/>
  <c r="J297" i="1"/>
  <c r="K297" i="1"/>
  <c r="G298" i="1"/>
  <c r="L298" i="1" s="1"/>
  <c r="H298" i="1"/>
  <c r="M298" i="1" s="1"/>
  <c r="I298" i="1"/>
  <c r="N298" i="1" s="1"/>
  <c r="J298" i="1"/>
  <c r="O298" i="1" s="1"/>
  <c r="K298" i="1"/>
  <c r="G299" i="1"/>
  <c r="H299" i="1"/>
  <c r="I299" i="1"/>
  <c r="N299" i="1" s="1"/>
  <c r="J299" i="1"/>
  <c r="O299" i="1" s="1"/>
  <c r="K299" i="1"/>
  <c r="G300" i="1"/>
  <c r="H300" i="1"/>
  <c r="I300" i="1"/>
  <c r="J300" i="1"/>
  <c r="K300" i="1"/>
  <c r="G301" i="1"/>
  <c r="L301" i="1" s="1"/>
  <c r="H301" i="1"/>
  <c r="M301" i="1" s="1"/>
  <c r="I301" i="1"/>
  <c r="N301" i="1" s="1"/>
  <c r="J301" i="1"/>
  <c r="O301" i="1" s="1"/>
  <c r="K301" i="1"/>
  <c r="G302" i="1"/>
  <c r="H302" i="1"/>
  <c r="I302" i="1"/>
  <c r="N302" i="1" s="1"/>
  <c r="J302" i="1"/>
  <c r="O302" i="1" s="1"/>
  <c r="K302" i="1"/>
  <c r="G303" i="1"/>
  <c r="L303" i="1" s="1"/>
  <c r="H303" i="1"/>
  <c r="M303" i="1" s="1"/>
  <c r="I303" i="1"/>
  <c r="N303" i="1" s="1"/>
  <c r="J303" i="1"/>
  <c r="K303" i="1"/>
  <c r="G304" i="1"/>
  <c r="H304" i="1"/>
  <c r="M304" i="1" s="1"/>
  <c r="I304" i="1"/>
  <c r="J304" i="1"/>
  <c r="K304" i="1"/>
  <c r="G305" i="1"/>
  <c r="H305" i="1"/>
  <c r="I305" i="1"/>
  <c r="J305" i="1"/>
  <c r="K305" i="1"/>
  <c r="G306" i="1"/>
  <c r="L306" i="1" s="1"/>
  <c r="H306" i="1"/>
  <c r="M306" i="1" s="1"/>
  <c r="I306" i="1"/>
  <c r="N306" i="1" s="1"/>
  <c r="J306" i="1"/>
  <c r="O306" i="1" s="1"/>
  <c r="K306" i="1"/>
  <c r="G307" i="1"/>
  <c r="H307" i="1"/>
  <c r="M307" i="1" s="1"/>
  <c r="I307" i="1"/>
  <c r="N307" i="1" s="1"/>
  <c r="J307" i="1"/>
  <c r="O307" i="1" s="1"/>
  <c r="K307" i="1"/>
  <c r="G308" i="1"/>
  <c r="L308" i="1" s="1"/>
  <c r="H308" i="1"/>
  <c r="I308" i="1"/>
  <c r="J308" i="1"/>
  <c r="K308" i="1"/>
  <c r="G309" i="1"/>
  <c r="L309" i="1" s="1"/>
  <c r="H309" i="1"/>
  <c r="M309" i="1" s="1"/>
  <c r="I309" i="1"/>
  <c r="N309" i="1" s="1"/>
  <c r="J309" i="1"/>
  <c r="O309" i="1" s="1"/>
  <c r="K309" i="1"/>
  <c r="G310" i="1"/>
  <c r="H310" i="1"/>
  <c r="I310" i="1"/>
  <c r="N310" i="1" s="1"/>
  <c r="J310" i="1"/>
  <c r="O310" i="1" s="1"/>
  <c r="K310" i="1"/>
  <c r="G311" i="1"/>
  <c r="L311" i="1" s="1"/>
  <c r="H311" i="1"/>
  <c r="M311" i="1" s="1"/>
  <c r="I311" i="1"/>
  <c r="N311" i="1" s="1"/>
  <c r="J311" i="1"/>
  <c r="K311" i="1"/>
  <c r="G312" i="1"/>
  <c r="H312" i="1"/>
  <c r="M312" i="1" s="1"/>
  <c r="I312" i="1"/>
  <c r="J312" i="1"/>
  <c r="K312" i="1"/>
  <c r="G313" i="1"/>
  <c r="H313" i="1"/>
  <c r="I313" i="1"/>
  <c r="J313" i="1"/>
  <c r="K313" i="1"/>
  <c r="G314" i="1"/>
  <c r="L314" i="1" s="1"/>
  <c r="H314" i="1"/>
  <c r="M314" i="1" s="1"/>
  <c r="I314" i="1"/>
  <c r="N314" i="1" s="1"/>
  <c r="J314" i="1"/>
  <c r="O314" i="1" s="1"/>
  <c r="K314" i="1"/>
  <c r="G315" i="1"/>
  <c r="H315" i="1"/>
  <c r="M315" i="1" s="1"/>
  <c r="I315" i="1"/>
  <c r="N315" i="1" s="1"/>
  <c r="J315" i="1"/>
  <c r="O315" i="1" s="1"/>
  <c r="K315" i="1"/>
  <c r="G316" i="1"/>
  <c r="L316" i="1" s="1"/>
  <c r="H316" i="1"/>
  <c r="I316" i="1"/>
  <c r="J316" i="1"/>
  <c r="K316" i="1"/>
  <c r="G317" i="1"/>
  <c r="L317" i="1" s="1"/>
  <c r="H317" i="1"/>
  <c r="M317" i="1" s="1"/>
  <c r="I317" i="1"/>
  <c r="N317" i="1" s="1"/>
  <c r="J317" i="1"/>
  <c r="O317" i="1" s="1"/>
  <c r="K317" i="1"/>
  <c r="G318" i="1"/>
  <c r="H318" i="1"/>
  <c r="I318" i="1"/>
  <c r="N318" i="1" s="1"/>
  <c r="J318" i="1"/>
  <c r="O318" i="1" s="1"/>
  <c r="K318" i="1"/>
  <c r="G319" i="1"/>
  <c r="L319" i="1" s="1"/>
  <c r="H319" i="1"/>
  <c r="M319" i="1" s="1"/>
  <c r="I319" i="1"/>
  <c r="N319" i="1" s="1"/>
  <c r="J319" i="1"/>
  <c r="K319" i="1"/>
  <c r="G320" i="1"/>
  <c r="H320" i="1"/>
  <c r="M320" i="1" s="1"/>
  <c r="I320" i="1"/>
  <c r="J320" i="1"/>
  <c r="K320" i="1"/>
  <c r="G321" i="1"/>
  <c r="H321" i="1"/>
  <c r="I321" i="1"/>
  <c r="J321" i="1"/>
  <c r="K321" i="1"/>
  <c r="G322" i="1"/>
  <c r="L322" i="1" s="1"/>
  <c r="H322" i="1"/>
  <c r="M322" i="1" s="1"/>
  <c r="I322" i="1"/>
  <c r="N322" i="1" s="1"/>
  <c r="J322" i="1"/>
  <c r="O322" i="1" s="1"/>
  <c r="K322" i="1"/>
  <c r="G323" i="1"/>
  <c r="H323" i="1"/>
  <c r="M323" i="1" s="1"/>
  <c r="I323" i="1"/>
  <c r="N323" i="1" s="1"/>
  <c r="J323" i="1"/>
  <c r="O323" i="1" s="1"/>
  <c r="K323" i="1"/>
  <c r="G324" i="1"/>
  <c r="L324" i="1" s="1"/>
  <c r="H324" i="1"/>
  <c r="I324" i="1"/>
  <c r="J324" i="1"/>
  <c r="K324" i="1"/>
  <c r="G325" i="1"/>
  <c r="L325" i="1" s="1"/>
  <c r="H325" i="1"/>
  <c r="M325" i="1" s="1"/>
  <c r="I325" i="1"/>
  <c r="N325" i="1" s="1"/>
  <c r="J325" i="1"/>
  <c r="O325" i="1" s="1"/>
  <c r="K325" i="1"/>
  <c r="G326" i="1"/>
  <c r="H326" i="1"/>
  <c r="I326" i="1"/>
  <c r="N326" i="1" s="1"/>
  <c r="J326" i="1"/>
  <c r="O326" i="1" s="1"/>
  <c r="K326" i="1"/>
  <c r="G327" i="1"/>
  <c r="L327" i="1" s="1"/>
  <c r="H327" i="1"/>
  <c r="M327" i="1" s="1"/>
  <c r="I327" i="1"/>
  <c r="N327" i="1" s="1"/>
  <c r="J327" i="1"/>
  <c r="K327" i="1"/>
  <c r="G328" i="1"/>
  <c r="H328" i="1"/>
  <c r="M328" i="1" s="1"/>
  <c r="I328" i="1"/>
  <c r="J328" i="1"/>
  <c r="K328" i="1"/>
  <c r="G329" i="1"/>
  <c r="H329" i="1"/>
  <c r="I329" i="1"/>
  <c r="J329" i="1"/>
  <c r="K329" i="1"/>
  <c r="G330" i="1"/>
  <c r="L330" i="1" s="1"/>
  <c r="H330" i="1"/>
  <c r="M330" i="1" s="1"/>
  <c r="I330" i="1"/>
  <c r="N330" i="1" s="1"/>
  <c r="J330" i="1"/>
  <c r="O330" i="1" s="1"/>
  <c r="K330" i="1"/>
  <c r="G331" i="1"/>
  <c r="H331" i="1"/>
  <c r="M331" i="1" s="1"/>
  <c r="I331" i="1"/>
  <c r="N331" i="1" s="1"/>
  <c r="J331" i="1"/>
  <c r="O331" i="1" s="1"/>
  <c r="K331" i="1"/>
  <c r="G332" i="1"/>
  <c r="L332" i="1" s="1"/>
  <c r="H332" i="1"/>
  <c r="I332" i="1"/>
  <c r="J332" i="1"/>
  <c r="K332" i="1"/>
  <c r="G333" i="1"/>
  <c r="L333" i="1" s="1"/>
  <c r="H333" i="1"/>
  <c r="M333" i="1" s="1"/>
  <c r="I333" i="1"/>
  <c r="N333" i="1" s="1"/>
  <c r="J333" i="1"/>
  <c r="O333" i="1" s="1"/>
  <c r="K333" i="1"/>
  <c r="G334" i="1"/>
  <c r="H334" i="1"/>
  <c r="I334" i="1"/>
  <c r="N334" i="1" s="1"/>
  <c r="J334" i="1"/>
  <c r="O334" i="1" s="1"/>
  <c r="K334" i="1"/>
  <c r="G335" i="1"/>
  <c r="L335" i="1" s="1"/>
  <c r="H335" i="1"/>
  <c r="M335" i="1" s="1"/>
  <c r="I335" i="1"/>
  <c r="N335" i="1" s="1"/>
  <c r="J335" i="1"/>
  <c r="K335" i="1"/>
  <c r="G336" i="1"/>
  <c r="H336" i="1"/>
  <c r="M336" i="1" s="1"/>
  <c r="I336" i="1"/>
  <c r="J336" i="1"/>
  <c r="K336" i="1"/>
  <c r="G337" i="1"/>
  <c r="H337" i="1"/>
  <c r="I337" i="1"/>
  <c r="J337" i="1"/>
  <c r="K337" i="1"/>
  <c r="G338" i="1"/>
  <c r="L338" i="1" s="1"/>
  <c r="H338" i="1"/>
  <c r="M338" i="1" s="1"/>
  <c r="I338" i="1"/>
  <c r="N338" i="1" s="1"/>
  <c r="J338" i="1"/>
  <c r="O338" i="1" s="1"/>
  <c r="K338" i="1"/>
  <c r="G339" i="1"/>
  <c r="H339" i="1"/>
  <c r="M339" i="1" s="1"/>
  <c r="I339" i="1"/>
  <c r="N339" i="1" s="1"/>
  <c r="J339" i="1"/>
  <c r="O339" i="1" s="1"/>
  <c r="K339" i="1"/>
  <c r="G340" i="1"/>
  <c r="L340" i="1" s="1"/>
  <c r="H340" i="1"/>
  <c r="I340" i="1"/>
  <c r="J340" i="1"/>
  <c r="K340" i="1"/>
  <c r="G341" i="1"/>
  <c r="L341" i="1" s="1"/>
  <c r="H341" i="1"/>
  <c r="M341" i="1" s="1"/>
  <c r="I341" i="1"/>
  <c r="N341" i="1" s="1"/>
  <c r="J341" i="1"/>
  <c r="O341" i="1" s="1"/>
  <c r="K341" i="1"/>
  <c r="G342" i="1"/>
  <c r="H342" i="1"/>
  <c r="I342" i="1"/>
  <c r="N342" i="1" s="1"/>
  <c r="J342" i="1"/>
  <c r="O342" i="1" s="1"/>
  <c r="K342" i="1"/>
  <c r="G343" i="1"/>
  <c r="L343" i="1" s="1"/>
  <c r="H343" i="1"/>
  <c r="M343" i="1" s="1"/>
  <c r="I343" i="1"/>
  <c r="N343" i="1" s="1"/>
  <c r="J343" i="1"/>
  <c r="K343" i="1"/>
  <c r="G344" i="1"/>
  <c r="H344" i="1"/>
  <c r="M344" i="1" s="1"/>
  <c r="I344" i="1"/>
  <c r="J344" i="1"/>
  <c r="K344" i="1"/>
  <c r="G345" i="1"/>
  <c r="H345" i="1"/>
  <c r="I345" i="1"/>
  <c r="J345" i="1"/>
  <c r="K345" i="1"/>
  <c r="G346" i="1"/>
  <c r="L346" i="1" s="1"/>
  <c r="H346" i="1"/>
  <c r="M346" i="1" s="1"/>
  <c r="I346" i="1"/>
  <c r="N346" i="1" s="1"/>
  <c r="J346" i="1"/>
  <c r="O346" i="1" s="1"/>
  <c r="K346" i="1"/>
  <c r="G347" i="1"/>
  <c r="H347" i="1"/>
  <c r="M347" i="1" s="1"/>
  <c r="I347" i="1"/>
  <c r="N347" i="1" s="1"/>
  <c r="J347" i="1"/>
  <c r="O347" i="1" s="1"/>
  <c r="K347" i="1"/>
  <c r="G348" i="1"/>
  <c r="L348" i="1" s="1"/>
  <c r="H348" i="1"/>
  <c r="I348" i="1"/>
  <c r="J348" i="1"/>
  <c r="K348" i="1"/>
  <c r="G349" i="1"/>
  <c r="L349" i="1" s="1"/>
  <c r="H349" i="1"/>
  <c r="M349" i="1" s="1"/>
  <c r="I349" i="1"/>
  <c r="N349" i="1" s="1"/>
  <c r="J349" i="1"/>
  <c r="O349" i="1" s="1"/>
  <c r="K349" i="1"/>
  <c r="G350" i="1"/>
  <c r="H350" i="1"/>
  <c r="I350" i="1"/>
  <c r="N350" i="1" s="1"/>
  <c r="J350" i="1"/>
  <c r="O350" i="1" s="1"/>
  <c r="K350" i="1"/>
  <c r="G351" i="1"/>
  <c r="L351" i="1" s="1"/>
  <c r="H351" i="1"/>
  <c r="M351" i="1" s="1"/>
  <c r="I351" i="1"/>
  <c r="N351" i="1" s="1"/>
  <c r="J351" i="1"/>
  <c r="K351" i="1"/>
  <c r="G352" i="1"/>
  <c r="H352" i="1"/>
  <c r="M352" i="1" s="1"/>
  <c r="I352" i="1"/>
  <c r="J352" i="1"/>
  <c r="K352" i="1"/>
  <c r="G353" i="1"/>
  <c r="H353" i="1"/>
  <c r="I353" i="1"/>
  <c r="J353" i="1"/>
  <c r="K353" i="1"/>
  <c r="G354" i="1"/>
  <c r="L354" i="1" s="1"/>
  <c r="H354" i="1"/>
  <c r="M354" i="1" s="1"/>
  <c r="I354" i="1"/>
  <c r="N354" i="1" s="1"/>
  <c r="J354" i="1"/>
  <c r="O354" i="1" s="1"/>
  <c r="K354" i="1"/>
  <c r="G355" i="1"/>
  <c r="H355" i="1"/>
  <c r="M355" i="1" s="1"/>
  <c r="I355" i="1"/>
  <c r="N355" i="1" s="1"/>
  <c r="J355" i="1"/>
  <c r="O355" i="1" s="1"/>
  <c r="K355" i="1"/>
  <c r="G356" i="1"/>
  <c r="L356" i="1" s="1"/>
  <c r="H356" i="1"/>
  <c r="I356" i="1"/>
  <c r="J356" i="1"/>
  <c r="K356" i="1"/>
  <c r="G357" i="1"/>
  <c r="L357" i="1" s="1"/>
  <c r="H357" i="1"/>
  <c r="M357" i="1" s="1"/>
  <c r="I357" i="1"/>
  <c r="N357" i="1" s="1"/>
  <c r="J357" i="1"/>
  <c r="O357" i="1" s="1"/>
  <c r="K357" i="1"/>
  <c r="G358" i="1"/>
  <c r="H358" i="1"/>
  <c r="I358" i="1"/>
  <c r="N358" i="1" s="1"/>
  <c r="J358" i="1"/>
  <c r="O358" i="1" s="1"/>
  <c r="K358" i="1"/>
  <c r="G359" i="1"/>
  <c r="L359" i="1" s="1"/>
  <c r="H359" i="1"/>
  <c r="M359" i="1" s="1"/>
  <c r="I359" i="1"/>
  <c r="N359" i="1" s="1"/>
  <c r="J359" i="1"/>
  <c r="K359" i="1"/>
  <c r="G360" i="1"/>
  <c r="H360" i="1"/>
  <c r="M360" i="1" s="1"/>
  <c r="I360" i="1"/>
  <c r="J360" i="1"/>
  <c r="K360" i="1"/>
  <c r="G361" i="1"/>
  <c r="H361" i="1"/>
  <c r="I361" i="1"/>
  <c r="J361" i="1"/>
  <c r="K361" i="1"/>
  <c r="G362" i="1"/>
  <c r="L362" i="1" s="1"/>
  <c r="H362" i="1"/>
  <c r="M362" i="1" s="1"/>
  <c r="I362" i="1"/>
  <c r="N362" i="1" s="1"/>
  <c r="J362" i="1"/>
  <c r="O362" i="1" s="1"/>
  <c r="K362" i="1"/>
  <c r="G363" i="1"/>
  <c r="H363" i="1"/>
  <c r="M363" i="1" s="1"/>
  <c r="I363" i="1"/>
  <c r="N363" i="1" s="1"/>
  <c r="J363" i="1"/>
  <c r="O363" i="1" s="1"/>
  <c r="K363" i="1"/>
  <c r="G364" i="1"/>
  <c r="L364" i="1" s="1"/>
  <c r="H364" i="1"/>
  <c r="I364" i="1"/>
  <c r="J364" i="1"/>
  <c r="K364" i="1"/>
  <c r="G365" i="1"/>
  <c r="L365" i="1" s="1"/>
  <c r="H365" i="1"/>
  <c r="M365" i="1" s="1"/>
  <c r="I365" i="1"/>
  <c r="N365" i="1" s="1"/>
  <c r="J365" i="1"/>
  <c r="O365" i="1" s="1"/>
  <c r="K365" i="1"/>
  <c r="G366" i="1"/>
  <c r="H366" i="1"/>
  <c r="I366" i="1"/>
  <c r="N366" i="1" s="1"/>
  <c r="J366" i="1"/>
  <c r="O366" i="1" s="1"/>
  <c r="K366" i="1"/>
  <c r="G367" i="1"/>
  <c r="L367" i="1" s="1"/>
  <c r="H367" i="1"/>
  <c r="M367" i="1" s="1"/>
  <c r="I367" i="1"/>
  <c r="N367" i="1" s="1"/>
  <c r="J367" i="1"/>
  <c r="K367" i="1"/>
  <c r="G368" i="1"/>
  <c r="H368" i="1"/>
  <c r="M368" i="1" s="1"/>
  <c r="I368" i="1"/>
  <c r="J368" i="1"/>
  <c r="K368" i="1"/>
  <c r="G369" i="1"/>
  <c r="H369" i="1"/>
  <c r="I369" i="1"/>
  <c r="J369" i="1"/>
  <c r="K369" i="1"/>
  <c r="G370" i="1"/>
  <c r="L370" i="1" s="1"/>
  <c r="H370" i="1"/>
  <c r="M370" i="1" s="1"/>
  <c r="I370" i="1"/>
  <c r="N370" i="1" s="1"/>
  <c r="J370" i="1"/>
  <c r="O370" i="1" s="1"/>
  <c r="K370" i="1"/>
  <c r="G371" i="1"/>
  <c r="H371" i="1"/>
  <c r="M371" i="1" s="1"/>
  <c r="I371" i="1"/>
  <c r="N371" i="1" s="1"/>
  <c r="J371" i="1"/>
  <c r="O371" i="1" s="1"/>
  <c r="K371" i="1"/>
  <c r="G372" i="1"/>
  <c r="L372" i="1" s="1"/>
  <c r="H372" i="1"/>
  <c r="I372" i="1"/>
  <c r="J372" i="1"/>
  <c r="K372" i="1"/>
  <c r="G373" i="1"/>
  <c r="L373" i="1" s="1"/>
  <c r="H373" i="1"/>
  <c r="M373" i="1" s="1"/>
  <c r="I373" i="1"/>
  <c r="N373" i="1" s="1"/>
  <c r="J373" i="1"/>
  <c r="O373" i="1" s="1"/>
  <c r="K373" i="1"/>
  <c r="G374" i="1"/>
  <c r="H374" i="1"/>
  <c r="I374" i="1"/>
  <c r="N374" i="1" s="1"/>
  <c r="J374" i="1"/>
  <c r="O374" i="1" s="1"/>
  <c r="K374" i="1"/>
  <c r="G375" i="1"/>
  <c r="L375" i="1" s="1"/>
  <c r="H375" i="1"/>
  <c r="M375" i="1" s="1"/>
  <c r="I375" i="1"/>
  <c r="N375" i="1" s="1"/>
  <c r="J375" i="1"/>
  <c r="K375" i="1"/>
  <c r="G376" i="1"/>
  <c r="H376" i="1"/>
  <c r="M376" i="1" s="1"/>
  <c r="I376" i="1"/>
  <c r="J376" i="1"/>
  <c r="K376" i="1"/>
  <c r="G377" i="1"/>
  <c r="H377" i="1"/>
  <c r="I377" i="1"/>
  <c r="J377" i="1"/>
  <c r="K377" i="1"/>
  <c r="G378" i="1"/>
  <c r="L378" i="1" s="1"/>
  <c r="H378" i="1"/>
  <c r="M378" i="1" s="1"/>
  <c r="I378" i="1"/>
  <c r="N378" i="1" s="1"/>
  <c r="J378" i="1"/>
  <c r="O378" i="1" s="1"/>
  <c r="K378" i="1"/>
  <c r="G379" i="1"/>
  <c r="H379" i="1"/>
  <c r="M379" i="1" s="1"/>
  <c r="I379" i="1"/>
  <c r="N379" i="1" s="1"/>
  <c r="J379" i="1"/>
  <c r="O379" i="1" s="1"/>
  <c r="K379" i="1"/>
  <c r="G380" i="1"/>
  <c r="L380" i="1" s="1"/>
  <c r="H380" i="1"/>
  <c r="I380" i="1"/>
  <c r="J380" i="1"/>
  <c r="K380" i="1"/>
  <c r="G381" i="1"/>
  <c r="L381" i="1" s="1"/>
  <c r="H381" i="1"/>
  <c r="M381" i="1" s="1"/>
  <c r="I381" i="1"/>
  <c r="N381" i="1" s="1"/>
  <c r="J381" i="1"/>
  <c r="O381" i="1" s="1"/>
  <c r="K381" i="1"/>
  <c r="G382" i="1"/>
  <c r="H382" i="1"/>
  <c r="I382" i="1"/>
  <c r="N382" i="1" s="1"/>
  <c r="J382" i="1"/>
  <c r="O382" i="1" s="1"/>
  <c r="K382" i="1"/>
  <c r="G383" i="1"/>
  <c r="L383" i="1" s="1"/>
  <c r="H383" i="1"/>
  <c r="M383" i="1" s="1"/>
  <c r="I383" i="1"/>
  <c r="N383" i="1" s="1"/>
  <c r="J383" i="1"/>
  <c r="K383" i="1"/>
  <c r="G384" i="1"/>
  <c r="H384" i="1"/>
  <c r="M384" i="1" s="1"/>
  <c r="I384" i="1"/>
  <c r="J384" i="1"/>
  <c r="K384" i="1"/>
  <c r="G385" i="1"/>
  <c r="H385" i="1"/>
  <c r="I385" i="1"/>
  <c r="J385" i="1"/>
  <c r="K385" i="1"/>
  <c r="G386" i="1"/>
  <c r="L386" i="1" s="1"/>
  <c r="H386" i="1"/>
  <c r="M386" i="1" s="1"/>
  <c r="I386" i="1"/>
  <c r="N386" i="1" s="1"/>
  <c r="J386" i="1"/>
  <c r="O386" i="1" s="1"/>
  <c r="K386" i="1"/>
  <c r="G387" i="1"/>
  <c r="H387" i="1"/>
  <c r="M387" i="1" s="1"/>
  <c r="I387" i="1"/>
  <c r="N387" i="1" s="1"/>
  <c r="J387" i="1"/>
  <c r="O387" i="1" s="1"/>
  <c r="K387" i="1"/>
  <c r="G388" i="1"/>
  <c r="L388" i="1" s="1"/>
  <c r="H388" i="1"/>
  <c r="I388" i="1"/>
  <c r="J388" i="1"/>
  <c r="K388" i="1"/>
  <c r="G389" i="1"/>
  <c r="L389" i="1" s="1"/>
  <c r="H389" i="1"/>
  <c r="M389" i="1" s="1"/>
  <c r="I389" i="1"/>
  <c r="N389" i="1" s="1"/>
  <c r="J389" i="1"/>
  <c r="O389" i="1" s="1"/>
  <c r="K389" i="1"/>
  <c r="G390" i="1"/>
  <c r="H390" i="1"/>
  <c r="I390" i="1"/>
  <c r="N390" i="1" s="1"/>
  <c r="J390" i="1"/>
  <c r="O390" i="1" s="1"/>
  <c r="K390" i="1"/>
  <c r="G391" i="1"/>
  <c r="L391" i="1" s="1"/>
  <c r="H391" i="1"/>
  <c r="M391" i="1" s="1"/>
  <c r="I391" i="1"/>
  <c r="N391" i="1" s="1"/>
  <c r="J391" i="1"/>
  <c r="K391" i="1"/>
  <c r="G392" i="1"/>
  <c r="H392" i="1"/>
  <c r="M392" i="1" s="1"/>
  <c r="I392" i="1"/>
  <c r="J392" i="1"/>
  <c r="K392" i="1"/>
  <c r="G393" i="1"/>
  <c r="H393" i="1"/>
  <c r="I393" i="1"/>
  <c r="J393" i="1"/>
  <c r="K393" i="1"/>
  <c r="G394" i="1"/>
  <c r="L394" i="1" s="1"/>
  <c r="H394" i="1"/>
  <c r="M394" i="1" s="1"/>
  <c r="I394" i="1"/>
  <c r="N394" i="1" s="1"/>
  <c r="J394" i="1"/>
  <c r="O394" i="1" s="1"/>
  <c r="K394" i="1"/>
  <c r="G395" i="1"/>
  <c r="H395" i="1"/>
  <c r="M395" i="1" s="1"/>
  <c r="I395" i="1"/>
  <c r="N395" i="1" s="1"/>
  <c r="J395" i="1"/>
  <c r="O395" i="1" s="1"/>
  <c r="K395" i="1"/>
  <c r="G396" i="1"/>
  <c r="L396" i="1" s="1"/>
  <c r="H396" i="1"/>
  <c r="I396" i="1"/>
  <c r="J396" i="1"/>
  <c r="K396" i="1"/>
  <c r="G397" i="1"/>
  <c r="L397" i="1" s="1"/>
  <c r="H397" i="1"/>
  <c r="M397" i="1" s="1"/>
  <c r="I397" i="1"/>
  <c r="N397" i="1" s="1"/>
  <c r="J397" i="1"/>
  <c r="O397" i="1" s="1"/>
  <c r="K397" i="1"/>
  <c r="G398" i="1"/>
  <c r="H398" i="1"/>
  <c r="I398" i="1"/>
  <c r="N398" i="1" s="1"/>
  <c r="J398" i="1"/>
  <c r="O398" i="1" s="1"/>
  <c r="K398" i="1"/>
  <c r="G399" i="1"/>
  <c r="L399" i="1" s="1"/>
  <c r="H399" i="1"/>
  <c r="M399" i="1" s="1"/>
  <c r="I399" i="1"/>
  <c r="N399" i="1" s="1"/>
  <c r="J399" i="1"/>
  <c r="K399" i="1"/>
  <c r="G400" i="1"/>
  <c r="H400" i="1"/>
  <c r="M400" i="1" s="1"/>
  <c r="I400" i="1"/>
  <c r="J400" i="1"/>
  <c r="K400" i="1"/>
  <c r="G401" i="1"/>
  <c r="H401" i="1"/>
  <c r="I401" i="1"/>
  <c r="J401" i="1"/>
  <c r="K401" i="1"/>
  <c r="G402" i="1"/>
  <c r="L402" i="1" s="1"/>
  <c r="H402" i="1"/>
  <c r="M402" i="1" s="1"/>
  <c r="I402" i="1"/>
  <c r="N402" i="1" s="1"/>
  <c r="J402" i="1"/>
  <c r="O402" i="1" s="1"/>
  <c r="K402" i="1"/>
  <c r="G403" i="1"/>
  <c r="H403" i="1"/>
  <c r="M403" i="1" s="1"/>
  <c r="I403" i="1"/>
  <c r="N403" i="1" s="1"/>
  <c r="J403" i="1"/>
  <c r="O403" i="1" s="1"/>
  <c r="K403" i="1"/>
  <c r="G404" i="1"/>
  <c r="L404" i="1" s="1"/>
  <c r="H404" i="1"/>
  <c r="I404" i="1"/>
  <c r="J404" i="1"/>
  <c r="K404" i="1"/>
  <c r="G405" i="1"/>
  <c r="L405" i="1" s="1"/>
  <c r="H405" i="1"/>
  <c r="M405" i="1" s="1"/>
  <c r="I405" i="1"/>
  <c r="N405" i="1" s="1"/>
  <c r="J405" i="1"/>
  <c r="O405" i="1" s="1"/>
  <c r="K405" i="1"/>
  <c r="G406" i="1"/>
  <c r="H406" i="1"/>
  <c r="I406" i="1"/>
  <c r="N406" i="1" s="1"/>
  <c r="J406" i="1"/>
  <c r="O406" i="1" s="1"/>
  <c r="K406" i="1"/>
  <c r="G407" i="1"/>
  <c r="L407" i="1" s="1"/>
  <c r="H407" i="1"/>
  <c r="M407" i="1" s="1"/>
  <c r="I407" i="1"/>
  <c r="N407" i="1" s="1"/>
  <c r="J407" i="1"/>
  <c r="K407" i="1"/>
  <c r="G408" i="1"/>
  <c r="H408" i="1"/>
  <c r="M408" i="1" s="1"/>
  <c r="I408" i="1"/>
  <c r="J408" i="1"/>
  <c r="K408" i="1"/>
  <c r="G409" i="1"/>
  <c r="H409" i="1"/>
  <c r="I409" i="1"/>
  <c r="J409" i="1"/>
  <c r="K409" i="1"/>
  <c r="G410" i="1"/>
  <c r="L410" i="1" s="1"/>
  <c r="H410" i="1"/>
  <c r="M410" i="1" s="1"/>
  <c r="I410" i="1"/>
  <c r="N410" i="1" s="1"/>
  <c r="J410" i="1"/>
  <c r="O410" i="1" s="1"/>
  <c r="K410" i="1"/>
  <c r="G411" i="1"/>
  <c r="H411" i="1"/>
  <c r="M411" i="1" s="1"/>
  <c r="I411" i="1"/>
  <c r="N411" i="1" s="1"/>
  <c r="J411" i="1"/>
  <c r="O411" i="1" s="1"/>
  <c r="K411" i="1"/>
  <c r="G412" i="1"/>
  <c r="L412" i="1" s="1"/>
  <c r="H412" i="1"/>
  <c r="I412" i="1"/>
  <c r="J412" i="1"/>
  <c r="K412" i="1"/>
  <c r="G413" i="1"/>
  <c r="L413" i="1" s="1"/>
  <c r="H413" i="1"/>
  <c r="M413" i="1" s="1"/>
  <c r="I413" i="1"/>
  <c r="N413" i="1" s="1"/>
  <c r="J413" i="1"/>
  <c r="O413" i="1" s="1"/>
  <c r="K413" i="1"/>
  <c r="G414" i="1"/>
  <c r="H414" i="1"/>
  <c r="I414" i="1"/>
  <c r="N414" i="1" s="1"/>
  <c r="J414" i="1"/>
  <c r="O414" i="1" s="1"/>
  <c r="K414" i="1"/>
  <c r="G415" i="1"/>
  <c r="L415" i="1" s="1"/>
  <c r="H415" i="1"/>
  <c r="M415" i="1" s="1"/>
  <c r="I415" i="1"/>
  <c r="N415" i="1" s="1"/>
  <c r="J415" i="1"/>
  <c r="K415" i="1"/>
  <c r="G416" i="1"/>
  <c r="H416" i="1"/>
  <c r="M416" i="1" s="1"/>
  <c r="I416" i="1"/>
  <c r="J416" i="1"/>
  <c r="K416" i="1"/>
  <c r="G417" i="1"/>
  <c r="H417" i="1"/>
  <c r="I417" i="1"/>
  <c r="J417" i="1"/>
  <c r="K417" i="1"/>
  <c r="G418" i="1"/>
  <c r="L418" i="1" s="1"/>
  <c r="H418" i="1"/>
  <c r="M418" i="1" s="1"/>
  <c r="I418" i="1"/>
  <c r="N418" i="1" s="1"/>
  <c r="J418" i="1"/>
  <c r="O418" i="1" s="1"/>
  <c r="K418" i="1"/>
  <c r="G419" i="1"/>
  <c r="H419" i="1"/>
  <c r="M419" i="1" s="1"/>
  <c r="I419" i="1"/>
  <c r="N419" i="1" s="1"/>
  <c r="J419" i="1"/>
  <c r="O419" i="1" s="1"/>
  <c r="K419" i="1"/>
  <c r="G420" i="1"/>
  <c r="L420" i="1" s="1"/>
  <c r="H420" i="1"/>
  <c r="I420" i="1"/>
  <c r="J420" i="1"/>
  <c r="K420" i="1"/>
  <c r="G421" i="1"/>
  <c r="L421" i="1" s="1"/>
  <c r="H421" i="1"/>
  <c r="M421" i="1" s="1"/>
  <c r="I421" i="1"/>
  <c r="N421" i="1" s="1"/>
  <c r="J421" i="1"/>
  <c r="O421" i="1" s="1"/>
  <c r="K421" i="1"/>
  <c r="G422" i="1"/>
  <c r="H422" i="1"/>
  <c r="I422" i="1"/>
  <c r="N422" i="1" s="1"/>
  <c r="J422" i="1"/>
  <c r="O422" i="1" s="1"/>
  <c r="K422" i="1"/>
  <c r="G423" i="1"/>
  <c r="L423" i="1" s="1"/>
  <c r="H423" i="1"/>
  <c r="M423" i="1" s="1"/>
  <c r="I423" i="1"/>
  <c r="N423" i="1" s="1"/>
  <c r="J423" i="1"/>
  <c r="K423" i="1"/>
  <c r="G424" i="1"/>
  <c r="H424" i="1"/>
  <c r="M424" i="1" s="1"/>
  <c r="I424" i="1"/>
  <c r="J424" i="1"/>
  <c r="K424" i="1"/>
  <c r="G425" i="1"/>
  <c r="H425" i="1"/>
  <c r="I425" i="1"/>
  <c r="J425" i="1"/>
  <c r="K425" i="1"/>
  <c r="G426" i="1"/>
  <c r="L426" i="1" s="1"/>
  <c r="H426" i="1"/>
  <c r="M426" i="1" s="1"/>
  <c r="I426" i="1"/>
  <c r="N426" i="1" s="1"/>
  <c r="J426" i="1"/>
  <c r="O426" i="1" s="1"/>
  <c r="K426" i="1"/>
  <c r="G427" i="1"/>
  <c r="H427" i="1"/>
  <c r="M427" i="1" s="1"/>
  <c r="I427" i="1"/>
  <c r="N427" i="1" s="1"/>
  <c r="J427" i="1"/>
  <c r="O427" i="1" s="1"/>
  <c r="K427" i="1"/>
  <c r="G428" i="1"/>
  <c r="L428" i="1" s="1"/>
  <c r="H428" i="1"/>
  <c r="I428" i="1"/>
  <c r="J428" i="1"/>
  <c r="K428" i="1"/>
  <c r="G429" i="1"/>
  <c r="L429" i="1" s="1"/>
  <c r="H429" i="1"/>
  <c r="M429" i="1" s="1"/>
  <c r="I429" i="1"/>
  <c r="N429" i="1" s="1"/>
  <c r="J429" i="1"/>
  <c r="O429" i="1" s="1"/>
  <c r="K429" i="1"/>
  <c r="G430" i="1"/>
  <c r="H430" i="1"/>
  <c r="I430" i="1"/>
  <c r="N430" i="1" s="1"/>
  <c r="J430" i="1"/>
  <c r="O430" i="1" s="1"/>
  <c r="K430" i="1"/>
  <c r="G431" i="1"/>
  <c r="L431" i="1" s="1"/>
  <c r="H431" i="1"/>
  <c r="M431" i="1" s="1"/>
  <c r="I431" i="1"/>
  <c r="N431" i="1" s="1"/>
  <c r="J431" i="1"/>
  <c r="K431" i="1"/>
  <c r="G432" i="1"/>
  <c r="H432" i="1"/>
  <c r="M432" i="1" s="1"/>
  <c r="I432" i="1"/>
  <c r="J432" i="1"/>
  <c r="K432" i="1"/>
  <c r="G433" i="1"/>
  <c r="H433" i="1"/>
  <c r="I433" i="1"/>
  <c r="J433" i="1"/>
  <c r="K433" i="1"/>
  <c r="G434" i="1"/>
  <c r="L434" i="1" s="1"/>
  <c r="H434" i="1"/>
  <c r="M434" i="1" s="1"/>
  <c r="I434" i="1"/>
  <c r="N434" i="1" s="1"/>
  <c r="J434" i="1"/>
  <c r="O434" i="1" s="1"/>
  <c r="K434" i="1"/>
  <c r="G435" i="1"/>
  <c r="H435" i="1"/>
  <c r="M435" i="1" s="1"/>
  <c r="I435" i="1"/>
  <c r="N435" i="1" s="1"/>
  <c r="J435" i="1"/>
  <c r="O435" i="1" s="1"/>
  <c r="K435" i="1"/>
  <c r="G436" i="1"/>
  <c r="L436" i="1" s="1"/>
  <c r="H436" i="1"/>
  <c r="I436" i="1"/>
  <c r="J436" i="1"/>
  <c r="K436" i="1"/>
  <c r="G437" i="1"/>
  <c r="L437" i="1" s="1"/>
  <c r="H437" i="1"/>
  <c r="M437" i="1" s="1"/>
  <c r="I437" i="1"/>
  <c r="N437" i="1" s="1"/>
  <c r="J437" i="1"/>
  <c r="O437" i="1" s="1"/>
  <c r="K437" i="1"/>
  <c r="G438" i="1"/>
  <c r="H438" i="1"/>
  <c r="I438" i="1"/>
  <c r="N438" i="1" s="1"/>
  <c r="J438" i="1"/>
  <c r="O438" i="1" s="1"/>
  <c r="K438" i="1"/>
  <c r="G439" i="1"/>
  <c r="L439" i="1" s="1"/>
  <c r="H439" i="1"/>
  <c r="M439" i="1" s="1"/>
  <c r="I439" i="1"/>
  <c r="N439" i="1" s="1"/>
  <c r="J439" i="1"/>
  <c r="K439" i="1"/>
  <c r="G440" i="1"/>
  <c r="H440" i="1"/>
  <c r="M440" i="1" s="1"/>
  <c r="I440" i="1"/>
  <c r="J440" i="1"/>
  <c r="K440" i="1"/>
  <c r="G441" i="1"/>
  <c r="H441" i="1"/>
  <c r="I441" i="1"/>
  <c r="J441" i="1"/>
  <c r="K441" i="1"/>
  <c r="G442" i="1"/>
  <c r="L442" i="1" s="1"/>
  <c r="H442" i="1"/>
  <c r="M442" i="1" s="1"/>
  <c r="I442" i="1"/>
  <c r="N442" i="1" s="1"/>
  <c r="J442" i="1"/>
  <c r="O442" i="1" s="1"/>
  <c r="K442" i="1"/>
  <c r="G443" i="1"/>
  <c r="H443" i="1"/>
  <c r="M443" i="1" s="1"/>
  <c r="I443" i="1"/>
  <c r="N443" i="1" s="1"/>
  <c r="J443" i="1"/>
  <c r="O443" i="1" s="1"/>
  <c r="K443" i="1"/>
  <c r="G444" i="1"/>
  <c r="L444" i="1" s="1"/>
  <c r="H444" i="1"/>
  <c r="I444" i="1"/>
  <c r="J444" i="1"/>
  <c r="K444" i="1"/>
  <c r="G445" i="1"/>
  <c r="L445" i="1" s="1"/>
  <c r="H445" i="1"/>
  <c r="M445" i="1" s="1"/>
  <c r="I445" i="1"/>
  <c r="N445" i="1" s="1"/>
  <c r="J445" i="1"/>
  <c r="O445" i="1" s="1"/>
  <c r="K445" i="1"/>
  <c r="G446" i="1"/>
  <c r="H446" i="1"/>
  <c r="I446" i="1"/>
  <c r="N446" i="1" s="1"/>
  <c r="J446" i="1"/>
  <c r="O446" i="1" s="1"/>
  <c r="K446" i="1"/>
  <c r="G447" i="1"/>
  <c r="L447" i="1" s="1"/>
  <c r="H447" i="1"/>
  <c r="M447" i="1" s="1"/>
  <c r="I447" i="1"/>
  <c r="N447" i="1" s="1"/>
  <c r="J447" i="1"/>
  <c r="K447" i="1"/>
  <c r="G448" i="1"/>
  <c r="H448" i="1"/>
  <c r="M448" i="1" s="1"/>
  <c r="I448" i="1"/>
  <c r="J448" i="1"/>
  <c r="K448" i="1"/>
  <c r="G449" i="1"/>
  <c r="H449" i="1"/>
  <c r="I449" i="1"/>
  <c r="J449" i="1"/>
  <c r="K449" i="1"/>
  <c r="G450" i="1"/>
  <c r="L450" i="1" s="1"/>
  <c r="H450" i="1"/>
  <c r="M450" i="1" s="1"/>
  <c r="I450" i="1"/>
  <c r="N450" i="1" s="1"/>
  <c r="J450" i="1"/>
  <c r="O450" i="1" s="1"/>
  <c r="K450" i="1"/>
  <c r="G451" i="1"/>
  <c r="H451" i="1"/>
  <c r="M451" i="1" s="1"/>
  <c r="I451" i="1"/>
  <c r="N451" i="1" s="1"/>
  <c r="J451" i="1"/>
  <c r="O451" i="1" s="1"/>
  <c r="K451" i="1"/>
  <c r="G452" i="1"/>
  <c r="L452" i="1" s="1"/>
  <c r="H452" i="1"/>
  <c r="I452" i="1"/>
  <c r="J452" i="1"/>
  <c r="K452" i="1"/>
  <c r="G453" i="1"/>
  <c r="L453" i="1" s="1"/>
  <c r="H453" i="1"/>
  <c r="M453" i="1" s="1"/>
  <c r="I453" i="1"/>
  <c r="N453" i="1" s="1"/>
  <c r="J453" i="1"/>
  <c r="O453" i="1" s="1"/>
  <c r="K453" i="1"/>
  <c r="G454" i="1"/>
  <c r="H454" i="1"/>
  <c r="I454" i="1"/>
  <c r="N454" i="1" s="1"/>
  <c r="J454" i="1"/>
  <c r="O454" i="1" s="1"/>
  <c r="K454" i="1"/>
  <c r="G455" i="1"/>
  <c r="L455" i="1" s="1"/>
  <c r="H455" i="1"/>
  <c r="M455" i="1" s="1"/>
  <c r="I455" i="1"/>
  <c r="N455" i="1" s="1"/>
  <c r="J455" i="1"/>
  <c r="K455" i="1"/>
  <c r="G456" i="1"/>
  <c r="H456" i="1"/>
  <c r="M456" i="1" s="1"/>
  <c r="I456" i="1"/>
  <c r="J456" i="1"/>
  <c r="K456" i="1"/>
  <c r="G457" i="1"/>
  <c r="H457" i="1"/>
  <c r="I457" i="1"/>
  <c r="J457" i="1"/>
  <c r="K457" i="1"/>
  <c r="G458" i="1"/>
  <c r="L458" i="1" s="1"/>
  <c r="H458" i="1"/>
  <c r="M458" i="1" s="1"/>
  <c r="I458" i="1"/>
  <c r="N458" i="1" s="1"/>
  <c r="J458" i="1"/>
  <c r="O458" i="1" s="1"/>
  <c r="K458" i="1"/>
  <c r="G459" i="1"/>
  <c r="H459" i="1"/>
  <c r="M459" i="1" s="1"/>
  <c r="I459" i="1"/>
  <c r="N459" i="1" s="1"/>
  <c r="J459" i="1"/>
  <c r="O459" i="1" s="1"/>
  <c r="K459" i="1"/>
  <c r="G460" i="1"/>
  <c r="L460" i="1" s="1"/>
  <c r="H460" i="1"/>
  <c r="I460" i="1"/>
  <c r="J460" i="1"/>
  <c r="K460" i="1"/>
  <c r="G461" i="1"/>
  <c r="L461" i="1" s="1"/>
  <c r="H461" i="1"/>
  <c r="M461" i="1" s="1"/>
  <c r="I461" i="1"/>
  <c r="N461" i="1" s="1"/>
  <c r="J461" i="1"/>
  <c r="O461" i="1" s="1"/>
  <c r="K461" i="1"/>
  <c r="G462" i="1"/>
  <c r="H462" i="1"/>
  <c r="I462" i="1"/>
  <c r="N462" i="1" s="1"/>
  <c r="J462" i="1"/>
  <c r="O462" i="1" s="1"/>
  <c r="K462" i="1"/>
  <c r="G463" i="1"/>
  <c r="L463" i="1" s="1"/>
  <c r="H463" i="1"/>
  <c r="M463" i="1" s="1"/>
  <c r="I463" i="1"/>
  <c r="N463" i="1" s="1"/>
  <c r="J463" i="1"/>
  <c r="K463" i="1"/>
  <c r="G464" i="1"/>
  <c r="H464" i="1"/>
  <c r="M464" i="1" s="1"/>
  <c r="I464" i="1"/>
  <c r="J464" i="1"/>
  <c r="K464" i="1"/>
  <c r="G465" i="1"/>
  <c r="H465" i="1"/>
  <c r="I465" i="1"/>
  <c r="J465" i="1"/>
  <c r="K465" i="1"/>
  <c r="G466" i="1"/>
  <c r="L466" i="1" s="1"/>
  <c r="H466" i="1"/>
  <c r="M466" i="1" s="1"/>
  <c r="I466" i="1"/>
  <c r="N466" i="1" s="1"/>
  <c r="J466" i="1"/>
  <c r="O466" i="1" s="1"/>
  <c r="K466" i="1"/>
  <c r="G467" i="1"/>
  <c r="H467" i="1"/>
  <c r="M467" i="1" s="1"/>
  <c r="I467" i="1"/>
  <c r="N467" i="1" s="1"/>
  <c r="J467" i="1"/>
  <c r="O467" i="1" s="1"/>
  <c r="K467" i="1"/>
  <c r="G468" i="1"/>
  <c r="L468" i="1" s="1"/>
  <c r="H468" i="1"/>
  <c r="I468" i="1"/>
  <c r="J468" i="1"/>
  <c r="K468" i="1"/>
  <c r="G469" i="1"/>
  <c r="L469" i="1" s="1"/>
  <c r="H469" i="1"/>
  <c r="M469" i="1" s="1"/>
  <c r="I469" i="1"/>
  <c r="N469" i="1" s="1"/>
  <c r="J469" i="1"/>
  <c r="O469" i="1" s="1"/>
  <c r="K469" i="1"/>
  <c r="G470" i="1"/>
  <c r="H470" i="1"/>
  <c r="I470" i="1"/>
  <c r="N470" i="1" s="1"/>
  <c r="J470" i="1"/>
  <c r="O470" i="1" s="1"/>
  <c r="K470" i="1"/>
  <c r="G471" i="1"/>
  <c r="L471" i="1" s="1"/>
  <c r="H471" i="1"/>
  <c r="M471" i="1" s="1"/>
  <c r="I471" i="1"/>
  <c r="N471" i="1" s="1"/>
  <c r="J471" i="1"/>
  <c r="K471" i="1"/>
  <c r="G472" i="1"/>
  <c r="H472" i="1"/>
  <c r="M472" i="1" s="1"/>
  <c r="I472" i="1"/>
  <c r="J472" i="1"/>
  <c r="K472" i="1"/>
  <c r="G473" i="1"/>
  <c r="H473" i="1"/>
  <c r="I473" i="1"/>
  <c r="J473" i="1"/>
  <c r="K473" i="1"/>
  <c r="G474" i="1"/>
  <c r="L474" i="1" s="1"/>
  <c r="H474" i="1"/>
  <c r="M474" i="1" s="1"/>
  <c r="I474" i="1"/>
  <c r="N474" i="1" s="1"/>
  <c r="J474" i="1"/>
  <c r="O474" i="1" s="1"/>
  <c r="K474" i="1"/>
  <c r="G475" i="1"/>
  <c r="H475" i="1"/>
  <c r="M475" i="1" s="1"/>
  <c r="I475" i="1"/>
  <c r="N475" i="1" s="1"/>
  <c r="J475" i="1"/>
  <c r="O475" i="1" s="1"/>
  <c r="K475" i="1"/>
  <c r="G476" i="1"/>
  <c r="L476" i="1" s="1"/>
  <c r="H476" i="1"/>
  <c r="I476" i="1"/>
  <c r="J476" i="1"/>
  <c r="K476" i="1"/>
  <c r="G477" i="1"/>
  <c r="L477" i="1" s="1"/>
  <c r="H477" i="1"/>
  <c r="M477" i="1" s="1"/>
  <c r="I477" i="1"/>
  <c r="N477" i="1" s="1"/>
  <c r="J477" i="1"/>
  <c r="O477" i="1" s="1"/>
  <c r="K477" i="1"/>
  <c r="G478" i="1"/>
  <c r="H478" i="1"/>
  <c r="I478" i="1"/>
  <c r="N478" i="1" s="1"/>
  <c r="J478" i="1"/>
  <c r="O478" i="1" s="1"/>
  <c r="K478" i="1"/>
  <c r="G479" i="1"/>
  <c r="L479" i="1" s="1"/>
  <c r="H479" i="1"/>
  <c r="M479" i="1" s="1"/>
  <c r="I479" i="1"/>
  <c r="N479" i="1" s="1"/>
  <c r="J479" i="1"/>
  <c r="K479" i="1"/>
  <c r="G480" i="1"/>
  <c r="H480" i="1"/>
  <c r="M480" i="1" s="1"/>
  <c r="I480" i="1"/>
  <c r="J480" i="1"/>
  <c r="K480" i="1"/>
  <c r="G481" i="1"/>
  <c r="H481" i="1"/>
  <c r="I481" i="1"/>
  <c r="J481" i="1"/>
  <c r="K481" i="1"/>
  <c r="G482" i="1"/>
  <c r="L482" i="1" s="1"/>
  <c r="H482" i="1"/>
  <c r="M482" i="1" s="1"/>
  <c r="I482" i="1"/>
  <c r="N482" i="1" s="1"/>
  <c r="J482" i="1"/>
  <c r="O482" i="1" s="1"/>
  <c r="K482" i="1"/>
  <c r="G483" i="1"/>
  <c r="H483" i="1"/>
  <c r="M483" i="1" s="1"/>
  <c r="I483" i="1"/>
  <c r="N483" i="1" s="1"/>
  <c r="J483" i="1"/>
  <c r="O483" i="1" s="1"/>
  <c r="K483" i="1"/>
  <c r="G484" i="1"/>
  <c r="L484" i="1" s="1"/>
  <c r="H484" i="1"/>
  <c r="I484" i="1"/>
  <c r="J484" i="1"/>
  <c r="K484" i="1"/>
  <c r="G485" i="1"/>
  <c r="L485" i="1" s="1"/>
  <c r="H485" i="1"/>
  <c r="M485" i="1" s="1"/>
  <c r="I485" i="1"/>
  <c r="N485" i="1" s="1"/>
  <c r="J485" i="1"/>
  <c r="O485" i="1" s="1"/>
  <c r="K485" i="1"/>
  <c r="G486" i="1"/>
  <c r="H486" i="1"/>
  <c r="I486" i="1"/>
  <c r="N486" i="1" s="1"/>
  <c r="J486" i="1"/>
  <c r="O486" i="1" s="1"/>
  <c r="K486" i="1"/>
  <c r="G487" i="1"/>
  <c r="L487" i="1" s="1"/>
  <c r="H487" i="1"/>
  <c r="M487" i="1" s="1"/>
  <c r="I487" i="1"/>
  <c r="N487" i="1" s="1"/>
  <c r="J487" i="1"/>
  <c r="K487" i="1"/>
  <c r="G488" i="1"/>
  <c r="H488" i="1"/>
  <c r="M488" i="1" s="1"/>
  <c r="I488" i="1"/>
  <c r="J488" i="1"/>
  <c r="K488" i="1"/>
  <c r="G489" i="1"/>
  <c r="H489" i="1"/>
  <c r="I489" i="1"/>
  <c r="J489" i="1"/>
  <c r="K489" i="1"/>
  <c r="G490" i="1"/>
  <c r="L490" i="1" s="1"/>
  <c r="H490" i="1"/>
  <c r="M490" i="1" s="1"/>
  <c r="I490" i="1"/>
  <c r="N490" i="1" s="1"/>
  <c r="J490" i="1"/>
  <c r="O490" i="1" s="1"/>
  <c r="K490" i="1"/>
  <c r="G491" i="1"/>
  <c r="H491" i="1"/>
  <c r="M491" i="1" s="1"/>
  <c r="I491" i="1"/>
  <c r="N491" i="1" s="1"/>
  <c r="J491" i="1"/>
  <c r="O491" i="1" s="1"/>
  <c r="K491" i="1"/>
  <c r="G492" i="1"/>
  <c r="L492" i="1" s="1"/>
  <c r="H492" i="1"/>
  <c r="I492" i="1"/>
  <c r="J492" i="1"/>
  <c r="K492" i="1"/>
  <c r="G493" i="1"/>
  <c r="L493" i="1" s="1"/>
  <c r="H493" i="1"/>
  <c r="M493" i="1" s="1"/>
  <c r="I493" i="1"/>
  <c r="N493" i="1" s="1"/>
  <c r="J493" i="1"/>
  <c r="O493" i="1" s="1"/>
  <c r="K493" i="1"/>
  <c r="G494" i="1"/>
  <c r="H494" i="1"/>
  <c r="I494" i="1"/>
  <c r="N494" i="1" s="1"/>
  <c r="J494" i="1"/>
  <c r="O494" i="1" s="1"/>
  <c r="K494" i="1"/>
  <c r="G495" i="1"/>
  <c r="L495" i="1" s="1"/>
  <c r="H495" i="1"/>
  <c r="M495" i="1" s="1"/>
  <c r="I495" i="1"/>
  <c r="N495" i="1" s="1"/>
  <c r="J495" i="1"/>
  <c r="K495" i="1"/>
  <c r="G496" i="1"/>
  <c r="H496" i="1"/>
  <c r="M496" i="1" s="1"/>
  <c r="I496" i="1"/>
  <c r="J496" i="1"/>
  <c r="K496" i="1"/>
  <c r="G497" i="1"/>
  <c r="H497" i="1"/>
  <c r="I497" i="1"/>
  <c r="J497" i="1"/>
  <c r="K497" i="1"/>
  <c r="G498" i="1"/>
  <c r="L498" i="1" s="1"/>
  <c r="H498" i="1"/>
  <c r="M498" i="1" s="1"/>
  <c r="I498" i="1"/>
  <c r="N498" i="1" s="1"/>
  <c r="J498" i="1"/>
  <c r="O498" i="1" s="1"/>
  <c r="K498" i="1"/>
  <c r="G499" i="1"/>
  <c r="H499" i="1"/>
  <c r="M499" i="1" s="1"/>
  <c r="I499" i="1"/>
  <c r="N499" i="1" s="1"/>
  <c r="J499" i="1"/>
  <c r="O499" i="1" s="1"/>
  <c r="K499" i="1"/>
  <c r="G500" i="1"/>
  <c r="L500" i="1" s="1"/>
  <c r="H500" i="1"/>
  <c r="I500" i="1"/>
  <c r="J500" i="1"/>
  <c r="K500" i="1"/>
  <c r="G501" i="1"/>
  <c r="L501" i="1" s="1"/>
  <c r="H501" i="1"/>
  <c r="M501" i="1" s="1"/>
  <c r="I501" i="1"/>
  <c r="N501" i="1" s="1"/>
  <c r="J501" i="1"/>
  <c r="O501" i="1" s="1"/>
  <c r="K501" i="1"/>
  <c r="G502" i="1"/>
  <c r="H502" i="1"/>
  <c r="I502" i="1"/>
  <c r="N502" i="1" s="1"/>
  <c r="J502" i="1"/>
  <c r="O502" i="1" s="1"/>
  <c r="K502" i="1"/>
  <c r="G503" i="1"/>
  <c r="L503" i="1" s="1"/>
  <c r="H503" i="1"/>
  <c r="M503" i="1" s="1"/>
  <c r="I503" i="1"/>
  <c r="N503" i="1" s="1"/>
  <c r="J503" i="1"/>
  <c r="K503" i="1"/>
  <c r="G504" i="1"/>
  <c r="H504" i="1"/>
  <c r="M504" i="1" s="1"/>
  <c r="I504" i="1"/>
  <c r="J504" i="1"/>
  <c r="K504" i="1"/>
  <c r="G505" i="1"/>
  <c r="H505" i="1"/>
  <c r="I505" i="1"/>
  <c r="J505" i="1"/>
  <c r="K505" i="1"/>
  <c r="G506" i="1"/>
  <c r="L506" i="1" s="1"/>
  <c r="H506" i="1"/>
  <c r="M506" i="1" s="1"/>
  <c r="I506" i="1"/>
  <c r="N506" i="1" s="1"/>
  <c r="J506" i="1"/>
  <c r="O506" i="1" s="1"/>
  <c r="K506" i="1"/>
  <c r="G507" i="1"/>
  <c r="H507" i="1"/>
  <c r="M507" i="1" s="1"/>
  <c r="I507" i="1"/>
  <c r="N507" i="1" s="1"/>
  <c r="J507" i="1"/>
  <c r="O507" i="1" s="1"/>
  <c r="K507" i="1"/>
  <c r="G508" i="1"/>
  <c r="L508" i="1" s="1"/>
  <c r="H508" i="1"/>
  <c r="I508" i="1"/>
  <c r="J508" i="1"/>
  <c r="K508" i="1"/>
  <c r="G509" i="1"/>
  <c r="L509" i="1" s="1"/>
  <c r="H509" i="1"/>
  <c r="M509" i="1" s="1"/>
  <c r="I509" i="1"/>
  <c r="N509" i="1" s="1"/>
  <c r="J509" i="1"/>
  <c r="O509" i="1" s="1"/>
  <c r="K509" i="1"/>
  <c r="G510" i="1"/>
  <c r="H510" i="1"/>
  <c r="I510" i="1"/>
  <c r="N510" i="1" s="1"/>
  <c r="J510" i="1"/>
  <c r="O510" i="1" s="1"/>
  <c r="K510" i="1"/>
  <c r="G511" i="1"/>
  <c r="L511" i="1" s="1"/>
  <c r="H511" i="1"/>
  <c r="M511" i="1" s="1"/>
  <c r="I511" i="1"/>
  <c r="N511" i="1" s="1"/>
  <c r="J511" i="1"/>
  <c r="K511" i="1"/>
  <c r="G512" i="1"/>
  <c r="H512" i="1"/>
  <c r="M512" i="1" s="1"/>
  <c r="I512" i="1"/>
  <c r="J512" i="1"/>
  <c r="K512" i="1"/>
  <c r="G513" i="1"/>
  <c r="H513" i="1"/>
  <c r="I513" i="1"/>
  <c r="J513" i="1"/>
  <c r="K513" i="1"/>
  <c r="G514" i="1"/>
  <c r="L514" i="1" s="1"/>
  <c r="H514" i="1"/>
  <c r="M514" i="1" s="1"/>
  <c r="I514" i="1"/>
  <c r="N514" i="1" s="1"/>
  <c r="J514" i="1"/>
  <c r="O514" i="1" s="1"/>
  <c r="K514" i="1"/>
  <c r="G515" i="1"/>
  <c r="H515" i="1"/>
  <c r="M515" i="1" s="1"/>
  <c r="I515" i="1"/>
  <c r="N515" i="1" s="1"/>
  <c r="J515" i="1"/>
  <c r="O515" i="1" s="1"/>
  <c r="K515" i="1"/>
  <c r="G516" i="1"/>
  <c r="L516" i="1" s="1"/>
  <c r="H516" i="1"/>
  <c r="I516" i="1"/>
  <c r="J516" i="1"/>
  <c r="K516" i="1"/>
  <c r="G517" i="1"/>
  <c r="L517" i="1" s="1"/>
  <c r="H517" i="1"/>
  <c r="M517" i="1" s="1"/>
  <c r="I517" i="1"/>
  <c r="N517" i="1" s="1"/>
  <c r="J517" i="1"/>
  <c r="O517" i="1" s="1"/>
  <c r="K517" i="1"/>
  <c r="G518" i="1"/>
  <c r="H518" i="1"/>
  <c r="I518" i="1"/>
  <c r="N518" i="1" s="1"/>
  <c r="J518" i="1"/>
  <c r="O518" i="1" s="1"/>
  <c r="K518" i="1"/>
  <c r="G519" i="1"/>
  <c r="L519" i="1" s="1"/>
  <c r="H519" i="1"/>
  <c r="M519" i="1" s="1"/>
  <c r="I519" i="1"/>
  <c r="N519" i="1" s="1"/>
  <c r="J519" i="1"/>
  <c r="K519" i="1"/>
  <c r="G520" i="1"/>
  <c r="H520" i="1"/>
  <c r="M520" i="1" s="1"/>
  <c r="I520" i="1"/>
  <c r="J520" i="1"/>
  <c r="K520" i="1"/>
  <c r="G521" i="1"/>
  <c r="H521" i="1"/>
  <c r="I521" i="1"/>
  <c r="J521" i="1"/>
  <c r="K521" i="1"/>
  <c r="G522" i="1"/>
  <c r="L522" i="1" s="1"/>
  <c r="H522" i="1"/>
  <c r="M522" i="1" s="1"/>
  <c r="I522" i="1"/>
  <c r="N522" i="1" s="1"/>
  <c r="J522" i="1"/>
  <c r="O522" i="1" s="1"/>
  <c r="K522" i="1"/>
  <c r="G523" i="1"/>
  <c r="H523" i="1"/>
  <c r="M523" i="1" s="1"/>
  <c r="I523" i="1"/>
  <c r="N523" i="1" s="1"/>
  <c r="J523" i="1"/>
  <c r="O523" i="1" s="1"/>
  <c r="K523" i="1"/>
  <c r="G524" i="1"/>
  <c r="L524" i="1" s="1"/>
  <c r="H524" i="1"/>
  <c r="I524" i="1"/>
  <c r="J524" i="1"/>
  <c r="K524" i="1"/>
  <c r="G525" i="1"/>
  <c r="L525" i="1" s="1"/>
  <c r="H525" i="1"/>
  <c r="M525" i="1" s="1"/>
  <c r="I525" i="1"/>
  <c r="N525" i="1" s="1"/>
  <c r="J525" i="1"/>
  <c r="O525" i="1" s="1"/>
  <c r="K525" i="1"/>
  <c r="G526" i="1"/>
  <c r="H526" i="1"/>
  <c r="I526" i="1"/>
  <c r="N526" i="1" s="1"/>
  <c r="J526" i="1"/>
  <c r="O526" i="1" s="1"/>
  <c r="K526" i="1"/>
  <c r="G527" i="1"/>
  <c r="L527" i="1" s="1"/>
  <c r="H527" i="1"/>
  <c r="M527" i="1" s="1"/>
  <c r="I527" i="1"/>
  <c r="N527" i="1" s="1"/>
  <c r="J527" i="1"/>
  <c r="K527" i="1"/>
  <c r="G528" i="1"/>
  <c r="H528" i="1"/>
  <c r="M528" i="1" s="1"/>
  <c r="I528" i="1"/>
  <c r="J528" i="1"/>
  <c r="K528" i="1"/>
  <c r="G529" i="1"/>
  <c r="H529" i="1"/>
  <c r="I529" i="1"/>
  <c r="J529" i="1"/>
  <c r="K529" i="1"/>
  <c r="G530" i="1"/>
  <c r="L530" i="1" s="1"/>
  <c r="H530" i="1"/>
  <c r="M530" i="1" s="1"/>
  <c r="I530" i="1"/>
  <c r="N530" i="1" s="1"/>
  <c r="J530" i="1"/>
  <c r="O530" i="1" s="1"/>
  <c r="K530" i="1"/>
  <c r="G531" i="1"/>
  <c r="H531" i="1"/>
  <c r="M531" i="1" s="1"/>
  <c r="I531" i="1"/>
  <c r="N531" i="1" s="1"/>
  <c r="J531" i="1"/>
  <c r="O531" i="1" s="1"/>
  <c r="K531" i="1"/>
  <c r="G532" i="1"/>
  <c r="L532" i="1" s="1"/>
  <c r="H532" i="1"/>
  <c r="I532" i="1"/>
  <c r="J532" i="1"/>
  <c r="K532" i="1"/>
  <c r="G533" i="1"/>
  <c r="L533" i="1" s="1"/>
  <c r="H533" i="1"/>
  <c r="M533" i="1" s="1"/>
  <c r="I533" i="1"/>
  <c r="N533" i="1" s="1"/>
  <c r="J533" i="1"/>
  <c r="O533" i="1" s="1"/>
  <c r="K533" i="1"/>
  <c r="G534" i="1"/>
  <c r="H534" i="1"/>
  <c r="I534" i="1"/>
  <c r="N534" i="1" s="1"/>
  <c r="J534" i="1"/>
  <c r="O534" i="1" s="1"/>
  <c r="K534" i="1"/>
  <c r="G535" i="1"/>
  <c r="L535" i="1" s="1"/>
  <c r="H535" i="1"/>
  <c r="M535" i="1" s="1"/>
  <c r="I535" i="1"/>
  <c r="N535" i="1" s="1"/>
  <c r="J535" i="1"/>
  <c r="K535" i="1"/>
  <c r="G536" i="1"/>
  <c r="H536" i="1"/>
  <c r="M536" i="1" s="1"/>
  <c r="I536" i="1"/>
  <c r="J536" i="1"/>
  <c r="K536" i="1"/>
  <c r="G537" i="1"/>
  <c r="H537" i="1"/>
  <c r="I537" i="1"/>
  <c r="J537" i="1"/>
  <c r="K537" i="1"/>
  <c r="G538" i="1"/>
  <c r="L538" i="1" s="1"/>
  <c r="H538" i="1"/>
  <c r="M538" i="1" s="1"/>
  <c r="I538" i="1"/>
  <c r="N538" i="1" s="1"/>
  <c r="J538" i="1"/>
  <c r="O538" i="1" s="1"/>
  <c r="K538" i="1"/>
  <c r="G539" i="1"/>
  <c r="H539" i="1"/>
  <c r="M539" i="1" s="1"/>
  <c r="I539" i="1"/>
  <c r="N539" i="1" s="1"/>
  <c r="J539" i="1"/>
  <c r="O539" i="1" s="1"/>
  <c r="K539" i="1"/>
  <c r="G540" i="1"/>
  <c r="H540" i="1"/>
  <c r="I540" i="1"/>
  <c r="J540" i="1"/>
  <c r="K540" i="1"/>
  <c r="G541" i="1"/>
  <c r="L541" i="1" s="1"/>
  <c r="H541" i="1"/>
  <c r="M541" i="1" s="1"/>
  <c r="I541" i="1"/>
  <c r="N541" i="1" s="1"/>
  <c r="J541" i="1"/>
  <c r="O541" i="1" s="1"/>
  <c r="K541" i="1"/>
  <c r="G542" i="1"/>
  <c r="H542" i="1"/>
  <c r="I542" i="1"/>
  <c r="N542" i="1" s="1"/>
  <c r="J542" i="1"/>
  <c r="O542" i="1" s="1"/>
  <c r="K542" i="1"/>
  <c r="G543" i="1"/>
  <c r="L543" i="1" s="1"/>
  <c r="H543" i="1"/>
  <c r="M543" i="1" s="1"/>
  <c r="I543" i="1"/>
  <c r="N543" i="1" s="1"/>
  <c r="J543" i="1"/>
  <c r="K543" i="1"/>
  <c r="G544" i="1"/>
  <c r="L544" i="1" s="1"/>
  <c r="H544" i="1"/>
  <c r="M544" i="1" s="1"/>
  <c r="I544" i="1"/>
  <c r="J544" i="1"/>
  <c r="K544" i="1"/>
  <c r="G545" i="1"/>
  <c r="H545" i="1"/>
  <c r="I545" i="1"/>
  <c r="J545" i="1"/>
  <c r="K545" i="1"/>
  <c r="G546" i="1"/>
  <c r="L546" i="1" s="1"/>
  <c r="H546" i="1"/>
  <c r="M546" i="1" s="1"/>
  <c r="I546" i="1"/>
  <c r="N546" i="1" s="1"/>
  <c r="J546" i="1"/>
  <c r="O546" i="1" s="1"/>
  <c r="K546" i="1"/>
  <c r="G547" i="1"/>
  <c r="H547" i="1"/>
  <c r="M547" i="1" s="1"/>
  <c r="I547" i="1"/>
  <c r="N547" i="1" s="1"/>
  <c r="J547" i="1"/>
  <c r="O547" i="1" s="1"/>
  <c r="K547" i="1"/>
  <c r="G548" i="1"/>
  <c r="H548" i="1"/>
  <c r="I548" i="1"/>
  <c r="J548" i="1"/>
  <c r="K548" i="1"/>
  <c r="G549" i="1"/>
  <c r="L549" i="1" s="1"/>
  <c r="H549" i="1"/>
  <c r="M549" i="1" s="1"/>
  <c r="I549" i="1"/>
  <c r="N549" i="1" s="1"/>
  <c r="J549" i="1"/>
  <c r="O549" i="1" s="1"/>
  <c r="K549" i="1"/>
  <c r="G550" i="1"/>
  <c r="H550" i="1"/>
  <c r="I550" i="1"/>
  <c r="N550" i="1" s="1"/>
  <c r="J550" i="1"/>
  <c r="O550" i="1" s="1"/>
  <c r="K550" i="1"/>
  <c r="G551" i="1"/>
  <c r="L551" i="1" s="1"/>
  <c r="H551" i="1"/>
  <c r="M551" i="1" s="1"/>
  <c r="I551" i="1"/>
  <c r="N551" i="1" s="1"/>
  <c r="J551" i="1"/>
  <c r="K551" i="1"/>
  <c r="G552" i="1"/>
  <c r="L552" i="1" s="1"/>
  <c r="H552" i="1"/>
  <c r="M552" i="1" s="1"/>
  <c r="I552" i="1"/>
  <c r="J552" i="1"/>
  <c r="K552" i="1"/>
  <c r="G553" i="1"/>
  <c r="H553" i="1"/>
  <c r="I553" i="1"/>
  <c r="J553" i="1"/>
  <c r="K553" i="1"/>
  <c r="G554" i="1"/>
  <c r="L554" i="1" s="1"/>
  <c r="H554" i="1"/>
  <c r="M554" i="1" s="1"/>
  <c r="I554" i="1"/>
  <c r="N554" i="1" s="1"/>
  <c r="J554" i="1"/>
  <c r="O554" i="1" s="1"/>
  <c r="K554" i="1"/>
  <c r="G555" i="1"/>
  <c r="H555" i="1"/>
  <c r="M555" i="1" s="1"/>
  <c r="I555" i="1"/>
  <c r="N555" i="1" s="1"/>
  <c r="J555" i="1"/>
  <c r="O555" i="1" s="1"/>
  <c r="K555" i="1"/>
  <c r="G556" i="1"/>
  <c r="H556" i="1"/>
  <c r="I556" i="1"/>
  <c r="J556" i="1"/>
  <c r="K556" i="1"/>
  <c r="G557" i="1"/>
  <c r="L557" i="1" s="1"/>
  <c r="H557" i="1"/>
  <c r="M557" i="1" s="1"/>
  <c r="I557" i="1"/>
  <c r="N557" i="1" s="1"/>
  <c r="J557" i="1"/>
  <c r="O557" i="1" s="1"/>
  <c r="K557" i="1"/>
  <c r="G558" i="1"/>
  <c r="H558" i="1"/>
  <c r="I558" i="1"/>
  <c r="N558" i="1" s="1"/>
  <c r="J558" i="1"/>
  <c r="O558" i="1" s="1"/>
  <c r="K558" i="1"/>
  <c r="G559" i="1"/>
  <c r="L559" i="1" s="1"/>
  <c r="H559" i="1"/>
  <c r="M559" i="1" s="1"/>
  <c r="I559" i="1"/>
  <c r="N559" i="1" s="1"/>
  <c r="J559" i="1"/>
  <c r="K559" i="1"/>
  <c r="G560" i="1"/>
  <c r="L560" i="1" s="1"/>
  <c r="H560" i="1"/>
  <c r="M560" i="1" s="1"/>
  <c r="I560" i="1"/>
  <c r="J560" i="1"/>
  <c r="K560" i="1"/>
  <c r="G561" i="1"/>
  <c r="H561" i="1"/>
  <c r="I561" i="1"/>
  <c r="J561" i="1"/>
  <c r="K561" i="1"/>
  <c r="G562" i="1"/>
  <c r="L562" i="1" s="1"/>
  <c r="H562" i="1"/>
  <c r="M562" i="1" s="1"/>
  <c r="I562" i="1"/>
  <c r="N562" i="1" s="1"/>
  <c r="J562" i="1"/>
  <c r="O562" i="1" s="1"/>
  <c r="K562" i="1"/>
  <c r="G563" i="1"/>
  <c r="H563" i="1"/>
  <c r="M563" i="1" s="1"/>
  <c r="I563" i="1"/>
  <c r="N563" i="1" s="1"/>
  <c r="J563" i="1"/>
  <c r="O563" i="1" s="1"/>
  <c r="K563" i="1"/>
  <c r="G564" i="1"/>
  <c r="H564" i="1"/>
  <c r="I564" i="1"/>
  <c r="J564" i="1"/>
  <c r="K564" i="1"/>
  <c r="G565" i="1"/>
  <c r="L565" i="1" s="1"/>
  <c r="H565" i="1"/>
  <c r="M565" i="1" s="1"/>
  <c r="I565" i="1"/>
  <c r="N565" i="1" s="1"/>
  <c r="J565" i="1"/>
  <c r="O565" i="1" s="1"/>
  <c r="K565" i="1"/>
  <c r="G566" i="1"/>
  <c r="H566" i="1"/>
  <c r="I566" i="1"/>
  <c r="N566" i="1" s="1"/>
  <c r="J566" i="1"/>
  <c r="O566" i="1" s="1"/>
  <c r="K566" i="1"/>
  <c r="G567" i="1"/>
  <c r="L567" i="1" s="1"/>
  <c r="H567" i="1"/>
  <c r="M567" i="1" s="1"/>
  <c r="I567" i="1"/>
  <c r="N567" i="1" s="1"/>
  <c r="J567" i="1"/>
  <c r="K567" i="1"/>
  <c r="G568" i="1"/>
  <c r="L568" i="1" s="1"/>
  <c r="H568" i="1"/>
  <c r="M568" i="1" s="1"/>
  <c r="I568" i="1"/>
  <c r="J568" i="1"/>
  <c r="K568" i="1"/>
  <c r="G569" i="1"/>
  <c r="H569" i="1"/>
  <c r="I569" i="1"/>
  <c r="J569" i="1"/>
  <c r="K569" i="1"/>
  <c r="G570" i="1"/>
  <c r="L570" i="1" s="1"/>
  <c r="H570" i="1"/>
  <c r="M570" i="1" s="1"/>
  <c r="I570" i="1"/>
  <c r="N570" i="1" s="1"/>
  <c r="J570" i="1"/>
  <c r="O570" i="1" s="1"/>
  <c r="K570" i="1"/>
  <c r="G571" i="1"/>
  <c r="H571" i="1"/>
  <c r="M571" i="1" s="1"/>
  <c r="I571" i="1"/>
  <c r="N571" i="1" s="1"/>
  <c r="J571" i="1"/>
  <c r="O571" i="1" s="1"/>
  <c r="K571" i="1"/>
  <c r="G572" i="1"/>
  <c r="H572" i="1"/>
  <c r="I572" i="1"/>
  <c r="J572" i="1"/>
  <c r="K572" i="1"/>
  <c r="G573" i="1"/>
  <c r="L573" i="1" s="1"/>
  <c r="H573" i="1"/>
  <c r="M573" i="1" s="1"/>
  <c r="I573" i="1"/>
  <c r="N573" i="1" s="1"/>
  <c r="J573" i="1"/>
  <c r="O573" i="1" s="1"/>
  <c r="K573" i="1"/>
  <c r="G574" i="1"/>
  <c r="H574" i="1"/>
  <c r="I574" i="1"/>
  <c r="N574" i="1" s="1"/>
  <c r="J574" i="1"/>
  <c r="O574" i="1" s="1"/>
  <c r="K574" i="1"/>
  <c r="G575" i="1"/>
  <c r="L575" i="1" s="1"/>
  <c r="H575" i="1"/>
  <c r="M575" i="1" s="1"/>
  <c r="I575" i="1"/>
  <c r="N575" i="1" s="1"/>
  <c r="J575" i="1"/>
  <c r="K575" i="1"/>
  <c r="G576" i="1"/>
  <c r="L576" i="1" s="1"/>
  <c r="H576" i="1"/>
  <c r="M576" i="1" s="1"/>
  <c r="I576" i="1"/>
  <c r="J576" i="1"/>
  <c r="K576" i="1"/>
  <c r="G577" i="1"/>
  <c r="H577" i="1"/>
  <c r="I577" i="1"/>
  <c r="J577" i="1"/>
  <c r="K577" i="1"/>
  <c r="G578" i="1"/>
  <c r="L578" i="1" s="1"/>
  <c r="H578" i="1"/>
  <c r="M578" i="1" s="1"/>
  <c r="I578" i="1"/>
  <c r="N578" i="1" s="1"/>
  <c r="J578" i="1"/>
  <c r="O578" i="1" s="1"/>
  <c r="K578" i="1"/>
  <c r="G579" i="1"/>
  <c r="H579" i="1"/>
  <c r="M579" i="1" s="1"/>
  <c r="I579" i="1"/>
  <c r="N579" i="1" s="1"/>
  <c r="J579" i="1"/>
  <c r="O579" i="1" s="1"/>
  <c r="K579" i="1"/>
  <c r="G580" i="1"/>
  <c r="H580" i="1"/>
  <c r="I580" i="1"/>
  <c r="J580" i="1"/>
  <c r="K580" i="1"/>
  <c r="G581" i="1"/>
  <c r="L581" i="1" s="1"/>
  <c r="H581" i="1"/>
  <c r="M581" i="1" s="1"/>
  <c r="I581" i="1"/>
  <c r="N581" i="1" s="1"/>
  <c r="J581" i="1"/>
  <c r="O581" i="1" s="1"/>
  <c r="K581" i="1"/>
  <c r="G582" i="1"/>
  <c r="H582" i="1"/>
  <c r="I582" i="1"/>
  <c r="N582" i="1" s="1"/>
  <c r="J582" i="1"/>
  <c r="O582" i="1" s="1"/>
  <c r="K582" i="1"/>
  <c r="G583" i="1"/>
  <c r="L583" i="1" s="1"/>
  <c r="H583" i="1"/>
  <c r="M583" i="1" s="1"/>
  <c r="I583" i="1"/>
  <c r="N583" i="1" s="1"/>
  <c r="J583" i="1"/>
  <c r="K583" i="1"/>
  <c r="G584" i="1"/>
  <c r="L584" i="1" s="1"/>
  <c r="H584" i="1"/>
  <c r="M584" i="1" s="1"/>
  <c r="I584" i="1"/>
  <c r="J584" i="1"/>
  <c r="K584" i="1"/>
  <c r="G585" i="1"/>
  <c r="H585" i="1"/>
  <c r="I585" i="1"/>
  <c r="J585" i="1"/>
  <c r="K585" i="1"/>
  <c r="G586" i="1"/>
  <c r="L586" i="1" s="1"/>
  <c r="H586" i="1"/>
  <c r="M586" i="1" s="1"/>
  <c r="I586" i="1"/>
  <c r="N586" i="1" s="1"/>
  <c r="J586" i="1"/>
  <c r="O586" i="1" s="1"/>
  <c r="K586" i="1"/>
  <c r="G587" i="1"/>
  <c r="H587" i="1"/>
  <c r="M587" i="1" s="1"/>
  <c r="I587" i="1"/>
  <c r="N587" i="1" s="1"/>
  <c r="J587" i="1"/>
  <c r="O587" i="1" s="1"/>
  <c r="K587" i="1"/>
  <c r="G588" i="1"/>
  <c r="H588" i="1"/>
  <c r="I588" i="1"/>
  <c r="J588" i="1"/>
  <c r="K588" i="1"/>
  <c r="G589" i="1"/>
  <c r="L589" i="1" s="1"/>
  <c r="H589" i="1"/>
  <c r="M589" i="1" s="1"/>
  <c r="I589" i="1"/>
  <c r="N589" i="1" s="1"/>
  <c r="J589" i="1"/>
  <c r="O589" i="1" s="1"/>
  <c r="K589" i="1"/>
  <c r="G590" i="1"/>
  <c r="H590" i="1"/>
  <c r="I590" i="1"/>
  <c r="N590" i="1" s="1"/>
  <c r="J590" i="1"/>
  <c r="O590" i="1" s="1"/>
  <c r="K590" i="1"/>
  <c r="G591" i="1"/>
  <c r="L591" i="1" s="1"/>
  <c r="H591" i="1"/>
  <c r="M591" i="1" s="1"/>
  <c r="I591" i="1"/>
  <c r="N591" i="1" s="1"/>
  <c r="J591" i="1"/>
  <c r="K591" i="1"/>
  <c r="G592" i="1"/>
  <c r="L592" i="1" s="1"/>
  <c r="H592" i="1"/>
  <c r="M592" i="1" s="1"/>
  <c r="I592" i="1"/>
  <c r="J592" i="1"/>
  <c r="K592" i="1"/>
  <c r="G593" i="1"/>
  <c r="H593" i="1"/>
  <c r="I593" i="1"/>
  <c r="J593" i="1"/>
  <c r="K593" i="1"/>
  <c r="G594" i="1"/>
  <c r="L594" i="1" s="1"/>
  <c r="H594" i="1"/>
  <c r="M594" i="1" s="1"/>
  <c r="I594" i="1"/>
  <c r="N594" i="1" s="1"/>
  <c r="J594" i="1"/>
  <c r="O594" i="1" s="1"/>
  <c r="K594" i="1"/>
  <c r="G595" i="1"/>
  <c r="H595" i="1"/>
  <c r="M595" i="1" s="1"/>
  <c r="I595" i="1"/>
  <c r="N595" i="1" s="1"/>
  <c r="J595" i="1"/>
  <c r="O595" i="1" s="1"/>
  <c r="K595" i="1"/>
  <c r="G596" i="1"/>
  <c r="H596" i="1"/>
  <c r="I596" i="1"/>
  <c r="J596" i="1"/>
  <c r="K596" i="1"/>
  <c r="G597" i="1"/>
  <c r="L597" i="1" s="1"/>
  <c r="H597" i="1"/>
  <c r="M597" i="1" s="1"/>
  <c r="I597" i="1"/>
  <c r="N597" i="1" s="1"/>
  <c r="J597" i="1"/>
  <c r="O597" i="1" s="1"/>
  <c r="K597" i="1"/>
  <c r="G598" i="1"/>
  <c r="H598" i="1"/>
  <c r="I598" i="1"/>
  <c r="N598" i="1" s="1"/>
  <c r="J598" i="1"/>
  <c r="O598" i="1" s="1"/>
  <c r="K598" i="1"/>
  <c r="G599" i="1"/>
  <c r="L599" i="1" s="1"/>
  <c r="H599" i="1"/>
  <c r="M599" i="1" s="1"/>
  <c r="I599" i="1"/>
  <c r="N599" i="1" s="1"/>
  <c r="J599" i="1"/>
  <c r="K599" i="1"/>
  <c r="G600" i="1"/>
  <c r="L600" i="1" s="1"/>
  <c r="H600" i="1"/>
  <c r="M600" i="1" s="1"/>
  <c r="I600" i="1"/>
  <c r="J600" i="1"/>
  <c r="K600" i="1"/>
  <c r="G601" i="1"/>
  <c r="H601" i="1"/>
  <c r="I601" i="1"/>
  <c r="J601" i="1"/>
  <c r="K601" i="1"/>
  <c r="G602" i="1"/>
  <c r="L602" i="1" s="1"/>
  <c r="H602" i="1"/>
  <c r="M602" i="1" s="1"/>
  <c r="I602" i="1"/>
  <c r="N602" i="1" s="1"/>
  <c r="J602" i="1"/>
  <c r="O602" i="1" s="1"/>
  <c r="K602" i="1"/>
  <c r="G603" i="1"/>
  <c r="H603" i="1"/>
  <c r="M603" i="1" s="1"/>
  <c r="I603" i="1"/>
  <c r="N603" i="1" s="1"/>
  <c r="J603" i="1"/>
  <c r="O603" i="1" s="1"/>
  <c r="K603" i="1"/>
  <c r="G604" i="1"/>
  <c r="H604" i="1"/>
  <c r="I604" i="1"/>
  <c r="J604" i="1"/>
  <c r="K604" i="1"/>
  <c r="G605" i="1"/>
  <c r="L605" i="1" s="1"/>
  <c r="H605" i="1"/>
  <c r="M605" i="1" s="1"/>
  <c r="I605" i="1"/>
  <c r="N605" i="1" s="1"/>
  <c r="J605" i="1"/>
  <c r="O605" i="1" s="1"/>
  <c r="K605" i="1"/>
  <c r="G606" i="1"/>
  <c r="H606" i="1"/>
  <c r="I606" i="1"/>
  <c r="N606" i="1" s="1"/>
  <c r="J606" i="1"/>
  <c r="O606" i="1" s="1"/>
  <c r="K606" i="1"/>
  <c r="G607" i="1"/>
  <c r="L607" i="1" s="1"/>
  <c r="H607" i="1"/>
  <c r="M607" i="1" s="1"/>
  <c r="I607" i="1"/>
  <c r="N607" i="1" s="1"/>
  <c r="J607" i="1"/>
  <c r="K607" i="1"/>
  <c r="G608" i="1"/>
  <c r="L608" i="1" s="1"/>
  <c r="H608" i="1"/>
  <c r="M608" i="1" s="1"/>
  <c r="I608" i="1"/>
  <c r="J608" i="1"/>
  <c r="K608" i="1"/>
  <c r="G609" i="1"/>
  <c r="H609" i="1"/>
  <c r="I609" i="1"/>
  <c r="J609" i="1"/>
  <c r="K609" i="1"/>
  <c r="G610" i="1"/>
  <c r="L610" i="1" s="1"/>
  <c r="H610" i="1"/>
  <c r="M610" i="1" s="1"/>
  <c r="I610" i="1"/>
  <c r="N610" i="1" s="1"/>
  <c r="J610" i="1"/>
  <c r="O610" i="1" s="1"/>
  <c r="K610" i="1"/>
  <c r="G611" i="1"/>
  <c r="H611" i="1"/>
  <c r="M611" i="1" s="1"/>
  <c r="I611" i="1"/>
  <c r="N611" i="1" s="1"/>
  <c r="J611" i="1"/>
  <c r="O611" i="1" s="1"/>
  <c r="K611" i="1"/>
  <c r="G612" i="1"/>
  <c r="H612" i="1"/>
  <c r="I612" i="1"/>
  <c r="J612" i="1"/>
  <c r="K612" i="1"/>
  <c r="G613" i="1"/>
  <c r="L613" i="1" s="1"/>
  <c r="H613" i="1"/>
  <c r="M613" i="1" s="1"/>
  <c r="I613" i="1"/>
  <c r="N613" i="1" s="1"/>
  <c r="J613" i="1"/>
  <c r="O613" i="1" s="1"/>
  <c r="K613" i="1"/>
  <c r="G614" i="1"/>
  <c r="H614" i="1"/>
  <c r="I614" i="1"/>
  <c r="N614" i="1" s="1"/>
  <c r="J614" i="1"/>
  <c r="O614" i="1" s="1"/>
  <c r="K614" i="1"/>
  <c r="G615" i="1"/>
  <c r="L615" i="1" s="1"/>
  <c r="H615" i="1"/>
  <c r="M615" i="1" s="1"/>
  <c r="I615" i="1"/>
  <c r="N615" i="1" s="1"/>
  <c r="J615" i="1"/>
  <c r="K615" i="1"/>
  <c r="G616" i="1"/>
  <c r="L616" i="1" s="1"/>
  <c r="H616" i="1"/>
  <c r="M616" i="1" s="1"/>
  <c r="I616" i="1"/>
  <c r="J616" i="1"/>
  <c r="K616" i="1"/>
  <c r="G617" i="1"/>
  <c r="H617" i="1"/>
  <c r="I617" i="1"/>
  <c r="J617" i="1"/>
  <c r="K617" i="1"/>
  <c r="G618" i="1"/>
  <c r="L618" i="1" s="1"/>
  <c r="H618" i="1"/>
  <c r="M618" i="1" s="1"/>
  <c r="I618" i="1"/>
  <c r="N618" i="1" s="1"/>
  <c r="J618" i="1"/>
  <c r="O618" i="1" s="1"/>
  <c r="K618" i="1"/>
  <c r="G619" i="1"/>
  <c r="H619" i="1"/>
  <c r="M619" i="1" s="1"/>
  <c r="I619" i="1"/>
  <c r="N619" i="1" s="1"/>
  <c r="J619" i="1"/>
  <c r="O619" i="1" s="1"/>
  <c r="K619" i="1"/>
  <c r="G620" i="1"/>
  <c r="H620" i="1"/>
  <c r="I620" i="1"/>
  <c r="J620" i="1"/>
  <c r="K620" i="1"/>
  <c r="G621" i="1"/>
  <c r="L621" i="1" s="1"/>
  <c r="H621" i="1"/>
  <c r="M621" i="1" s="1"/>
  <c r="I621" i="1"/>
  <c r="N621" i="1" s="1"/>
  <c r="J621" i="1"/>
  <c r="O621" i="1" s="1"/>
  <c r="K621" i="1"/>
  <c r="G622" i="1"/>
  <c r="H622" i="1"/>
  <c r="I622" i="1"/>
  <c r="N622" i="1" s="1"/>
  <c r="J622" i="1"/>
  <c r="O622" i="1" s="1"/>
  <c r="K622" i="1"/>
  <c r="G623" i="1"/>
  <c r="L623" i="1" s="1"/>
  <c r="H623" i="1"/>
  <c r="M623" i="1" s="1"/>
  <c r="I623" i="1"/>
  <c r="N623" i="1" s="1"/>
  <c r="J623" i="1"/>
  <c r="K623" i="1"/>
  <c r="G624" i="1"/>
  <c r="L624" i="1" s="1"/>
  <c r="H624" i="1"/>
  <c r="M624" i="1" s="1"/>
  <c r="I624" i="1"/>
  <c r="J624" i="1"/>
  <c r="K624" i="1"/>
  <c r="G625" i="1"/>
  <c r="H625" i="1"/>
  <c r="I625" i="1"/>
  <c r="J625" i="1"/>
  <c r="K625" i="1"/>
  <c r="G626" i="1"/>
  <c r="L626" i="1" s="1"/>
  <c r="H626" i="1"/>
  <c r="M626" i="1" s="1"/>
  <c r="I626" i="1"/>
  <c r="N626" i="1" s="1"/>
  <c r="J626" i="1"/>
  <c r="O626" i="1" s="1"/>
  <c r="K626" i="1"/>
  <c r="G627" i="1"/>
  <c r="H627" i="1"/>
  <c r="M627" i="1" s="1"/>
  <c r="I627" i="1"/>
  <c r="N627" i="1" s="1"/>
  <c r="J627" i="1"/>
  <c r="O627" i="1" s="1"/>
  <c r="K627" i="1"/>
  <c r="G628" i="1"/>
  <c r="H628" i="1"/>
  <c r="I628" i="1"/>
  <c r="J628" i="1"/>
  <c r="K628" i="1"/>
  <c r="G629" i="1"/>
  <c r="L629" i="1" s="1"/>
  <c r="H629" i="1"/>
  <c r="M629" i="1" s="1"/>
  <c r="I629" i="1"/>
  <c r="N629" i="1" s="1"/>
  <c r="J629" i="1"/>
  <c r="O629" i="1" s="1"/>
  <c r="K629" i="1"/>
  <c r="G630" i="1"/>
  <c r="H630" i="1"/>
  <c r="I630" i="1"/>
  <c r="N630" i="1" s="1"/>
  <c r="J630" i="1"/>
  <c r="O630" i="1" s="1"/>
  <c r="K630" i="1"/>
  <c r="G631" i="1"/>
  <c r="L631" i="1" s="1"/>
  <c r="H631" i="1"/>
  <c r="M631" i="1" s="1"/>
  <c r="I631" i="1"/>
  <c r="N631" i="1" s="1"/>
  <c r="J631" i="1"/>
  <c r="K631" i="1"/>
  <c r="G632" i="1"/>
  <c r="L632" i="1" s="1"/>
  <c r="H632" i="1"/>
  <c r="M632" i="1" s="1"/>
  <c r="I632" i="1"/>
  <c r="J632" i="1"/>
  <c r="K632" i="1"/>
  <c r="G633" i="1"/>
  <c r="H633" i="1"/>
  <c r="I633" i="1"/>
  <c r="J633" i="1"/>
  <c r="K633" i="1"/>
  <c r="G634" i="1"/>
  <c r="L634" i="1" s="1"/>
  <c r="H634" i="1"/>
  <c r="M634" i="1" s="1"/>
  <c r="I634" i="1"/>
  <c r="N634" i="1" s="1"/>
  <c r="J634" i="1"/>
  <c r="O634" i="1" s="1"/>
  <c r="K634" i="1"/>
  <c r="G635" i="1"/>
  <c r="H635" i="1"/>
  <c r="M635" i="1" s="1"/>
  <c r="I635" i="1"/>
  <c r="N635" i="1" s="1"/>
  <c r="J635" i="1"/>
  <c r="O635" i="1" s="1"/>
  <c r="K635" i="1"/>
  <c r="G636" i="1"/>
  <c r="H636" i="1"/>
  <c r="I636" i="1"/>
  <c r="J636" i="1"/>
  <c r="K636" i="1"/>
  <c r="G637" i="1"/>
  <c r="L637" i="1" s="1"/>
  <c r="H637" i="1"/>
  <c r="M637" i="1" s="1"/>
  <c r="I637" i="1"/>
  <c r="N637" i="1" s="1"/>
  <c r="J637" i="1"/>
  <c r="O637" i="1" s="1"/>
  <c r="K637" i="1"/>
  <c r="G638" i="1"/>
  <c r="H638" i="1"/>
  <c r="I638" i="1"/>
  <c r="N638" i="1" s="1"/>
  <c r="J638" i="1"/>
  <c r="O638" i="1" s="1"/>
  <c r="K638" i="1"/>
  <c r="G639" i="1"/>
  <c r="L639" i="1" s="1"/>
  <c r="H639" i="1"/>
  <c r="M639" i="1" s="1"/>
  <c r="I639" i="1"/>
  <c r="N639" i="1" s="1"/>
  <c r="J639" i="1"/>
  <c r="K639" i="1"/>
  <c r="G640" i="1"/>
  <c r="L640" i="1" s="1"/>
  <c r="H640" i="1"/>
  <c r="M640" i="1" s="1"/>
  <c r="I640" i="1"/>
  <c r="J640" i="1"/>
  <c r="K640" i="1"/>
  <c r="G641" i="1"/>
  <c r="H641" i="1"/>
  <c r="I641" i="1"/>
  <c r="J641" i="1"/>
  <c r="K641" i="1"/>
  <c r="G642" i="1"/>
  <c r="L642" i="1" s="1"/>
  <c r="H642" i="1"/>
  <c r="M642" i="1" s="1"/>
  <c r="I642" i="1"/>
  <c r="N642" i="1" s="1"/>
  <c r="J642" i="1"/>
  <c r="O642" i="1" s="1"/>
  <c r="K642" i="1"/>
  <c r="G643" i="1"/>
  <c r="H643" i="1"/>
  <c r="M643" i="1" s="1"/>
  <c r="I643" i="1"/>
  <c r="N643" i="1" s="1"/>
  <c r="J643" i="1"/>
  <c r="O643" i="1" s="1"/>
  <c r="K643" i="1"/>
  <c r="G644" i="1"/>
  <c r="H644" i="1"/>
  <c r="I644" i="1"/>
  <c r="J644" i="1"/>
  <c r="K644" i="1"/>
  <c r="G645" i="1"/>
  <c r="L645" i="1" s="1"/>
  <c r="H645" i="1"/>
  <c r="M645" i="1" s="1"/>
  <c r="I645" i="1"/>
  <c r="N645" i="1" s="1"/>
  <c r="J645" i="1"/>
  <c r="O645" i="1" s="1"/>
  <c r="K645" i="1"/>
  <c r="G646" i="1"/>
  <c r="H646" i="1"/>
  <c r="I646" i="1"/>
  <c r="N646" i="1" s="1"/>
  <c r="J646" i="1"/>
  <c r="O646" i="1" s="1"/>
  <c r="K646" i="1"/>
  <c r="G647" i="1"/>
  <c r="L647" i="1" s="1"/>
  <c r="H647" i="1"/>
  <c r="M647" i="1" s="1"/>
  <c r="I647" i="1"/>
  <c r="N647" i="1" s="1"/>
  <c r="J647" i="1"/>
  <c r="K647" i="1"/>
  <c r="G648" i="1"/>
  <c r="L648" i="1" s="1"/>
  <c r="H648" i="1"/>
  <c r="M648" i="1" s="1"/>
  <c r="I648" i="1"/>
  <c r="J648" i="1"/>
  <c r="K648" i="1"/>
  <c r="G649" i="1"/>
  <c r="H649" i="1"/>
  <c r="I649" i="1"/>
  <c r="J649" i="1"/>
  <c r="K649" i="1"/>
  <c r="G650" i="1"/>
  <c r="L650" i="1" s="1"/>
  <c r="H650" i="1"/>
  <c r="M650" i="1" s="1"/>
  <c r="I650" i="1"/>
  <c r="N650" i="1" s="1"/>
  <c r="J650" i="1"/>
  <c r="O650" i="1" s="1"/>
  <c r="K650" i="1"/>
  <c r="G651" i="1"/>
  <c r="H651" i="1"/>
  <c r="M651" i="1" s="1"/>
  <c r="I651" i="1"/>
  <c r="N651" i="1" s="1"/>
  <c r="J651" i="1"/>
  <c r="O651" i="1" s="1"/>
  <c r="K651" i="1"/>
  <c r="G652" i="1"/>
  <c r="H652" i="1"/>
  <c r="I652" i="1"/>
  <c r="J652" i="1"/>
  <c r="K652" i="1"/>
  <c r="G653" i="1"/>
  <c r="L653" i="1" s="1"/>
  <c r="H653" i="1"/>
  <c r="M653" i="1" s="1"/>
  <c r="I653" i="1"/>
  <c r="N653" i="1" s="1"/>
  <c r="J653" i="1"/>
  <c r="O653" i="1" s="1"/>
  <c r="K653" i="1"/>
  <c r="G654" i="1"/>
  <c r="H654" i="1"/>
  <c r="I654" i="1"/>
  <c r="N654" i="1" s="1"/>
  <c r="J654" i="1"/>
  <c r="O654" i="1" s="1"/>
  <c r="K654" i="1"/>
  <c r="G655" i="1"/>
  <c r="L655" i="1" s="1"/>
  <c r="H655" i="1"/>
  <c r="M655" i="1" s="1"/>
  <c r="I655" i="1"/>
  <c r="N655" i="1" s="1"/>
  <c r="J655" i="1"/>
  <c r="K655" i="1"/>
  <c r="G656" i="1"/>
  <c r="L656" i="1" s="1"/>
  <c r="H656" i="1"/>
  <c r="M656" i="1" s="1"/>
  <c r="I656" i="1"/>
  <c r="J656" i="1"/>
  <c r="K656" i="1"/>
  <c r="G657" i="1"/>
  <c r="H657" i="1"/>
  <c r="I657" i="1"/>
  <c r="J657" i="1"/>
  <c r="K657" i="1"/>
  <c r="G658" i="1"/>
  <c r="L658" i="1" s="1"/>
  <c r="H658" i="1"/>
  <c r="M658" i="1" s="1"/>
  <c r="I658" i="1"/>
  <c r="N658" i="1" s="1"/>
  <c r="J658" i="1"/>
  <c r="O658" i="1" s="1"/>
  <c r="K658" i="1"/>
  <c r="G659" i="1"/>
  <c r="H659" i="1"/>
  <c r="M659" i="1" s="1"/>
  <c r="I659" i="1"/>
  <c r="N659" i="1" s="1"/>
  <c r="J659" i="1"/>
  <c r="O659" i="1" s="1"/>
  <c r="K659" i="1"/>
  <c r="G660" i="1"/>
  <c r="H660" i="1"/>
  <c r="I660" i="1"/>
  <c r="J660" i="1"/>
  <c r="K660" i="1"/>
  <c r="G661" i="1"/>
  <c r="L661" i="1" s="1"/>
  <c r="H661" i="1"/>
  <c r="M661" i="1" s="1"/>
  <c r="I661" i="1"/>
  <c r="N661" i="1" s="1"/>
  <c r="J661" i="1"/>
  <c r="O661" i="1" s="1"/>
  <c r="K661" i="1"/>
  <c r="G662" i="1"/>
  <c r="H662" i="1"/>
  <c r="I662" i="1"/>
  <c r="N662" i="1" s="1"/>
  <c r="J662" i="1"/>
  <c r="O662" i="1" s="1"/>
  <c r="K662" i="1"/>
  <c r="G663" i="1"/>
  <c r="L663" i="1" s="1"/>
  <c r="H663" i="1"/>
  <c r="M663" i="1" s="1"/>
  <c r="I663" i="1"/>
  <c r="N663" i="1" s="1"/>
  <c r="J663" i="1"/>
  <c r="K663" i="1"/>
  <c r="G664" i="1"/>
  <c r="L664" i="1" s="1"/>
  <c r="H664" i="1"/>
  <c r="M664" i="1" s="1"/>
  <c r="I664" i="1"/>
  <c r="J664" i="1"/>
  <c r="K664" i="1"/>
  <c r="G665" i="1"/>
  <c r="H665" i="1"/>
  <c r="I665" i="1"/>
  <c r="J665" i="1"/>
  <c r="K665" i="1"/>
  <c r="G666" i="1"/>
  <c r="L666" i="1" s="1"/>
  <c r="H666" i="1"/>
  <c r="M666" i="1" s="1"/>
  <c r="I666" i="1"/>
  <c r="N666" i="1" s="1"/>
  <c r="J666" i="1"/>
  <c r="O666" i="1" s="1"/>
  <c r="K666" i="1"/>
  <c r="G667" i="1"/>
  <c r="H667" i="1"/>
  <c r="M667" i="1" s="1"/>
  <c r="I667" i="1"/>
  <c r="N667" i="1" s="1"/>
  <c r="J667" i="1"/>
  <c r="O667" i="1" s="1"/>
  <c r="K667" i="1"/>
  <c r="G668" i="1"/>
  <c r="H668" i="1"/>
  <c r="I668" i="1"/>
  <c r="J668" i="1"/>
  <c r="K668" i="1"/>
  <c r="G669" i="1"/>
  <c r="L669" i="1" s="1"/>
  <c r="H669" i="1"/>
  <c r="M669" i="1" s="1"/>
  <c r="I669" i="1"/>
  <c r="N669" i="1" s="1"/>
  <c r="J669" i="1"/>
  <c r="O669" i="1" s="1"/>
  <c r="K669" i="1"/>
  <c r="G670" i="1"/>
  <c r="H670" i="1"/>
  <c r="I670" i="1"/>
  <c r="N670" i="1" s="1"/>
  <c r="J670" i="1"/>
  <c r="O670" i="1" s="1"/>
  <c r="K670" i="1"/>
  <c r="G671" i="1"/>
  <c r="L671" i="1" s="1"/>
  <c r="H671" i="1"/>
  <c r="M671" i="1" s="1"/>
  <c r="I671" i="1"/>
  <c r="N671" i="1" s="1"/>
  <c r="J671" i="1"/>
  <c r="K671" i="1"/>
  <c r="G672" i="1"/>
  <c r="L672" i="1" s="1"/>
  <c r="H672" i="1"/>
  <c r="M672" i="1" s="1"/>
  <c r="I672" i="1"/>
  <c r="J672" i="1"/>
  <c r="K672" i="1"/>
  <c r="G673" i="1"/>
  <c r="H673" i="1"/>
  <c r="I673" i="1"/>
  <c r="J673" i="1"/>
  <c r="K673" i="1"/>
  <c r="G674" i="1"/>
  <c r="L674" i="1" s="1"/>
  <c r="H674" i="1"/>
  <c r="M674" i="1" s="1"/>
  <c r="I674" i="1"/>
  <c r="N674" i="1" s="1"/>
  <c r="J674" i="1"/>
  <c r="O674" i="1" s="1"/>
  <c r="K674" i="1"/>
  <c r="G675" i="1"/>
  <c r="H675" i="1"/>
  <c r="M675" i="1" s="1"/>
  <c r="I675" i="1"/>
  <c r="N675" i="1" s="1"/>
  <c r="J675" i="1"/>
  <c r="O675" i="1" s="1"/>
  <c r="K675" i="1"/>
  <c r="G676" i="1"/>
  <c r="H676" i="1"/>
  <c r="I676" i="1"/>
  <c r="J676" i="1"/>
  <c r="K676" i="1"/>
  <c r="G677" i="1"/>
  <c r="L677" i="1" s="1"/>
  <c r="H677" i="1"/>
  <c r="M677" i="1" s="1"/>
  <c r="I677" i="1"/>
  <c r="N677" i="1" s="1"/>
  <c r="J677" i="1"/>
  <c r="O677" i="1" s="1"/>
  <c r="K677" i="1"/>
  <c r="G678" i="1"/>
  <c r="H678" i="1"/>
  <c r="I678" i="1"/>
  <c r="N678" i="1" s="1"/>
  <c r="J678" i="1"/>
  <c r="O678" i="1" s="1"/>
  <c r="K678" i="1"/>
  <c r="G679" i="1"/>
  <c r="L679" i="1" s="1"/>
  <c r="H679" i="1"/>
  <c r="M679" i="1" s="1"/>
  <c r="I679" i="1"/>
  <c r="N679" i="1" s="1"/>
  <c r="J679" i="1"/>
  <c r="K679" i="1"/>
  <c r="G680" i="1"/>
  <c r="L680" i="1" s="1"/>
  <c r="H680" i="1"/>
  <c r="M680" i="1" s="1"/>
  <c r="I680" i="1"/>
  <c r="J680" i="1"/>
  <c r="K680" i="1"/>
  <c r="G681" i="1"/>
  <c r="H681" i="1"/>
  <c r="I681" i="1"/>
  <c r="J681" i="1"/>
  <c r="K681" i="1"/>
  <c r="G682" i="1"/>
  <c r="L682" i="1" s="1"/>
  <c r="H682" i="1"/>
  <c r="M682" i="1" s="1"/>
  <c r="I682" i="1"/>
  <c r="N682" i="1" s="1"/>
  <c r="J682" i="1"/>
  <c r="O682" i="1" s="1"/>
  <c r="K682" i="1"/>
  <c r="G683" i="1"/>
  <c r="H683" i="1"/>
  <c r="M683" i="1" s="1"/>
  <c r="I683" i="1"/>
  <c r="N683" i="1" s="1"/>
  <c r="J683" i="1"/>
  <c r="O683" i="1" s="1"/>
  <c r="K683" i="1"/>
  <c r="G684" i="1"/>
  <c r="H684" i="1"/>
  <c r="I684" i="1"/>
  <c r="J684" i="1"/>
  <c r="K684" i="1"/>
  <c r="G685" i="1"/>
  <c r="L685" i="1" s="1"/>
  <c r="H685" i="1"/>
  <c r="M685" i="1" s="1"/>
  <c r="I685" i="1"/>
  <c r="N685" i="1" s="1"/>
  <c r="J685" i="1"/>
  <c r="O685" i="1" s="1"/>
  <c r="K685" i="1"/>
  <c r="G686" i="1"/>
  <c r="H686" i="1"/>
  <c r="I686" i="1"/>
  <c r="N686" i="1" s="1"/>
  <c r="J686" i="1"/>
  <c r="O686" i="1" s="1"/>
  <c r="K686" i="1"/>
  <c r="G687" i="1"/>
  <c r="L687" i="1" s="1"/>
  <c r="H687" i="1"/>
  <c r="M687" i="1" s="1"/>
  <c r="I687" i="1"/>
  <c r="N687" i="1" s="1"/>
  <c r="J687" i="1"/>
  <c r="K687" i="1"/>
  <c r="G688" i="1"/>
  <c r="L688" i="1" s="1"/>
  <c r="H688" i="1"/>
  <c r="M688" i="1" s="1"/>
  <c r="I688" i="1"/>
  <c r="J688" i="1"/>
  <c r="K688" i="1"/>
  <c r="G689" i="1"/>
  <c r="H689" i="1"/>
  <c r="I689" i="1"/>
  <c r="J689" i="1"/>
  <c r="K689" i="1"/>
  <c r="G690" i="1"/>
  <c r="L690" i="1" s="1"/>
  <c r="H690" i="1"/>
  <c r="M690" i="1" s="1"/>
  <c r="I690" i="1"/>
  <c r="N690" i="1" s="1"/>
  <c r="J690" i="1"/>
  <c r="O690" i="1" s="1"/>
  <c r="K690" i="1"/>
  <c r="G691" i="1"/>
  <c r="H691" i="1"/>
  <c r="M691" i="1" s="1"/>
  <c r="I691" i="1"/>
  <c r="N691" i="1" s="1"/>
  <c r="J691" i="1"/>
  <c r="O691" i="1" s="1"/>
  <c r="K691" i="1"/>
  <c r="G692" i="1"/>
  <c r="H692" i="1"/>
  <c r="I692" i="1"/>
  <c r="J692" i="1"/>
  <c r="K692" i="1"/>
  <c r="G693" i="1"/>
  <c r="L693" i="1" s="1"/>
  <c r="H693" i="1"/>
  <c r="M693" i="1" s="1"/>
  <c r="I693" i="1"/>
  <c r="N693" i="1" s="1"/>
  <c r="J693" i="1"/>
  <c r="O693" i="1" s="1"/>
  <c r="K693" i="1"/>
  <c r="G694" i="1"/>
  <c r="H694" i="1"/>
  <c r="I694" i="1"/>
  <c r="N694" i="1" s="1"/>
  <c r="J694" i="1"/>
  <c r="O694" i="1" s="1"/>
  <c r="K694" i="1"/>
  <c r="G695" i="1"/>
  <c r="L695" i="1" s="1"/>
  <c r="H695" i="1"/>
  <c r="M695" i="1" s="1"/>
  <c r="I695" i="1"/>
  <c r="N695" i="1" s="1"/>
  <c r="J695" i="1"/>
  <c r="K695" i="1"/>
  <c r="G696" i="1"/>
  <c r="L696" i="1" s="1"/>
  <c r="H696" i="1"/>
  <c r="M696" i="1" s="1"/>
  <c r="I696" i="1"/>
  <c r="J696" i="1"/>
  <c r="K696" i="1"/>
  <c r="G697" i="1"/>
  <c r="H697" i="1"/>
  <c r="I697" i="1"/>
  <c r="J697" i="1"/>
  <c r="K697" i="1"/>
  <c r="G698" i="1"/>
  <c r="L698" i="1" s="1"/>
  <c r="H698" i="1"/>
  <c r="M698" i="1" s="1"/>
  <c r="I698" i="1"/>
  <c r="N698" i="1" s="1"/>
  <c r="J698" i="1"/>
  <c r="O698" i="1" s="1"/>
  <c r="K698" i="1"/>
  <c r="G699" i="1"/>
  <c r="H699" i="1"/>
  <c r="M699" i="1" s="1"/>
  <c r="I699" i="1"/>
  <c r="N699" i="1" s="1"/>
  <c r="J699" i="1"/>
  <c r="O699" i="1" s="1"/>
  <c r="K699" i="1"/>
  <c r="G700" i="1"/>
  <c r="H700" i="1"/>
  <c r="I700" i="1"/>
  <c r="J700" i="1"/>
  <c r="K700" i="1"/>
  <c r="G701" i="1"/>
  <c r="L701" i="1" s="1"/>
  <c r="H701" i="1"/>
  <c r="M701" i="1" s="1"/>
  <c r="I701" i="1"/>
  <c r="N701" i="1" s="1"/>
  <c r="J701" i="1"/>
  <c r="O701" i="1" s="1"/>
  <c r="K701" i="1"/>
  <c r="G702" i="1"/>
  <c r="H702" i="1"/>
  <c r="I702" i="1"/>
  <c r="N702" i="1" s="1"/>
  <c r="J702" i="1"/>
  <c r="O702" i="1" s="1"/>
  <c r="K702" i="1"/>
  <c r="G703" i="1"/>
  <c r="L703" i="1" s="1"/>
  <c r="H703" i="1"/>
  <c r="M703" i="1" s="1"/>
  <c r="I703" i="1"/>
  <c r="N703" i="1" s="1"/>
  <c r="J703" i="1"/>
  <c r="K703" i="1"/>
  <c r="G704" i="1"/>
  <c r="L704" i="1" s="1"/>
  <c r="H704" i="1"/>
  <c r="M704" i="1" s="1"/>
  <c r="I704" i="1"/>
  <c r="J704" i="1"/>
  <c r="K704" i="1"/>
  <c r="G705" i="1"/>
  <c r="H705" i="1"/>
  <c r="I705" i="1"/>
  <c r="J705" i="1"/>
  <c r="K705" i="1"/>
  <c r="G706" i="1"/>
  <c r="L706" i="1" s="1"/>
  <c r="H706" i="1"/>
  <c r="M706" i="1" s="1"/>
  <c r="I706" i="1"/>
  <c r="N706" i="1" s="1"/>
  <c r="J706" i="1"/>
  <c r="O706" i="1" s="1"/>
  <c r="K706" i="1"/>
  <c r="G707" i="1"/>
  <c r="H707" i="1"/>
  <c r="M707" i="1" s="1"/>
  <c r="I707" i="1"/>
  <c r="N707" i="1" s="1"/>
  <c r="J707" i="1"/>
  <c r="O707" i="1" s="1"/>
  <c r="K707" i="1"/>
  <c r="G708" i="1"/>
  <c r="H708" i="1"/>
  <c r="I708" i="1"/>
  <c r="J708" i="1"/>
  <c r="K708" i="1"/>
  <c r="G709" i="1"/>
  <c r="L709" i="1" s="1"/>
  <c r="H709" i="1"/>
  <c r="M709" i="1" s="1"/>
  <c r="I709" i="1"/>
  <c r="N709" i="1" s="1"/>
  <c r="J709" i="1"/>
  <c r="O709" i="1" s="1"/>
  <c r="K709" i="1"/>
  <c r="G710" i="1"/>
  <c r="H710" i="1"/>
  <c r="I710" i="1"/>
  <c r="N710" i="1" s="1"/>
  <c r="J710" i="1"/>
  <c r="O710" i="1" s="1"/>
  <c r="K710" i="1"/>
  <c r="G711" i="1"/>
  <c r="L711" i="1" s="1"/>
  <c r="H711" i="1"/>
  <c r="M711" i="1" s="1"/>
  <c r="I711" i="1"/>
  <c r="N711" i="1" s="1"/>
  <c r="J711" i="1"/>
  <c r="K711" i="1"/>
  <c r="G712" i="1"/>
  <c r="L712" i="1" s="1"/>
  <c r="H712" i="1"/>
  <c r="M712" i="1" s="1"/>
  <c r="I712" i="1"/>
  <c r="J712" i="1"/>
  <c r="K712" i="1"/>
  <c r="G713" i="1"/>
  <c r="H713" i="1"/>
  <c r="I713" i="1"/>
  <c r="J713" i="1"/>
  <c r="K713" i="1"/>
  <c r="G714" i="1"/>
  <c r="L714" i="1" s="1"/>
  <c r="H714" i="1"/>
  <c r="M714" i="1" s="1"/>
  <c r="I714" i="1"/>
  <c r="N714" i="1" s="1"/>
  <c r="J714" i="1"/>
  <c r="O714" i="1" s="1"/>
  <c r="K714" i="1"/>
  <c r="G715" i="1"/>
  <c r="H715" i="1"/>
  <c r="M715" i="1" s="1"/>
  <c r="I715" i="1"/>
  <c r="N715" i="1" s="1"/>
  <c r="J715" i="1"/>
  <c r="O715" i="1" s="1"/>
  <c r="K715" i="1"/>
  <c r="G716" i="1"/>
  <c r="H716" i="1"/>
  <c r="I716" i="1"/>
  <c r="J716" i="1"/>
  <c r="K716" i="1"/>
  <c r="G717" i="1"/>
  <c r="L717" i="1" s="1"/>
  <c r="H717" i="1"/>
  <c r="M717" i="1" s="1"/>
  <c r="I717" i="1"/>
  <c r="N717" i="1" s="1"/>
  <c r="J717" i="1"/>
  <c r="O717" i="1" s="1"/>
  <c r="K717" i="1"/>
  <c r="G718" i="1"/>
  <c r="H718" i="1"/>
  <c r="I718" i="1"/>
  <c r="N718" i="1" s="1"/>
  <c r="J718" i="1"/>
  <c r="O718" i="1" s="1"/>
  <c r="K718" i="1"/>
  <c r="G719" i="1"/>
  <c r="L719" i="1" s="1"/>
  <c r="H719" i="1"/>
  <c r="M719" i="1" s="1"/>
  <c r="I719" i="1"/>
  <c r="N719" i="1" s="1"/>
  <c r="J719" i="1"/>
  <c r="K719" i="1"/>
  <c r="G720" i="1"/>
  <c r="L720" i="1" s="1"/>
  <c r="H720" i="1"/>
  <c r="M720" i="1" s="1"/>
  <c r="I720" i="1"/>
  <c r="J720" i="1"/>
  <c r="K720" i="1"/>
  <c r="G721" i="1"/>
  <c r="H721" i="1"/>
  <c r="I721" i="1"/>
  <c r="J721" i="1"/>
  <c r="K721" i="1"/>
  <c r="G722" i="1"/>
  <c r="L722" i="1" s="1"/>
  <c r="H722" i="1"/>
  <c r="M722" i="1" s="1"/>
  <c r="I722" i="1"/>
  <c r="N722" i="1" s="1"/>
  <c r="J722" i="1"/>
  <c r="O722" i="1" s="1"/>
  <c r="K722" i="1"/>
  <c r="G723" i="1"/>
  <c r="H723" i="1"/>
  <c r="M723" i="1" s="1"/>
  <c r="I723" i="1"/>
  <c r="N723" i="1" s="1"/>
  <c r="J723" i="1"/>
  <c r="K723" i="1"/>
  <c r="G724" i="1"/>
  <c r="H724" i="1"/>
  <c r="I724" i="1"/>
  <c r="J724" i="1"/>
  <c r="K724" i="1"/>
  <c r="G725" i="1"/>
  <c r="L725" i="1" s="1"/>
  <c r="H725" i="1"/>
  <c r="M725" i="1" s="1"/>
  <c r="I725" i="1"/>
  <c r="N725" i="1" s="1"/>
  <c r="J725" i="1"/>
  <c r="O725" i="1" s="1"/>
  <c r="K725" i="1"/>
  <c r="G726" i="1"/>
  <c r="H726" i="1"/>
  <c r="I726" i="1"/>
  <c r="N726" i="1" s="1"/>
  <c r="J726" i="1"/>
  <c r="O726" i="1" s="1"/>
  <c r="K726" i="1"/>
  <c r="G727" i="1"/>
  <c r="L727" i="1" s="1"/>
  <c r="H727" i="1"/>
  <c r="M727" i="1" s="1"/>
  <c r="I727" i="1"/>
  <c r="N727" i="1" s="1"/>
  <c r="J727" i="1"/>
  <c r="K727" i="1"/>
  <c r="G728" i="1"/>
  <c r="L728" i="1" s="1"/>
  <c r="H728" i="1"/>
  <c r="M728" i="1" s="1"/>
  <c r="I728" i="1"/>
  <c r="J728" i="1"/>
  <c r="K728" i="1"/>
  <c r="G729" i="1"/>
  <c r="H729" i="1"/>
  <c r="I729" i="1"/>
  <c r="J729" i="1"/>
  <c r="K729" i="1"/>
  <c r="G730" i="1"/>
  <c r="L730" i="1" s="1"/>
  <c r="H730" i="1"/>
  <c r="M730" i="1" s="1"/>
  <c r="I730" i="1"/>
  <c r="N730" i="1" s="1"/>
  <c r="J730" i="1"/>
  <c r="O730" i="1" s="1"/>
  <c r="K730" i="1"/>
  <c r="G731" i="1"/>
  <c r="H731" i="1"/>
  <c r="M731" i="1" s="1"/>
  <c r="I731" i="1"/>
  <c r="N731" i="1" s="1"/>
  <c r="J731" i="1"/>
  <c r="K731" i="1"/>
  <c r="G732" i="1"/>
  <c r="H732" i="1"/>
  <c r="I732" i="1"/>
  <c r="J732" i="1"/>
  <c r="K732" i="1"/>
  <c r="G733" i="1"/>
  <c r="L733" i="1" s="1"/>
  <c r="H733" i="1"/>
  <c r="M733" i="1" s="1"/>
  <c r="I733" i="1"/>
  <c r="N733" i="1" s="1"/>
  <c r="J733" i="1"/>
  <c r="O733" i="1" s="1"/>
  <c r="K733" i="1"/>
  <c r="G734" i="1"/>
  <c r="H734" i="1"/>
  <c r="I734" i="1"/>
  <c r="N734" i="1" s="1"/>
  <c r="J734" i="1"/>
  <c r="O734" i="1" s="1"/>
  <c r="K734" i="1"/>
  <c r="G735" i="1"/>
  <c r="L735" i="1" s="1"/>
  <c r="H735" i="1"/>
  <c r="M735" i="1" s="1"/>
  <c r="I735" i="1"/>
  <c r="N735" i="1" s="1"/>
  <c r="J735" i="1"/>
  <c r="K735" i="1"/>
  <c r="G736" i="1"/>
  <c r="L736" i="1" s="1"/>
  <c r="H736" i="1"/>
  <c r="M736" i="1" s="1"/>
  <c r="I736" i="1"/>
  <c r="J736" i="1"/>
  <c r="K736" i="1"/>
  <c r="G737" i="1"/>
  <c r="H737" i="1"/>
  <c r="I737" i="1"/>
  <c r="J737" i="1"/>
  <c r="K737" i="1"/>
  <c r="G738" i="1"/>
  <c r="L738" i="1" s="1"/>
  <c r="H738" i="1"/>
  <c r="M738" i="1" s="1"/>
  <c r="I738" i="1"/>
  <c r="N738" i="1" s="1"/>
  <c r="J738" i="1"/>
  <c r="O738" i="1" s="1"/>
  <c r="K738" i="1"/>
  <c r="G739" i="1"/>
  <c r="H739" i="1"/>
  <c r="M739" i="1" s="1"/>
  <c r="I739" i="1"/>
  <c r="N739" i="1" s="1"/>
  <c r="J739" i="1"/>
  <c r="K739" i="1"/>
  <c r="G740" i="1"/>
  <c r="H740" i="1"/>
  <c r="I740" i="1"/>
  <c r="J740" i="1"/>
  <c r="K740" i="1"/>
  <c r="G741" i="1"/>
  <c r="L741" i="1" s="1"/>
  <c r="H741" i="1"/>
  <c r="M741" i="1" s="1"/>
  <c r="I741" i="1"/>
  <c r="N741" i="1" s="1"/>
  <c r="J741" i="1"/>
  <c r="O741" i="1" s="1"/>
  <c r="K741" i="1"/>
  <c r="G742" i="1"/>
  <c r="H742" i="1"/>
  <c r="I742" i="1"/>
  <c r="N742" i="1" s="1"/>
  <c r="J742" i="1"/>
  <c r="O742" i="1" s="1"/>
  <c r="K742" i="1"/>
  <c r="G743" i="1"/>
  <c r="L743" i="1" s="1"/>
  <c r="H743" i="1"/>
  <c r="M743" i="1" s="1"/>
  <c r="I743" i="1"/>
  <c r="N743" i="1" s="1"/>
  <c r="J743" i="1"/>
  <c r="K743" i="1"/>
  <c r="G744" i="1"/>
  <c r="L744" i="1" s="1"/>
  <c r="H744" i="1"/>
  <c r="M744" i="1" s="1"/>
  <c r="I744" i="1"/>
  <c r="J744" i="1"/>
  <c r="K744" i="1"/>
  <c r="G745" i="1"/>
  <c r="H745" i="1"/>
  <c r="I745" i="1"/>
  <c r="J745" i="1"/>
  <c r="K745" i="1"/>
  <c r="G746" i="1"/>
  <c r="L746" i="1" s="1"/>
  <c r="H746" i="1"/>
  <c r="M746" i="1" s="1"/>
  <c r="I746" i="1"/>
  <c r="N746" i="1" s="1"/>
  <c r="J746" i="1"/>
  <c r="O746" i="1" s="1"/>
  <c r="K746" i="1"/>
  <c r="G747" i="1"/>
  <c r="H747" i="1"/>
  <c r="M747" i="1" s="1"/>
  <c r="I747" i="1"/>
  <c r="N747" i="1" s="1"/>
  <c r="J747" i="1"/>
  <c r="K747" i="1"/>
  <c r="G748" i="1"/>
  <c r="H748" i="1"/>
  <c r="I748" i="1"/>
  <c r="J748" i="1"/>
  <c r="K748" i="1"/>
  <c r="G749" i="1"/>
  <c r="L749" i="1" s="1"/>
  <c r="H749" i="1"/>
  <c r="M749" i="1" s="1"/>
  <c r="I749" i="1"/>
  <c r="N749" i="1" s="1"/>
  <c r="J749" i="1"/>
  <c r="O749" i="1" s="1"/>
  <c r="K749" i="1"/>
  <c r="G750" i="1"/>
  <c r="H750" i="1"/>
  <c r="I750" i="1"/>
  <c r="N750" i="1" s="1"/>
  <c r="J750" i="1"/>
  <c r="O750" i="1" s="1"/>
  <c r="K750" i="1"/>
  <c r="G751" i="1"/>
  <c r="L751" i="1" s="1"/>
  <c r="H751" i="1"/>
  <c r="M751" i="1" s="1"/>
  <c r="I751" i="1"/>
  <c r="N751" i="1" s="1"/>
  <c r="J751" i="1"/>
  <c r="K751" i="1"/>
  <c r="G752" i="1"/>
  <c r="L752" i="1" s="1"/>
  <c r="H752" i="1"/>
  <c r="M752" i="1" s="1"/>
  <c r="I752" i="1"/>
  <c r="J752" i="1"/>
  <c r="K752" i="1"/>
  <c r="G753" i="1"/>
  <c r="H753" i="1"/>
  <c r="I753" i="1"/>
  <c r="J753" i="1"/>
  <c r="K753" i="1"/>
  <c r="G754" i="1"/>
  <c r="L754" i="1" s="1"/>
  <c r="H754" i="1"/>
  <c r="M754" i="1" s="1"/>
  <c r="I754" i="1"/>
  <c r="N754" i="1" s="1"/>
  <c r="J754" i="1"/>
  <c r="O754" i="1" s="1"/>
  <c r="K754" i="1"/>
  <c r="G755" i="1"/>
  <c r="H755" i="1"/>
  <c r="M755" i="1" s="1"/>
  <c r="I755" i="1"/>
  <c r="N755" i="1" s="1"/>
  <c r="J755" i="1"/>
  <c r="K755" i="1"/>
  <c r="G756" i="1"/>
  <c r="H756" i="1"/>
  <c r="I756" i="1"/>
  <c r="J756" i="1"/>
  <c r="K756" i="1"/>
  <c r="G757" i="1"/>
  <c r="L757" i="1" s="1"/>
  <c r="H757" i="1"/>
  <c r="M757" i="1" s="1"/>
  <c r="I757" i="1"/>
  <c r="N757" i="1" s="1"/>
  <c r="J757" i="1"/>
  <c r="O757" i="1" s="1"/>
  <c r="K757" i="1"/>
  <c r="G758" i="1"/>
  <c r="H758" i="1"/>
  <c r="I758" i="1"/>
  <c r="N758" i="1" s="1"/>
  <c r="J758" i="1"/>
  <c r="O758" i="1" s="1"/>
  <c r="K758" i="1"/>
  <c r="G759" i="1"/>
  <c r="L759" i="1" s="1"/>
  <c r="H759" i="1"/>
  <c r="M759" i="1" s="1"/>
  <c r="I759" i="1"/>
  <c r="N759" i="1" s="1"/>
  <c r="J759" i="1"/>
  <c r="K759" i="1"/>
  <c r="G760" i="1"/>
  <c r="L760" i="1" s="1"/>
  <c r="H760" i="1"/>
  <c r="M760" i="1" s="1"/>
  <c r="I760" i="1"/>
  <c r="J760" i="1"/>
  <c r="K760" i="1"/>
  <c r="G761" i="1"/>
  <c r="H761" i="1"/>
  <c r="I761" i="1"/>
  <c r="J761" i="1"/>
  <c r="K761" i="1"/>
  <c r="G762" i="1"/>
  <c r="L762" i="1" s="1"/>
  <c r="H762" i="1"/>
  <c r="M762" i="1" s="1"/>
  <c r="I762" i="1"/>
  <c r="N762" i="1" s="1"/>
  <c r="J762" i="1"/>
  <c r="O762" i="1" s="1"/>
  <c r="K762" i="1"/>
  <c r="G763" i="1"/>
  <c r="H763" i="1"/>
  <c r="M763" i="1" s="1"/>
  <c r="I763" i="1"/>
  <c r="N763" i="1" s="1"/>
  <c r="J763" i="1"/>
  <c r="K763" i="1"/>
  <c r="G764" i="1"/>
  <c r="H764" i="1"/>
  <c r="I764" i="1"/>
  <c r="J764" i="1"/>
  <c r="K764" i="1"/>
  <c r="G765" i="1"/>
  <c r="L765" i="1" s="1"/>
  <c r="H765" i="1"/>
  <c r="M765" i="1" s="1"/>
  <c r="I765" i="1"/>
  <c r="N765" i="1" s="1"/>
  <c r="J765" i="1"/>
  <c r="O765" i="1" s="1"/>
  <c r="K765" i="1"/>
  <c r="G766" i="1"/>
  <c r="H766" i="1"/>
  <c r="I766" i="1"/>
  <c r="N766" i="1" s="1"/>
  <c r="J766" i="1"/>
  <c r="O766" i="1" s="1"/>
  <c r="K766" i="1"/>
  <c r="G767" i="1"/>
  <c r="L767" i="1" s="1"/>
  <c r="H767" i="1"/>
  <c r="M767" i="1" s="1"/>
  <c r="I767" i="1"/>
  <c r="N767" i="1" s="1"/>
  <c r="J767" i="1"/>
  <c r="K767" i="1"/>
  <c r="G768" i="1"/>
  <c r="L768" i="1" s="1"/>
  <c r="H768" i="1"/>
  <c r="M768" i="1" s="1"/>
  <c r="I768" i="1"/>
  <c r="J768" i="1"/>
  <c r="K768" i="1"/>
  <c r="G769" i="1"/>
  <c r="H769" i="1"/>
  <c r="I769" i="1"/>
  <c r="J769" i="1"/>
  <c r="K769" i="1"/>
  <c r="G770" i="1"/>
  <c r="L770" i="1" s="1"/>
  <c r="H770" i="1"/>
  <c r="M770" i="1" s="1"/>
  <c r="I770" i="1"/>
  <c r="N770" i="1" s="1"/>
  <c r="J770" i="1"/>
  <c r="O770" i="1" s="1"/>
  <c r="K770" i="1"/>
  <c r="G771" i="1"/>
  <c r="H771" i="1"/>
  <c r="M771" i="1" s="1"/>
  <c r="I771" i="1"/>
  <c r="N771" i="1" s="1"/>
  <c r="J771" i="1"/>
  <c r="K771" i="1"/>
  <c r="G772" i="1"/>
  <c r="H772" i="1"/>
  <c r="I772" i="1"/>
  <c r="J772" i="1"/>
  <c r="K772" i="1"/>
  <c r="G773" i="1"/>
  <c r="L773" i="1" s="1"/>
  <c r="H773" i="1"/>
  <c r="M773" i="1" s="1"/>
  <c r="I773" i="1"/>
  <c r="N773" i="1" s="1"/>
  <c r="J773" i="1"/>
  <c r="O773" i="1" s="1"/>
  <c r="K773" i="1"/>
  <c r="G774" i="1"/>
  <c r="H774" i="1"/>
  <c r="I774" i="1"/>
  <c r="N774" i="1" s="1"/>
  <c r="J774" i="1"/>
  <c r="O774" i="1" s="1"/>
  <c r="K774" i="1"/>
  <c r="G775" i="1"/>
  <c r="L775" i="1" s="1"/>
  <c r="H775" i="1"/>
  <c r="M775" i="1" s="1"/>
  <c r="I775" i="1"/>
  <c r="N775" i="1" s="1"/>
  <c r="J775" i="1"/>
  <c r="K775" i="1"/>
  <c r="G776" i="1"/>
  <c r="L776" i="1" s="1"/>
  <c r="H776" i="1"/>
  <c r="M776" i="1" s="1"/>
  <c r="I776" i="1"/>
  <c r="J776" i="1"/>
  <c r="K776" i="1"/>
  <c r="G777" i="1"/>
  <c r="H777" i="1"/>
  <c r="I777" i="1"/>
  <c r="J777" i="1"/>
  <c r="K777" i="1"/>
  <c r="G778" i="1"/>
  <c r="L778" i="1" s="1"/>
  <c r="H778" i="1"/>
  <c r="M778" i="1" s="1"/>
  <c r="I778" i="1"/>
  <c r="N778" i="1" s="1"/>
  <c r="J778" i="1"/>
  <c r="O778" i="1" s="1"/>
  <c r="K778" i="1"/>
  <c r="G779" i="1"/>
  <c r="H779" i="1"/>
  <c r="M779" i="1" s="1"/>
  <c r="I779" i="1"/>
  <c r="N779" i="1" s="1"/>
  <c r="J779" i="1"/>
  <c r="K779" i="1"/>
  <c r="G780" i="1"/>
  <c r="H780" i="1"/>
  <c r="I780" i="1"/>
  <c r="J780" i="1"/>
  <c r="K780" i="1"/>
  <c r="G781" i="1"/>
  <c r="L781" i="1" s="1"/>
  <c r="H781" i="1"/>
  <c r="M781" i="1" s="1"/>
  <c r="I781" i="1"/>
  <c r="N781" i="1" s="1"/>
  <c r="J781" i="1"/>
  <c r="O781" i="1" s="1"/>
  <c r="K781" i="1"/>
  <c r="G782" i="1"/>
  <c r="H782" i="1"/>
  <c r="I782" i="1"/>
  <c r="N782" i="1" s="1"/>
  <c r="J782" i="1"/>
  <c r="O782" i="1" s="1"/>
  <c r="K782" i="1"/>
  <c r="G783" i="1"/>
  <c r="L783" i="1" s="1"/>
  <c r="H783" i="1"/>
  <c r="M783" i="1" s="1"/>
  <c r="I783" i="1"/>
  <c r="N783" i="1" s="1"/>
  <c r="J783" i="1"/>
  <c r="K783" i="1"/>
  <c r="G784" i="1"/>
  <c r="L784" i="1" s="1"/>
  <c r="H784" i="1"/>
  <c r="M784" i="1" s="1"/>
  <c r="I784" i="1"/>
  <c r="J784" i="1"/>
  <c r="K784" i="1"/>
  <c r="G785" i="1"/>
  <c r="H785" i="1"/>
  <c r="I785" i="1"/>
  <c r="J785" i="1"/>
  <c r="K785" i="1"/>
  <c r="G786" i="1"/>
  <c r="L786" i="1" s="1"/>
  <c r="H786" i="1"/>
  <c r="M786" i="1" s="1"/>
  <c r="I786" i="1"/>
  <c r="N786" i="1" s="1"/>
  <c r="J786" i="1"/>
  <c r="O786" i="1" s="1"/>
  <c r="K786" i="1"/>
  <c r="G787" i="1"/>
  <c r="H787" i="1"/>
  <c r="M787" i="1" s="1"/>
  <c r="I787" i="1"/>
  <c r="N787" i="1" s="1"/>
  <c r="J787" i="1"/>
  <c r="K787" i="1"/>
  <c r="G788" i="1"/>
  <c r="H788" i="1"/>
  <c r="I788" i="1"/>
  <c r="J788" i="1"/>
  <c r="K788" i="1"/>
  <c r="G789" i="1"/>
  <c r="L789" i="1" s="1"/>
  <c r="H789" i="1"/>
  <c r="M789" i="1" s="1"/>
  <c r="I789" i="1"/>
  <c r="N789" i="1" s="1"/>
  <c r="J789" i="1"/>
  <c r="O789" i="1" s="1"/>
  <c r="K789" i="1"/>
  <c r="G790" i="1"/>
  <c r="H790" i="1"/>
  <c r="I790" i="1"/>
  <c r="N790" i="1" s="1"/>
  <c r="J790" i="1"/>
  <c r="O790" i="1" s="1"/>
  <c r="K790" i="1"/>
  <c r="G791" i="1"/>
  <c r="L791" i="1" s="1"/>
  <c r="H791" i="1"/>
  <c r="M791" i="1" s="1"/>
  <c r="I791" i="1"/>
  <c r="N791" i="1" s="1"/>
  <c r="J791" i="1"/>
  <c r="K791" i="1"/>
  <c r="G792" i="1"/>
  <c r="L792" i="1" s="1"/>
  <c r="H792" i="1"/>
  <c r="M792" i="1" s="1"/>
  <c r="I792" i="1"/>
  <c r="J792" i="1"/>
  <c r="K792" i="1"/>
  <c r="G793" i="1"/>
  <c r="H793" i="1"/>
  <c r="I793" i="1"/>
  <c r="J793" i="1"/>
  <c r="K793" i="1"/>
  <c r="G794" i="1"/>
  <c r="L794" i="1" s="1"/>
  <c r="H794" i="1"/>
  <c r="M794" i="1" s="1"/>
  <c r="I794" i="1"/>
  <c r="N794" i="1" s="1"/>
  <c r="J794" i="1"/>
  <c r="O794" i="1" s="1"/>
  <c r="K794" i="1"/>
  <c r="G795" i="1"/>
  <c r="H795" i="1"/>
  <c r="M795" i="1" s="1"/>
  <c r="I795" i="1"/>
  <c r="N795" i="1" s="1"/>
  <c r="J795" i="1"/>
  <c r="K795" i="1"/>
  <c r="G796" i="1"/>
  <c r="H796" i="1"/>
  <c r="I796" i="1"/>
  <c r="J796" i="1"/>
  <c r="K796" i="1"/>
  <c r="G797" i="1"/>
  <c r="L797" i="1" s="1"/>
  <c r="H797" i="1"/>
  <c r="M797" i="1" s="1"/>
  <c r="I797" i="1"/>
  <c r="N797" i="1" s="1"/>
  <c r="J797" i="1"/>
  <c r="O797" i="1" s="1"/>
  <c r="K797" i="1"/>
  <c r="G798" i="1"/>
  <c r="H798" i="1"/>
  <c r="I798" i="1"/>
  <c r="N798" i="1" s="1"/>
  <c r="J798" i="1"/>
  <c r="O798" i="1" s="1"/>
  <c r="K798" i="1"/>
  <c r="G799" i="1"/>
  <c r="L799" i="1" s="1"/>
  <c r="H799" i="1"/>
  <c r="M799" i="1" s="1"/>
  <c r="I799" i="1"/>
  <c r="N799" i="1" s="1"/>
  <c r="J799" i="1"/>
  <c r="K799" i="1"/>
  <c r="G800" i="1"/>
  <c r="L800" i="1" s="1"/>
  <c r="H800" i="1"/>
  <c r="M800" i="1" s="1"/>
  <c r="I800" i="1"/>
  <c r="J800" i="1"/>
  <c r="K800" i="1"/>
  <c r="G801" i="1"/>
  <c r="H801" i="1"/>
  <c r="I801" i="1"/>
  <c r="J801" i="1"/>
  <c r="K801" i="1"/>
  <c r="G802" i="1"/>
  <c r="L802" i="1" s="1"/>
  <c r="H802" i="1"/>
  <c r="M802" i="1" s="1"/>
  <c r="I802" i="1"/>
  <c r="N802" i="1" s="1"/>
  <c r="J802" i="1"/>
  <c r="O802" i="1" s="1"/>
  <c r="K802" i="1"/>
  <c r="G803" i="1"/>
  <c r="H803" i="1"/>
  <c r="M803" i="1" s="1"/>
  <c r="I803" i="1"/>
  <c r="N803" i="1" s="1"/>
  <c r="J803" i="1"/>
  <c r="K803" i="1"/>
  <c r="G804" i="1"/>
  <c r="H804" i="1"/>
  <c r="I804" i="1"/>
  <c r="J804" i="1"/>
  <c r="K804" i="1"/>
  <c r="G805" i="1"/>
  <c r="L805" i="1" s="1"/>
  <c r="H805" i="1"/>
  <c r="M805" i="1" s="1"/>
  <c r="I805" i="1"/>
  <c r="N805" i="1" s="1"/>
  <c r="J805" i="1"/>
  <c r="O805" i="1" s="1"/>
  <c r="K805" i="1"/>
  <c r="G806" i="1"/>
  <c r="H806" i="1"/>
  <c r="I806" i="1"/>
  <c r="N806" i="1" s="1"/>
  <c r="J806" i="1"/>
  <c r="O806" i="1" s="1"/>
  <c r="K806" i="1"/>
  <c r="G807" i="1"/>
  <c r="L807" i="1" s="1"/>
  <c r="H807" i="1"/>
  <c r="M807" i="1" s="1"/>
  <c r="I807" i="1"/>
  <c r="N807" i="1" s="1"/>
  <c r="J807" i="1"/>
  <c r="K807" i="1"/>
  <c r="G808" i="1"/>
  <c r="L808" i="1" s="1"/>
  <c r="H808" i="1"/>
  <c r="M808" i="1" s="1"/>
  <c r="I808" i="1"/>
  <c r="J808" i="1"/>
  <c r="K808" i="1"/>
  <c r="G809" i="1"/>
  <c r="H809" i="1"/>
  <c r="I809" i="1"/>
  <c r="J809" i="1"/>
  <c r="K809" i="1"/>
  <c r="G810" i="1"/>
  <c r="L810" i="1" s="1"/>
  <c r="H810" i="1"/>
  <c r="M810" i="1" s="1"/>
  <c r="I810" i="1"/>
  <c r="N810" i="1" s="1"/>
  <c r="J810" i="1"/>
  <c r="O810" i="1" s="1"/>
  <c r="K810" i="1"/>
  <c r="G811" i="1"/>
  <c r="H811" i="1"/>
  <c r="M811" i="1" s="1"/>
  <c r="I811" i="1"/>
  <c r="N811" i="1" s="1"/>
  <c r="J811" i="1"/>
  <c r="K811" i="1"/>
  <c r="G812" i="1"/>
  <c r="H812" i="1"/>
  <c r="I812" i="1"/>
  <c r="J812" i="1"/>
  <c r="K812" i="1"/>
  <c r="G813" i="1"/>
  <c r="L813" i="1" s="1"/>
  <c r="H813" i="1"/>
  <c r="M813" i="1" s="1"/>
  <c r="I813" i="1"/>
  <c r="N813" i="1" s="1"/>
  <c r="J813" i="1"/>
  <c r="O813" i="1" s="1"/>
  <c r="K813" i="1"/>
  <c r="G814" i="1"/>
  <c r="H814" i="1"/>
  <c r="I814" i="1"/>
  <c r="N814" i="1" s="1"/>
  <c r="J814" i="1"/>
  <c r="O814" i="1" s="1"/>
  <c r="K814" i="1"/>
  <c r="G815" i="1"/>
  <c r="L815" i="1" s="1"/>
  <c r="H815" i="1"/>
  <c r="M815" i="1" s="1"/>
  <c r="I815" i="1"/>
  <c r="N815" i="1" s="1"/>
  <c r="J815" i="1"/>
  <c r="K815" i="1"/>
  <c r="G816" i="1"/>
  <c r="L816" i="1" s="1"/>
  <c r="H816" i="1"/>
  <c r="M816" i="1" s="1"/>
  <c r="I816" i="1"/>
  <c r="J816" i="1"/>
  <c r="K816" i="1"/>
  <c r="G817" i="1"/>
  <c r="H817" i="1"/>
  <c r="I817" i="1"/>
  <c r="J817" i="1"/>
  <c r="K817" i="1"/>
  <c r="G818" i="1"/>
  <c r="L818" i="1" s="1"/>
  <c r="H818" i="1"/>
  <c r="M818" i="1" s="1"/>
  <c r="I818" i="1"/>
  <c r="N818" i="1" s="1"/>
  <c r="J818" i="1"/>
  <c r="O818" i="1" s="1"/>
  <c r="K818" i="1"/>
  <c r="G819" i="1"/>
  <c r="H819" i="1"/>
  <c r="M819" i="1" s="1"/>
  <c r="I819" i="1"/>
  <c r="N819" i="1" s="1"/>
  <c r="J819" i="1"/>
  <c r="K819" i="1"/>
  <c r="G820" i="1"/>
  <c r="H820" i="1"/>
  <c r="I820" i="1"/>
  <c r="J820" i="1"/>
  <c r="K820" i="1"/>
  <c r="G821" i="1"/>
  <c r="L821" i="1" s="1"/>
  <c r="H821" i="1"/>
  <c r="M821" i="1" s="1"/>
  <c r="I821" i="1"/>
  <c r="N821" i="1" s="1"/>
  <c r="J821" i="1"/>
  <c r="O821" i="1" s="1"/>
  <c r="K821" i="1"/>
  <c r="G822" i="1"/>
  <c r="H822" i="1"/>
  <c r="I822" i="1"/>
  <c r="N822" i="1" s="1"/>
  <c r="J822" i="1"/>
  <c r="O822" i="1" s="1"/>
  <c r="K822" i="1"/>
  <c r="G823" i="1"/>
  <c r="L823" i="1" s="1"/>
  <c r="H823" i="1"/>
  <c r="M823" i="1" s="1"/>
  <c r="I823" i="1"/>
  <c r="N823" i="1" s="1"/>
  <c r="J823" i="1"/>
  <c r="K823" i="1"/>
  <c r="G824" i="1"/>
  <c r="L824" i="1" s="1"/>
  <c r="H824" i="1"/>
  <c r="M824" i="1" s="1"/>
  <c r="I824" i="1"/>
  <c r="J824" i="1"/>
  <c r="K824" i="1"/>
  <c r="G825" i="1"/>
  <c r="H825" i="1"/>
  <c r="I825" i="1"/>
  <c r="J825" i="1"/>
  <c r="K825" i="1"/>
  <c r="G826" i="1"/>
  <c r="L826" i="1" s="1"/>
  <c r="H826" i="1"/>
  <c r="M826" i="1" s="1"/>
  <c r="I826" i="1"/>
  <c r="N826" i="1" s="1"/>
  <c r="J826" i="1"/>
  <c r="O826" i="1" s="1"/>
  <c r="K826" i="1"/>
  <c r="G827" i="1"/>
  <c r="H827" i="1"/>
  <c r="M827" i="1" s="1"/>
  <c r="I827" i="1"/>
  <c r="N827" i="1" s="1"/>
  <c r="J827" i="1"/>
  <c r="K827" i="1"/>
  <c r="G828" i="1"/>
  <c r="H828" i="1"/>
  <c r="I828" i="1"/>
  <c r="J828" i="1"/>
  <c r="K828" i="1"/>
  <c r="G829" i="1"/>
  <c r="L829" i="1" s="1"/>
  <c r="H829" i="1"/>
  <c r="M829" i="1" s="1"/>
  <c r="I829" i="1"/>
  <c r="N829" i="1" s="1"/>
  <c r="J829" i="1"/>
  <c r="O829" i="1" s="1"/>
  <c r="K829" i="1"/>
  <c r="G830" i="1"/>
  <c r="H830" i="1"/>
  <c r="I830" i="1"/>
  <c r="N830" i="1" s="1"/>
  <c r="J830" i="1"/>
  <c r="O830" i="1" s="1"/>
  <c r="K830" i="1"/>
  <c r="G831" i="1"/>
  <c r="L831" i="1" s="1"/>
  <c r="H831" i="1"/>
  <c r="M831" i="1" s="1"/>
  <c r="I831" i="1"/>
  <c r="N831" i="1" s="1"/>
  <c r="J831" i="1"/>
  <c r="K831" i="1"/>
  <c r="G832" i="1"/>
  <c r="L832" i="1" s="1"/>
  <c r="H832" i="1"/>
  <c r="M832" i="1" s="1"/>
  <c r="I832" i="1"/>
  <c r="J832" i="1"/>
  <c r="K832" i="1"/>
  <c r="G833" i="1"/>
  <c r="H833" i="1"/>
  <c r="I833" i="1"/>
  <c r="J833" i="1"/>
  <c r="K833" i="1"/>
  <c r="G834" i="1"/>
  <c r="L834" i="1" s="1"/>
  <c r="H834" i="1"/>
  <c r="M834" i="1" s="1"/>
  <c r="I834" i="1"/>
  <c r="N834" i="1" s="1"/>
  <c r="J834" i="1"/>
  <c r="O834" i="1" s="1"/>
  <c r="K834" i="1"/>
  <c r="G835" i="1"/>
  <c r="H835" i="1"/>
  <c r="M835" i="1" s="1"/>
  <c r="I835" i="1"/>
  <c r="N835" i="1" s="1"/>
  <c r="J835" i="1"/>
  <c r="K835" i="1"/>
  <c r="G836" i="1"/>
  <c r="H836" i="1"/>
  <c r="I836" i="1"/>
  <c r="J836" i="1"/>
  <c r="K836" i="1"/>
  <c r="G837" i="1"/>
  <c r="L837" i="1" s="1"/>
  <c r="H837" i="1"/>
  <c r="M837" i="1" s="1"/>
  <c r="I837" i="1"/>
  <c r="N837" i="1" s="1"/>
  <c r="J837" i="1"/>
  <c r="O837" i="1" s="1"/>
  <c r="K837" i="1"/>
  <c r="G838" i="1"/>
  <c r="H838" i="1"/>
  <c r="I838" i="1"/>
  <c r="N838" i="1" s="1"/>
  <c r="J838" i="1"/>
  <c r="O838" i="1" s="1"/>
  <c r="K838" i="1"/>
  <c r="G839" i="1"/>
  <c r="L839" i="1" s="1"/>
  <c r="H839" i="1"/>
  <c r="M839" i="1" s="1"/>
  <c r="I839" i="1"/>
  <c r="N839" i="1" s="1"/>
  <c r="J839" i="1"/>
  <c r="K839" i="1"/>
  <c r="G840" i="1"/>
  <c r="L840" i="1" s="1"/>
  <c r="H840" i="1"/>
  <c r="M840" i="1" s="1"/>
  <c r="I840" i="1"/>
  <c r="J840" i="1"/>
  <c r="K840" i="1"/>
  <c r="G841" i="1"/>
  <c r="H841" i="1"/>
  <c r="I841" i="1"/>
  <c r="J841" i="1"/>
  <c r="K841" i="1"/>
  <c r="G842" i="1"/>
  <c r="L842" i="1" s="1"/>
  <c r="H842" i="1"/>
  <c r="M842" i="1" s="1"/>
  <c r="I842" i="1"/>
  <c r="N842" i="1" s="1"/>
  <c r="J842" i="1"/>
  <c r="O842" i="1" s="1"/>
  <c r="K842" i="1"/>
  <c r="G843" i="1"/>
  <c r="H843" i="1"/>
  <c r="M843" i="1" s="1"/>
  <c r="I843" i="1"/>
  <c r="N843" i="1" s="1"/>
  <c r="J843" i="1"/>
  <c r="K843" i="1"/>
  <c r="G844" i="1"/>
  <c r="H844" i="1"/>
  <c r="I844" i="1"/>
  <c r="J844" i="1"/>
  <c r="K844" i="1"/>
  <c r="G845" i="1"/>
  <c r="L845" i="1" s="1"/>
  <c r="H845" i="1"/>
  <c r="M845" i="1" s="1"/>
  <c r="I845" i="1"/>
  <c r="N845" i="1" s="1"/>
  <c r="J845" i="1"/>
  <c r="O845" i="1" s="1"/>
  <c r="K845" i="1"/>
  <c r="G846" i="1"/>
  <c r="H846" i="1"/>
  <c r="I846" i="1"/>
  <c r="N846" i="1" s="1"/>
  <c r="J846" i="1"/>
  <c r="O846" i="1" s="1"/>
  <c r="K846" i="1"/>
  <c r="G847" i="1"/>
  <c r="L847" i="1" s="1"/>
  <c r="H847" i="1"/>
  <c r="M847" i="1" s="1"/>
  <c r="I847" i="1"/>
  <c r="N847" i="1" s="1"/>
  <c r="J847" i="1"/>
  <c r="K847" i="1"/>
  <c r="G848" i="1"/>
  <c r="L848" i="1" s="1"/>
  <c r="H848" i="1"/>
  <c r="M848" i="1" s="1"/>
  <c r="I848" i="1"/>
  <c r="J848" i="1"/>
  <c r="K848" i="1"/>
  <c r="G849" i="1"/>
  <c r="H849" i="1"/>
  <c r="I849" i="1"/>
  <c r="J849" i="1"/>
  <c r="K849" i="1"/>
  <c r="G850" i="1"/>
  <c r="L850" i="1" s="1"/>
  <c r="H850" i="1"/>
  <c r="M850" i="1" s="1"/>
  <c r="I850" i="1"/>
  <c r="N850" i="1" s="1"/>
  <c r="J850" i="1"/>
  <c r="O850" i="1" s="1"/>
  <c r="K850" i="1"/>
  <c r="G851" i="1"/>
  <c r="H851" i="1"/>
  <c r="M851" i="1" s="1"/>
  <c r="I851" i="1"/>
  <c r="N851" i="1" s="1"/>
  <c r="J851" i="1"/>
  <c r="K851" i="1"/>
  <c r="G852" i="1"/>
  <c r="H852" i="1"/>
  <c r="I852" i="1"/>
  <c r="J852" i="1"/>
  <c r="K852" i="1"/>
  <c r="G853" i="1"/>
  <c r="L853" i="1" s="1"/>
  <c r="H853" i="1"/>
  <c r="M853" i="1" s="1"/>
  <c r="I853" i="1"/>
  <c r="N853" i="1" s="1"/>
  <c r="J853" i="1"/>
  <c r="O853" i="1" s="1"/>
  <c r="K853" i="1"/>
  <c r="G854" i="1"/>
  <c r="H854" i="1"/>
  <c r="I854" i="1"/>
  <c r="N854" i="1" s="1"/>
  <c r="J854" i="1"/>
  <c r="O854" i="1" s="1"/>
  <c r="K854" i="1"/>
  <c r="G855" i="1"/>
  <c r="L855" i="1" s="1"/>
  <c r="H855" i="1"/>
  <c r="M855" i="1" s="1"/>
  <c r="I855" i="1"/>
  <c r="N855" i="1" s="1"/>
  <c r="J855" i="1"/>
  <c r="K855" i="1"/>
  <c r="G856" i="1"/>
  <c r="L856" i="1" s="1"/>
  <c r="H856" i="1"/>
  <c r="M856" i="1" s="1"/>
  <c r="I856" i="1"/>
  <c r="J856" i="1"/>
  <c r="K856" i="1"/>
  <c r="G857" i="1"/>
  <c r="H857" i="1"/>
  <c r="I857" i="1"/>
  <c r="J857" i="1"/>
  <c r="K857" i="1"/>
  <c r="G858" i="1"/>
  <c r="L858" i="1" s="1"/>
  <c r="H858" i="1"/>
  <c r="M858" i="1" s="1"/>
  <c r="I858" i="1"/>
  <c r="N858" i="1" s="1"/>
  <c r="J858" i="1"/>
  <c r="O858" i="1" s="1"/>
  <c r="K858" i="1"/>
  <c r="G859" i="1"/>
  <c r="H859" i="1"/>
  <c r="M859" i="1" s="1"/>
  <c r="I859" i="1"/>
  <c r="N859" i="1" s="1"/>
  <c r="J859" i="1"/>
  <c r="K859" i="1"/>
  <c r="G860" i="1"/>
  <c r="H860" i="1"/>
  <c r="I860" i="1"/>
  <c r="J860" i="1"/>
  <c r="K860" i="1"/>
  <c r="G861" i="1"/>
  <c r="L861" i="1" s="1"/>
  <c r="H861" i="1"/>
  <c r="M861" i="1" s="1"/>
  <c r="I861" i="1"/>
  <c r="N861" i="1" s="1"/>
  <c r="J861" i="1"/>
  <c r="O861" i="1" s="1"/>
  <c r="K861" i="1"/>
  <c r="G862" i="1"/>
  <c r="H862" i="1"/>
  <c r="I862" i="1"/>
  <c r="N862" i="1" s="1"/>
  <c r="J862" i="1"/>
  <c r="O862" i="1" s="1"/>
  <c r="K862" i="1"/>
  <c r="G863" i="1"/>
  <c r="L863" i="1" s="1"/>
  <c r="H863" i="1"/>
  <c r="M863" i="1" s="1"/>
  <c r="I863" i="1"/>
  <c r="N863" i="1" s="1"/>
  <c r="J863" i="1"/>
  <c r="O863" i="1" s="1"/>
  <c r="K863" i="1"/>
  <c r="G864" i="1"/>
  <c r="L864" i="1" s="1"/>
  <c r="H864" i="1"/>
  <c r="M864" i="1" s="1"/>
  <c r="I864" i="1"/>
  <c r="J864" i="1"/>
  <c r="K864" i="1"/>
  <c r="G865" i="1"/>
  <c r="H865" i="1"/>
  <c r="I865" i="1"/>
  <c r="J865" i="1"/>
  <c r="K865" i="1"/>
  <c r="G866" i="1"/>
  <c r="L866" i="1" s="1"/>
  <c r="H866" i="1"/>
  <c r="M866" i="1" s="1"/>
  <c r="I866" i="1"/>
  <c r="N866" i="1" s="1"/>
  <c r="J866" i="1"/>
  <c r="O866" i="1" s="1"/>
  <c r="K866" i="1"/>
  <c r="G867" i="1"/>
  <c r="H867" i="1"/>
  <c r="M867" i="1" s="1"/>
  <c r="I867" i="1"/>
  <c r="N867" i="1" s="1"/>
  <c r="J867" i="1"/>
  <c r="K867" i="1"/>
  <c r="G868" i="1"/>
  <c r="H868" i="1"/>
  <c r="I868" i="1"/>
  <c r="J868" i="1"/>
  <c r="K868" i="1"/>
  <c r="G869" i="1"/>
  <c r="L869" i="1" s="1"/>
  <c r="H869" i="1"/>
  <c r="M869" i="1" s="1"/>
  <c r="I869" i="1"/>
  <c r="N869" i="1" s="1"/>
  <c r="J869" i="1"/>
  <c r="O869" i="1" s="1"/>
  <c r="K869" i="1"/>
  <c r="G870" i="1"/>
  <c r="H870" i="1"/>
  <c r="I870" i="1"/>
  <c r="N870" i="1" s="1"/>
  <c r="J870" i="1"/>
  <c r="O870" i="1" s="1"/>
  <c r="K870" i="1"/>
  <c r="G871" i="1"/>
  <c r="L871" i="1" s="1"/>
  <c r="H871" i="1"/>
  <c r="M871" i="1" s="1"/>
  <c r="I871" i="1"/>
  <c r="N871" i="1" s="1"/>
  <c r="J871" i="1"/>
  <c r="K871" i="1"/>
  <c r="G872" i="1"/>
  <c r="L872" i="1" s="1"/>
  <c r="H872" i="1"/>
  <c r="M872" i="1" s="1"/>
  <c r="I872" i="1"/>
  <c r="J872" i="1"/>
  <c r="K872" i="1"/>
  <c r="G873" i="1"/>
  <c r="H873" i="1"/>
  <c r="I873" i="1"/>
  <c r="J873" i="1"/>
  <c r="K873" i="1"/>
  <c r="G874" i="1"/>
  <c r="L874" i="1" s="1"/>
  <c r="H874" i="1"/>
  <c r="M874" i="1" s="1"/>
  <c r="I874" i="1"/>
  <c r="N874" i="1" s="1"/>
  <c r="J874" i="1"/>
  <c r="O874" i="1" s="1"/>
  <c r="K874" i="1"/>
  <c r="G875" i="1"/>
  <c r="H875" i="1"/>
  <c r="M875" i="1" s="1"/>
  <c r="I875" i="1"/>
  <c r="N875" i="1" s="1"/>
  <c r="J875" i="1"/>
  <c r="K875" i="1"/>
  <c r="G876" i="1"/>
  <c r="H876" i="1"/>
  <c r="I876" i="1"/>
  <c r="J876" i="1"/>
  <c r="K876" i="1"/>
  <c r="G877" i="1"/>
  <c r="L877" i="1" s="1"/>
  <c r="H877" i="1"/>
  <c r="M877" i="1" s="1"/>
  <c r="I877" i="1"/>
  <c r="N877" i="1" s="1"/>
  <c r="J877" i="1"/>
  <c r="O877" i="1" s="1"/>
  <c r="K877" i="1"/>
  <c r="G878" i="1"/>
  <c r="H878" i="1"/>
  <c r="I878" i="1"/>
  <c r="N878" i="1" s="1"/>
  <c r="J878" i="1"/>
  <c r="O878" i="1" s="1"/>
  <c r="K878" i="1"/>
  <c r="G879" i="1"/>
  <c r="L879" i="1" s="1"/>
  <c r="H879" i="1"/>
  <c r="M879" i="1" s="1"/>
  <c r="I879" i="1"/>
  <c r="N879" i="1" s="1"/>
  <c r="J879" i="1"/>
  <c r="K879" i="1"/>
  <c r="G880" i="1"/>
  <c r="L880" i="1" s="1"/>
  <c r="H880" i="1"/>
  <c r="M880" i="1" s="1"/>
  <c r="I880" i="1"/>
  <c r="J880" i="1"/>
  <c r="K880" i="1"/>
  <c r="G881" i="1"/>
  <c r="H881" i="1"/>
  <c r="I881" i="1"/>
  <c r="J881" i="1"/>
  <c r="K881" i="1"/>
  <c r="G882" i="1"/>
  <c r="L882" i="1" s="1"/>
  <c r="H882" i="1"/>
  <c r="M882" i="1" s="1"/>
  <c r="I882" i="1"/>
  <c r="N882" i="1" s="1"/>
  <c r="J882" i="1"/>
  <c r="O882" i="1" s="1"/>
  <c r="K882" i="1"/>
  <c r="G883" i="1"/>
  <c r="H883" i="1"/>
  <c r="M883" i="1" s="1"/>
  <c r="I883" i="1"/>
  <c r="N883" i="1" s="1"/>
  <c r="J883" i="1"/>
  <c r="K883" i="1"/>
  <c r="G884" i="1"/>
  <c r="H884" i="1"/>
  <c r="I884" i="1"/>
  <c r="J884" i="1"/>
  <c r="K884" i="1"/>
  <c r="G885" i="1"/>
  <c r="L885" i="1" s="1"/>
  <c r="H885" i="1"/>
  <c r="M885" i="1" s="1"/>
  <c r="I885" i="1"/>
  <c r="N885" i="1" s="1"/>
  <c r="J885" i="1"/>
  <c r="O885" i="1" s="1"/>
  <c r="K885" i="1"/>
  <c r="G886" i="1"/>
  <c r="H886" i="1"/>
  <c r="I886" i="1"/>
  <c r="N886" i="1" s="1"/>
  <c r="J886" i="1"/>
  <c r="O886" i="1" s="1"/>
  <c r="K886" i="1"/>
  <c r="G887" i="1"/>
  <c r="L887" i="1" s="1"/>
  <c r="H887" i="1"/>
  <c r="M887" i="1" s="1"/>
  <c r="I887" i="1"/>
  <c r="N887" i="1" s="1"/>
  <c r="J887" i="1"/>
  <c r="K887" i="1"/>
  <c r="G888" i="1"/>
  <c r="L888" i="1" s="1"/>
  <c r="H888" i="1"/>
  <c r="M888" i="1" s="1"/>
  <c r="I888" i="1"/>
  <c r="J888" i="1"/>
  <c r="K888" i="1"/>
  <c r="G889" i="1"/>
  <c r="H889" i="1"/>
  <c r="I889" i="1"/>
  <c r="J889" i="1"/>
  <c r="K889" i="1"/>
  <c r="G890" i="1"/>
  <c r="L890" i="1" s="1"/>
  <c r="H890" i="1"/>
  <c r="M890" i="1" s="1"/>
  <c r="I890" i="1"/>
  <c r="N890" i="1" s="1"/>
  <c r="J890" i="1"/>
  <c r="O890" i="1" s="1"/>
  <c r="K890" i="1"/>
  <c r="G891" i="1"/>
  <c r="H891" i="1"/>
  <c r="M891" i="1" s="1"/>
  <c r="I891" i="1"/>
  <c r="N891" i="1" s="1"/>
  <c r="J891" i="1"/>
  <c r="K891" i="1"/>
  <c r="G892" i="1"/>
  <c r="H892" i="1"/>
  <c r="I892" i="1"/>
  <c r="J892" i="1"/>
  <c r="K892" i="1"/>
  <c r="G893" i="1"/>
  <c r="L893" i="1" s="1"/>
  <c r="H893" i="1"/>
  <c r="M893" i="1" s="1"/>
  <c r="I893" i="1"/>
  <c r="N893" i="1" s="1"/>
  <c r="J893" i="1"/>
  <c r="O893" i="1" s="1"/>
  <c r="K893" i="1"/>
  <c r="G894" i="1"/>
  <c r="H894" i="1"/>
  <c r="I894" i="1"/>
  <c r="N894" i="1" s="1"/>
  <c r="J894" i="1"/>
  <c r="O894" i="1" s="1"/>
  <c r="K894" i="1"/>
  <c r="G895" i="1"/>
  <c r="L895" i="1" s="1"/>
  <c r="H895" i="1"/>
  <c r="M895" i="1" s="1"/>
  <c r="I895" i="1"/>
  <c r="N895" i="1" s="1"/>
  <c r="J895" i="1"/>
  <c r="K895" i="1"/>
  <c r="G896" i="1"/>
  <c r="L896" i="1" s="1"/>
  <c r="H896" i="1"/>
  <c r="M896" i="1" s="1"/>
  <c r="I896" i="1"/>
  <c r="J896" i="1"/>
  <c r="K896" i="1"/>
  <c r="G897" i="1"/>
  <c r="H897" i="1"/>
  <c r="I897" i="1"/>
  <c r="J897" i="1"/>
  <c r="K897" i="1"/>
  <c r="G898" i="1"/>
  <c r="L898" i="1" s="1"/>
  <c r="H898" i="1"/>
  <c r="M898" i="1" s="1"/>
  <c r="I898" i="1"/>
  <c r="N898" i="1" s="1"/>
  <c r="J898" i="1"/>
  <c r="O898" i="1" s="1"/>
  <c r="K898" i="1"/>
  <c r="G899" i="1"/>
  <c r="H899" i="1"/>
  <c r="M899" i="1" s="1"/>
  <c r="I899" i="1"/>
  <c r="N899" i="1" s="1"/>
  <c r="J899" i="1"/>
  <c r="K899" i="1"/>
  <c r="G900" i="1"/>
  <c r="H900" i="1"/>
  <c r="I900" i="1"/>
  <c r="J900" i="1"/>
  <c r="K900" i="1"/>
  <c r="G901" i="1"/>
  <c r="L901" i="1" s="1"/>
  <c r="H901" i="1"/>
  <c r="M901" i="1" s="1"/>
  <c r="I901" i="1"/>
  <c r="N901" i="1" s="1"/>
  <c r="J901" i="1"/>
  <c r="O901" i="1" s="1"/>
  <c r="K901" i="1"/>
  <c r="G902" i="1"/>
  <c r="H902" i="1"/>
  <c r="I902" i="1"/>
  <c r="N902" i="1" s="1"/>
  <c r="J902" i="1"/>
  <c r="O902" i="1" s="1"/>
  <c r="K902" i="1"/>
  <c r="G903" i="1"/>
  <c r="L903" i="1" s="1"/>
  <c r="H903" i="1"/>
  <c r="M903" i="1" s="1"/>
  <c r="I903" i="1"/>
  <c r="N903" i="1" s="1"/>
  <c r="J903" i="1"/>
  <c r="K903" i="1"/>
  <c r="G904" i="1"/>
  <c r="L904" i="1" s="1"/>
  <c r="H904" i="1"/>
  <c r="M904" i="1" s="1"/>
  <c r="I904" i="1"/>
  <c r="J904" i="1"/>
  <c r="K904" i="1"/>
  <c r="G905" i="1"/>
  <c r="H905" i="1"/>
  <c r="I905" i="1"/>
  <c r="J905" i="1"/>
  <c r="K905" i="1"/>
  <c r="G906" i="1"/>
  <c r="L906" i="1" s="1"/>
  <c r="H906" i="1"/>
  <c r="M906" i="1" s="1"/>
  <c r="I906" i="1"/>
  <c r="N906" i="1" s="1"/>
  <c r="J906" i="1"/>
  <c r="O906" i="1" s="1"/>
  <c r="K906" i="1"/>
  <c r="G907" i="1"/>
  <c r="H907" i="1"/>
  <c r="M907" i="1" s="1"/>
  <c r="I907" i="1"/>
  <c r="N907" i="1" s="1"/>
  <c r="J907" i="1"/>
  <c r="K907" i="1"/>
  <c r="G908" i="1"/>
  <c r="H908" i="1"/>
  <c r="I908" i="1"/>
  <c r="J908" i="1"/>
  <c r="K908" i="1"/>
  <c r="G909" i="1"/>
  <c r="L909" i="1" s="1"/>
  <c r="H909" i="1"/>
  <c r="M909" i="1" s="1"/>
  <c r="I909" i="1"/>
  <c r="N909" i="1" s="1"/>
  <c r="J909" i="1"/>
  <c r="O909" i="1" s="1"/>
  <c r="K909" i="1"/>
  <c r="G910" i="1"/>
  <c r="H910" i="1"/>
  <c r="I910" i="1"/>
  <c r="N910" i="1" s="1"/>
  <c r="J910" i="1"/>
  <c r="O910" i="1" s="1"/>
  <c r="K910" i="1"/>
  <c r="G911" i="1"/>
  <c r="L911" i="1" s="1"/>
  <c r="H911" i="1"/>
  <c r="M911" i="1" s="1"/>
  <c r="I911" i="1"/>
  <c r="N911" i="1" s="1"/>
  <c r="J911" i="1"/>
  <c r="K911" i="1"/>
  <c r="G912" i="1"/>
  <c r="L912" i="1" s="1"/>
  <c r="H912" i="1"/>
  <c r="M912" i="1" s="1"/>
  <c r="I912" i="1"/>
  <c r="J912" i="1"/>
  <c r="K912" i="1"/>
  <c r="G913" i="1"/>
  <c r="H913" i="1"/>
  <c r="I913" i="1"/>
  <c r="J913" i="1"/>
  <c r="K913" i="1"/>
  <c r="G914" i="1"/>
  <c r="L914" i="1" s="1"/>
  <c r="H914" i="1"/>
  <c r="M914" i="1" s="1"/>
  <c r="I914" i="1"/>
  <c r="N914" i="1" s="1"/>
  <c r="J914" i="1"/>
  <c r="O914" i="1" s="1"/>
  <c r="K914" i="1"/>
  <c r="G915" i="1"/>
  <c r="H915" i="1"/>
  <c r="M915" i="1" s="1"/>
  <c r="I915" i="1"/>
  <c r="N915" i="1" s="1"/>
  <c r="J915" i="1"/>
  <c r="K915" i="1"/>
  <c r="G916" i="1"/>
  <c r="H916" i="1"/>
  <c r="I916" i="1"/>
  <c r="J916" i="1"/>
  <c r="K916" i="1"/>
  <c r="G917" i="1"/>
  <c r="L917" i="1" s="1"/>
  <c r="H917" i="1"/>
  <c r="M917" i="1" s="1"/>
  <c r="I917" i="1"/>
  <c r="N917" i="1" s="1"/>
  <c r="J917" i="1"/>
  <c r="O917" i="1" s="1"/>
  <c r="K917" i="1"/>
  <c r="G918" i="1"/>
  <c r="H918" i="1"/>
  <c r="I918" i="1"/>
  <c r="N918" i="1" s="1"/>
  <c r="J918" i="1"/>
  <c r="O918" i="1" s="1"/>
  <c r="K918" i="1"/>
  <c r="G919" i="1"/>
  <c r="L919" i="1" s="1"/>
  <c r="H919" i="1"/>
  <c r="M919" i="1" s="1"/>
  <c r="I919" i="1"/>
  <c r="N919" i="1" s="1"/>
  <c r="J919" i="1"/>
  <c r="K919" i="1"/>
  <c r="G920" i="1"/>
  <c r="L920" i="1" s="1"/>
  <c r="H920" i="1"/>
  <c r="M920" i="1" s="1"/>
  <c r="I920" i="1"/>
  <c r="J920" i="1"/>
  <c r="K920" i="1"/>
  <c r="G921" i="1"/>
  <c r="H921" i="1"/>
  <c r="I921" i="1"/>
  <c r="J921" i="1"/>
  <c r="K921" i="1"/>
  <c r="G922" i="1"/>
  <c r="L922" i="1" s="1"/>
  <c r="H922" i="1"/>
  <c r="M922" i="1" s="1"/>
  <c r="I922" i="1"/>
  <c r="N922" i="1" s="1"/>
  <c r="J922" i="1"/>
  <c r="O922" i="1" s="1"/>
  <c r="K922" i="1"/>
  <c r="G923" i="1"/>
  <c r="H923" i="1"/>
  <c r="M923" i="1" s="1"/>
  <c r="I923" i="1"/>
  <c r="N923" i="1" s="1"/>
  <c r="J923" i="1"/>
  <c r="K923" i="1"/>
  <c r="G924" i="1"/>
  <c r="H924" i="1"/>
  <c r="I924" i="1"/>
  <c r="J924" i="1"/>
  <c r="K924" i="1"/>
  <c r="G925" i="1"/>
  <c r="L925" i="1" s="1"/>
  <c r="H925" i="1"/>
  <c r="M925" i="1" s="1"/>
  <c r="I925" i="1"/>
  <c r="N925" i="1" s="1"/>
  <c r="J925" i="1"/>
  <c r="O925" i="1" s="1"/>
  <c r="K925" i="1"/>
  <c r="G926" i="1"/>
  <c r="H926" i="1"/>
  <c r="I926" i="1"/>
  <c r="N926" i="1" s="1"/>
  <c r="J926" i="1"/>
  <c r="O926" i="1" s="1"/>
  <c r="K926" i="1"/>
  <c r="G927" i="1"/>
  <c r="L927" i="1" s="1"/>
  <c r="H927" i="1"/>
  <c r="M927" i="1" s="1"/>
  <c r="I927" i="1"/>
  <c r="N927" i="1" s="1"/>
  <c r="J927" i="1"/>
  <c r="K927" i="1"/>
  <c r="G928" i="1"/>
  <c r="L928" i="1" s="1"/>
  <c r="H928" i="1"/>
  <c r="M928" i="1" s="1"/>
  <c r="I928" i="1"/>
  <c r="J928" i="1"/>
  <c r="K928" i="1"/>
  <c r="G929" i="1"/>
  <c r="H929" i="1"/>
  <c r="I929" i="1"/>
  <c r="J929" i="1"/>
  <c r="K929" i="1"/>
  <c r="G930" i="1"/>
  <c r="L930" i="1" s="1"/>
  <c r="H930" i="1"/>
  <c r="M930" i="1" s="1"/>
  <c r="I930" i="1"/>
  <c r="N930" i="1" s="1"/>
  <c r="J930" i="1"/>
  <c r="O930" i="1" s="1"/>
  <c r="K930" i="1"/>
  <c r="G931" i="1"/>
  <c r="H931" i="1"/>
  <c r="M931" i="1" s="1"/>
  <c r="I931" i="1"/>
  <c r="N931" i="1" s="1"/>
  <c r="J931" i="1"/>
  <c r="K931" i="1"/>
  <c r="G932" i="1"/>
  <c r="H932" i="1"/>
  <c r="I932" i="1"/>
  <c r="J932" i="1"/>
  <c r="K932" i="1"/>
  <c r="G933" i="1"/>
  <c r="L933" i="1" s="1"/>
  <c r="H933" i="1"/>
  <c r="M933" i="1" s="1"/>
  <c r="I933" i="1"/>
  <c r="N933" i="1" s="1"/>
  <c r="J933" i="1"/>
  <c r="O933" i="1" s="1"/>
  <c r="K933" i="1"/>
  <c r="G934" i="1"/>
  <c r="H934" i="1"/>
  <c r="I934" i="1"/>
  <c r="N934" i="1" s="1"/>
  <c r="J934" i="1"/>
  <c r="O934" i="1" s="1"/>
  <c r="K934" i="1"/>
  <c r="G935" i="1"/>
  <c r="L935" i="1" s="1"/>
  <c r="H935" i="1"/>
  <c r="M935" i="1" s="1"/>
  <c r="I935" i="1"/>
  <c r="N935" i="1" s="1"/>
  <c r="J935" i="1"/>
  <c r="K935" i="1"/>
  <c r="G936" i="1"/>
  <c r="L936" i="1" s="1"/>
  <c r="H936" i="1"/>
  <c r="M936" i="1" s="1"/>
  <c r="I936" i="1"/>
  <c r="J936" i="1"/>
  <c r="K936" i="1"/>
  <c r="G937" i="1"/>
  <c r="H937" i="1"/>
  <c r="I937" i="1"/>
  <c r="J937" i="1"/>
  <c r="K937" i="1"/>
  <c r="G938" i="1"/>
  <c r="L938" i="1" s="1"/>
  <c r="H938" i="1"/>
  <c r="M938" i="1" s="1"/>
  <c r="I938" i="1"/>
  <c r="N938" i="1" s="1"/>
  <c r="J938" i="1"/>
  <c r="O938" i="1" s="1"/>
  <c r="K938" i="1"/>
  <c r="G939" i="1"/>
  <c r="H939" i="1"/>
  <c r="M939" i="1" s="1"/>
  <c r="I939" i="1"/>
  <c r="N939" i="1" s="1"/>
  <c r="J939" i="1"/>
  <c r="K939" i="1"/>
  <c r="G940" i="1"/>
  <c r="H940" i="1"/>
  <c r="I940" i="1"/>
  <c r="J940" i="1"/>
  <c r="K940" i="1"/>
  <c r="G941" i="1"/>
  <c r="L941" i="1" s="1"/>
  <c r="H941" i="1"/>
  <c r="M941" i="1" s="1"/>
  <c r="I941" i="1"/>
  <c r="N941" i="1" s="1"/>
  <c r="J941" i="1"/>
  <c r="O941" i="1" s="1"/>
  <c r="K941" i="1"/>
  <c r="G942" i="1"/>
  <c r="H942" i="1"/>
  <c r="I942" i="1"/>
  <c r="N942" i="1" s="1"/>
  <c r="J942" i="1"/>
  <c r="O942" i="1" s="1"/>
  <c r="K942" i="1"/>
  <c r="G943" i="1"/>
  <c r="L943" i="1" s="1"/>
  <c r="H943" i="1"/>
  <c r="M943" i="1" s="1"/>
  <c r="I943" i="1"/>
  <c r="N943" i="1" s="1"/>
  <c r="J943" i="1"/>
  <c r="K943" i="1"/>
  <c r="G944" i="1"/>
  <c r="L944" i="1" s="1"/>
  <c r="H944" i="1"/>
  <c r="M944" i="1" s="1"/>
  <c r="I944" i="1"/>
  <c r="J944" i="1"/>
  <c r="K944" i="1"/>
  <c r="G945" i="1"/>
  <c r="H945" i="1"/>
  <c r="I945" i="1"/>
  <c r="J945" i="1"/>
  <c r="K945" i="1"/>
  <c r="G946" i="1"/>
  <c r="L946" i="1" s="1"/>
  <c r="H946" i="1"/>
  <c r="M946" i="1" s="1"/>
  <c r="I946" i="1"/>
  <c r="N946" i="1" s="1"/>
  <c r="J946" i="1"/>
  <c r="O946" i="1" s="1"/>
  <c r="K946" i="1"/>
  <c r="G947" i="1"/>
  <c r="H947" i="1"/>
  <c r="M947" i="1" s="1"/>
  <c r="I947" i="1"/>
  <c r="N947" i="1" s="1"/>
  <c r="J947" i="1"/>
  <c r="K947" i="1"/>
  <c r="G948" i="1"/>
  <c r="H948" i="1"/>
  <c r="I948" i="1"/>
  <c r="J948" i="1"/>
  <c r="K948" i="1"/>
  <c r="G949" i="1"/>
  <c r="L949" i="1" s="1"/>
  <c r="H949" i="1"/>
  <c r="M949" i="1" s="1"/>
  <c r="I949" i="1"/>
  <c r="N949" i="1" s="1"/>
  <c r="J949" i="1"/>
  <c r="O949" i="1" s="1"/>
  <c r="K949" i="1"/>
  <c r="G950" i="1"/>
  <c r="H950" i="1"/>
  <c r="I950" i="1"/>
  <c r="N950" i="1" s="1"/>
  <c r="J950" i="1"/>
  <c r="O950" i="1" s="1"/>
  <c r="K950" i="1"/>
  <c r="G951" i="1"/>
  <c r="L951" i="1" s="1"/>
  <c r="H951" i="1"/>
  <c r="M951" i="1" s="1"/>
  <c r="I951" i="1"/>
  <c r="N951" i="1" s="1"/>
  <c r="J951" i="1"/>
  <c r="K951" i="1"/>
  <c r="G952" i="1"/>
  <c r="L952" i="1" s="1"/>
  <c r="H952" i="1"/>
  <c r="M952" i="1" s="1"/>
  <c r="I952" i="1"/>
  <c r="J952" i="1"/>
  <c r="K952" i="1"/>
  <c r="G953" i="1"/>
  <c r="H953" i="1"/>
  <c r="I953" i="1"/>
  <c r="J953" i="1"/>
  <c r="K953" i="1"/>
  <c r="G954" i="1"/>
  <c r="L954" i="1" s="1"/>
  <c r="H954" i="1"/>
  <c r="M954" i="1" s="1"/>
  <c r="I954" i="1"/>
  <c r="N954" i="1" s="1"/>
  <c r="J954" i="1"/>
  <c r="O954" i="1" s="1"/>
  <c r="K954" i="1"/>
  <c r="G955" i="1"/>
  <c r="H955" i="1"/>
  <c r="M955" i="1" s="1"/>
  <c r="I955" i="1"/>
  <c r="N955" i="1" s="1"/>
  <c r="J955" i="1"/>
  <c r="K955" i="1"/>
  <c r="G956" i="1"/>
  <c r="H956" i="1"/>
  <c r="I956" i="1"/>
  <c r="J956" i="1"/>
  <c r="K956" i="1"/>
  <c r="G957" i="1"/>
  <c r="L957" i="1" s="1"/>
  <c r="H957" i="1"/>
  <c r="M957" i="1" s="1"/>
  <c r="I957" i="1"/>
  <c r="N957" i="1" s="1"/>
  <c r="J957" i="1"/>
  <c r="O957" i="1" s="1"/>
  <c r="K957" i="1"/>
  <c r="G958" i="1"/>
  <c r="H958" i="1"/>
  <c r="I958" i="1"/>
  <c r="N958" i="1" s="1"/>
  <c r="J958" i="1"/>
  <c r="O958" i="1" s="1"/>
  <c r="K958" i="1"/>
  <c r="G959" i="1"/>
  <c r="L959" i="1" s="1"/>
  <c r="H959" i="1"/>
  <c r="M959" i="1" s="1"/>
  <c r="I959" i="1"/>
  <c r="N959" i="1" s="1"/>
  <c r="J959" i="1"/>
  <c r="K959" i="1"/>
  <c r="G960" i="1"/>
  <c r="L960" i="1" s="1"/>
  <c r="H960" i="1"/>
  <c r="M960" i="1" s="1"/>
  <c r="I960" i="1"/>
  <c r="J960" i="1"/>
  <c r="K960" i="1"/>
  <c r="G961" i="1"/>
  <c r="H961" i="1"/>
  <c r="I961" i="1"/>
  <c r="J961" i="1"/>
  <c r="K961" i="1"/>
  <c r="G962" i="1"/>
  <c r="L962" i="1" s="1"/>
  <c r="H962" i="1"/>
  <c r="M962" i="1" s="1"/>
  <c r="I962" i="1"/>
  <c r="N962" i="1" s="1"/>
  <c r="J962" i="1"/>
  <c r="O962" i="1" s="1"/>
  <c r="K962" i="1"/>
  <c r="G963" i="1"/>
  <c r="H963" i="1"/>
  <c r="M963" i="1" s="1"/>
  <c r="I963" i="1"/>
  <c r="N963" i="1" s="1"/>
  <c r="J963" i="1"/>
  <c r="K963" i="1"/>
  <c r="G964" i="1"/>
  <c r="H964" i="1"/>
  <c r="I964" i="1"/>
  <c r="J964" i="1"/>
  <c r="K964" i="1"/>
  <c r="G965" i="1"/>
  <c r="L965" i="1" s="1"/>
  <c r="H965" i="1"/>
  <c r="M965" i="1" s="1"/>
  <c r="I965" i="1"/>
  <c r="N965" i="1" s="1"/>
  <c r="J965" i="1"/>
  <c r="O965" i="1" s="1"/>
  <c r="K965" i="1"/>
  <c r="G966" i="1"/>
  <c r="H966" i="1"/>
  <c r="I966" i="1"/>
  <c r="N966" i="1" s="1"/>
  <c r="J966" i="1"/>
  <c r="O966" i="1" s="1"/>
  <c r="K966" i="1"/>
  <c r="G967" i="1"/>
  <c r="L967" i="1" s="1"/>
  <c r="H967" i="1"/>
  <c r="M967" i="1" s="1"/>
  <c r="I967" i="1"/>
  <c r="N967" i="1" s="1"/>
  <c r="J967" i="1"/>
  <c r="K967" i="1"/>
  <c r="G968" i="1"/>
  <c r="L968" i="1" s="1"/>
  <c r="H968" i="1"/>
  <c r="M968" i="1" s="1"/>
  <c r="I968" i="1"/>
  <c r="J968" i="1"/>
  <c r="K968" i="1"/>
  <c r="G969" i="1"/>
  <c r="H969" i="1"/>
  <c r="I969" i="1"/>
  <c r="J969" i="1"/>
  <c r="K969" i="1"/>
  <c r="G970" i="1"/>
  <c r="L970" i="1" s="1"/>
  <c r="H970" i="1"/>
  <c r="M970" i="1" s="1"/>
  <c r="I970" i="1"/>
  <c r="N970" i="1" s="1"/>
  <c r="J970" i="1"/>
  <c r="O970" i="1" s="1"/>
  <c r="K970" i="1"/>
  <c r="G971" i="1"/>
  <c r="H971" i="1"/>
  <c r="M971" i="1" s="1"/>
  <c r="I971" i="1"/>
  <c r="N971" i="1" s="1"/>
  <c r="J971" i="1"/>
  <c r="K971" i="1"/>
  <c r="G972" i="1"/>
  <c r="H972" i="1"/>
  <c r="I972" i="1"/>
  <c r="J972" i="1"/>
  <c r="K972" i="1"/>
  <c r="G973" i="1"/>
  <c r="L973" i="1" s="1"/>
  <c r="H973" i="1"/>
  <c r="M973" i="1" s="1"/>
  <c r="I973" i="1"/>
  <c r="N973" i="1" s="1"/>
  <c r="J973" i="1"/>
  <c r="O973" i="1" s="1"/>
  <c r="K973" i="1"/>
  <c r="G974" i="1"/>
  <c r="H974" i="1"/>
  <c r="I974" i="1"/>
  <c r="N974" i="1" s="1"/>
  <c r="J974" i="1"/>
  <c r="O974" i="1" s="1"/>
  <c r="K974" i="1"/>
  <c r="G975" i="1"/>
  <c r="L975" i="1" s="1"/>
  <c r="H975" i="1"/>
  <c r="M975" i="1" s="1"/>
  <c r="I975" i="1"/>
  <c r="N975" i="1" s="1"/>
  <c r="J975" i="1"/>
  <c r="K975" i="1"/>
  <c r="G976" i="1"/>
  <c r="L976" i="1" s="1"/>
  <c r="H976" i="1"/>
  <c r="M976" i="1" s="1"/>
  <c r="I976" i="1"/>
  <c r="J976" i="1"/>
  <c r="K976" i="1"/>
  <c r="G977" i="1"/>
  <c r="H977" i="1"/>
  <c r="I977" i="1"/>
  <c r="J977" i="1"/>
  <c r="K977" i="1"/>
  <c r="G978" i="1"/>
  <c r="L978" i="1" s="1"/>
  <c r="H978" i="1"/>
  <c r="M978" i="1" s="1"/>
  <c r="I978" i="1"/>
  <c r="N978" i="1" s="1"/>
  <c r="J978" i="1"/>
  <c r="O978" i="1" s="1"/>
  <c r="K978" i="1"/>
  <c r="G979" i="1"/>
  <c r="H979" i="1"/>
  <c r="M979" i="1" s="1"/>
  <c r="I979" i="1"/>
  <c r="N979" i="1" s="1"/>
  <c r="J979" i="1"/>
  <c r="K979" i="1"/>
  <c r="G980" i="1"/>
  <c r="H980" i="1"/>
  <c r="I980" i="1"/>
  <c r="J980" i="1"/>
  <c r="K980" i="1"/>
  <c r="G981" i="1"/>
  <c r="L981" i="1" s="1"/>
  <c r="H981" i="1"/>
  <c r="M981" i="1" s="1"/>
  <c r="I981" i="1"/>
  <c r="N981" i="1" s="1"/>
  <c r="J981" i="1"/>
  <c r="O981" i="1" s="1"/>
  <c r="K981" i="1"/>
  <c r="G982" i="1"/>
  <c r="H982" i="1"/>
  <c r="I982" i="1"/>
  <c r="N982" i="1" s="1"/>
  <c r="J982" i="1"/>
  <c r="O982" i="1" s="1"/>
  <c r="K982" i="1"/>
  <c r="G983" i="1"/>
  <c r="L983" i="1" s="1"/>
  <c r="H983" i="1"/>
  <c r="M983" i="1" s="1"/>
  <c r="I983" i="1"/>
  <c r="N983" i="1" s="1"/>
  <c r="J983" i="1"/>
  <c r="K983" i="1"/>
  <c r="G984" i="1"/>
  <c r="L984" i="1" s="1"/>
  <c r="H984" i="1"/>
  <c r="M984" i="1" s="1"/>
  <c r="I984" i="1"/>
  <c r="J984" i="1"/>
  <c r="K984" i="1"/>
  <c r="G985" i="1"/>
  <c r="H985" i="1"/>
  <c r="I985" i="1"/>
  <c r="J985" i="1"/>
  <c r="K985" i="1"/>
  <c r="G986" i="1"/>
  <c r="L986" i="1" s="1"/>
  <c r="H986" i="1"/>
  <c r="M986" i="1" s="1"/>
  <c r="I986" i="1"/>
  <c r="N986" i="1" s="1"/>
  <c r="J986" i="1"/>
  <c r="O986" i="1" s="1"/>
  <c r="K986" i="1"/>
  <c r="G987" i="1"/>
  <c r="H987" i="1"/>
  <c r="M987" i="1" s="1"/>
  <c r="I987" i="1"/>
  <c r="N987" i="1" s="1"/>
  <c r="J987" i="1"/>
  <c r="K987" i="1"/>
  <c r="G988" i="1"/>
  <c r="H988" i="1"/>
  <c r="I988" i="1"/>
  <c r="J988" i="1"/>
  <c r="K988" i="1"/>
  <c r="G989" i="1"/>
  <c r="L989" i="1" s="1"/>
  <c r="H989" i="1"/>
  <c r="M989" i="1" s="1"/>
  <c r="I989" i="1"/>
  <c r="N989" i="1" s="1"/>
  <c r="J989" i="1"/>
  <c r="O989" i="1" s="1"/>
  <c r="K989" i="1"/>
  <c r="G990" i="1"/>
  <c r="H990" i="1"/>
  <c r="I990" i="1"/>
  <c r="N990" i="1" s="1"/>
  <c r="J990" i="1"/>
  <c r="O990" i="1" s="1"/>
  <c r="K990" i="1"/>
  <c r="G991" i="1"/>
  <c r="L991" i="1" s="1"/>
  <c r="H991" i="1"/>
  <c r="M991" i="1" s="1"/>
  <c r="I991" i="1"/>
  <c r="N991" i="1" s="1"/>
  <c r="J991" i="1"/>
  <c r="K991" i="1"/>
  <c r="G992" i="1"/>
  <c r="L992" i="1" s="1"/>
  <c r="H992" i="1"/>
  <c r="M992" i="1" s="1"/>
  <c r="I992" i="1"/>
  <c r="J992" i="1"/>
  <c r="K992" i="1"/>
  <c r="G993" i="1"/>
  <c r="H993" i="1"/>
  <c r="I993" i="1"/>
  <c r="J993" i="1"/>
  <c r="K993" i="1"/>
  <c r="G994" i="1"/>
  <c r="L994" i="1" s="1"/>
  <c r="H994" i="1"/>
  <c r="M994" i="1" s="1"/>
  <c r="I994" i="1"/>
  <c r="N994" i="1" s="1"/>
  <c r="J994" i="1"/>
  <c r="O994" i="1" s="1"/>
  <c r="K994" i="1"/>
  <c r="G995" i="1"/>
  <c r="H995" i="1"/>
  <c r="M995" i="1" s="1"/>
  <c r="I995" i="1"/>
  <c r="N995" i="1" s="1"/>
  <c r="J995" i="1"/>
  <c r="K995" i="1"/>
  <c r="G996" i="1"/>
  <c r="H996" i="1"/>
  <c r="I996" i="1"/>
  <c r="J996" i="1"/>
  <c r="K996" i="1"/>
  <c r="G997" i="1"/>
  <c r="L997" i="1" s="1"/>
  <c r="H997" i="1"/>
  <c r="M997" i="1" s="1"/>
  <c r="I997" i="1"/>
  <c r="N997" i="1" s="1"/>
  <c r="J997" i="1"/>
  <c r="O997" i="1" s="1"/>
  <c r="K997" i="1"/>
  <c r="G998" i="1"/>
  <c r="H998" i="1"/>
  <c r="I998" i="1"/>
  <c r="N998" i="1" s="1"/>
  <c r="J998" i="1"/>
  <c r="O998" i="1" s="1"/>
  <c r="K998" i="1"/>
  <c r="G999" i="1"/>
  <c r="L999" i="1" s="1"/>
  <c r="H999" i="1"/>
  <c r="M999" i="1" s="1"/>
  <c r="I999" i="1"/>
  <c r="N999" i="1" s="1"/>
  <c r="J999" i="1"/>
  <c r="K999" i="1"/>
  <c r="G1000" i="1"/>
  <c r="L1000" i="1" s="1"/>
  <c r="H1000" i="1"/>
  <c r="M1000" i="1" s="1"/>
  <c r="I1000" i="1"/>
  <c r="J1000" i="1"/>
  <c r="K1000" i="1"/>
  <c r="G1001" i="1"/>
  <c r="H1001" i="1"/>
  <c r="I1001" i="1"/>
  <c r="J1001" i="1"/>
  <c r="K1001" i="1"/>
  <c r="G1002" i="1"/>
  <c r="L1002" i="1" s="1"/>
  <c r="H1002" i="1"/>
  <c r="M1002" i="1" s="1"/>
  <c r="I1002" i="1"/>
  <c r="N1002" i="1" s="1"/>
  <c r="J1002" i="1"/>
  <c r="O1002" i="1" s="1"/>
  <c r="K1002" i="1"/>
  <c r="G1003" i="1"/>
  <c r="H1003" i="1"/>
  <c r="M1003" i="1" s="1"/>
  <c r="I1003" i="1"/>
  <c r="N1003" i="1" s="1"/>
  <c r="J1003" i="1"/>
  <c r="K1003" i="1"/>
  <c r="G1004" i="1"/>
  <c r="H1004" i="1"/>
  <c r="I1004" i="1"/>
  <c r="J1004" i="1"/>
  <c r="K1004" i="1"/>
  <c r="G1005" i="1"/>
  <c r="L1005" i="1" s="1"/>
  <c r="H1005" i="1"/>
  <c r="M1005" i="1" s="1"/>
  <c r="I1005" i="1"/>
  <c r="N1005" i="1" s="1"/>
  <c r="J1005" i="1"/>
  <c r="O1005" i="1" s="1"/>
  <c r="K1005" i="1"/>
  <c r="G1006" i="1"/>
  <c r="H1006" i="1"/>
  <c r="I1006" i="1"/>
  <c r="N1006" i="1" s="1"/>
  <c r="J1006" i="1"/>
  <c r="O1006" i="1" s="1"/>
  <c r="K1006" i="1"/>
  <c r="G1007" i="1"/>
  <c r="L1007" i="1" s="1"/>
  <c r="H1007" i="1"/>
  <c r="M1007" i="1" s="1"/>
  <c r="I1007" i="1"/>
  <c r="N1007" i="1" s="1"/>
  <c r="J1007" i="1"/>
  <c r="K1007" i="1"/>
  <c r="G1008" i="1"/>
  <c r="L1008" i="1" s="1"/>
  <c r="H1008" i="1"/>
  <c r="M1008" i="1" s="1"/>
  <c r="I1008" i="1"/>
  <c r="J1008" i="1"/>
  <c r="K1008" i="1"/>
  <c r="G1009" i="1"/>
  <c r="H1009" i="1"/>
  <c r="I1009" i="1"/>
  <c r="J1009" i="1"/>
  <c r="K1009" i="1"/>
  <c r="G1010" i="1"/>
  <c r="L1010" i="1" s="1"/>
  <c r="H1010" i="1"/>
  <c r="M1010" i="1" s="1"/>
  <c r="I1010" i="1"/>
  <c r="N1010" i="1" s="1"/>
  <c r="J1010" i="1"/>
  <c r="O1010" i="1" s="1"/>
  <c r="K1010" i="1"/>
  <c r="G1011" i="1"/>
  <c r="H1011" i="1"/>
  <c r="M1011" i="1" s="1"/>
  <c r="I1011" i="1"/>
  <c r="N1011" i="1" s="1"/>
  <c r="J1011" i="1"/>
  <c r="K1011" i="1"/>
  <c r="G1012" i="1"/>
  <c r="H1012" i="1"/>
  <c r="I1012" i="1"/>
  <c r="J1012" i="1"/>
  <c r="K1012" i="1"/>
  <c r="G1013" i="1"/>
  <c r="L1013" i="1" s="1"/>
  <c r="H1013" i="1"/>
  <c r="M1013" i="1" s="1"/>
  <c r="I1013" i="1"/>
  <c r="N1013" i="1" s="1"/>
  <c r="J1013" i="1"/>
  <c r="O1013" i="1" s="1"/>
  <c r="K1013" i="1"/>
  <c r="G1014" i="1"/>
  <c r="H1014" i="1"/>
  <c r="I1014" i="1"/>
  <c r="N1014" i="1" s="1"/>
  <c r="J1014" i="1"/>
  <c r="O1014" i="1" s="1"/>
  <c r="K1014" i="1"/>
  <c r="G1015" i="1"/>
  <c r="L1015" i="1" s="1"/>
  <c r="H1015" i="1"/>
  <c r="M1015" i="1" s="1"/>
  <c r="I1015" i="1"/>
  <c r="N1015" i="1" s="1"/>
  <c r="J1015" i="1"/>
  <c r="K1015" i="1"/>
  <c r="G1016" i="1"/>
  <c r="L1016" i="1" s="1"/>
  <c r="H1016" i="1"/>
  <c r="M1016" i="1" s="1"/>
  <c r="I1016" i="1"/>
  <c r="J1016" i="1"/>
  <c r="K1016" i="1"/>
  <c r="G1017" i="1"/>
  <c r="H1017" i="1"/>
  <c r="I1017" i="1"/>
  <c r="J1017" i="1"/>
  <c r="K1017" i="1"/>
  <c r="G1018" i="1"/>
  <c r="L1018" i="1" s="1"/>
  <c r="H1018" i="1"/>
  <c r="M1018" i="1" s="1"/>
  <c r="I1018" i="1"/>
  <c r="N1018" i="1" s="1"/>
  <c r="J1018" i="1"/>
  <c r="O1018" i="1" s="1"/>
  <c r="K1018" i="1"/>
  <c r="G1019" i="1"/>
  <c r="H1019" i="1"/>
  <c r="M1019" i="1" s="1"/>
  <c r="I1019" i="1"/>
  <c r="N1019" i="1" s="1"/>
  <c r="J1019" i="1"/>
  <c r="K1019" i="1"/>
  <c r="G1020" i="1"/>
  <c r="H1020" i="1"/>
  <c r="I1020" i="1"/>
  <c r="J1020" i="1"/>
  <c r="K1020" i="1"/>
  <c r="G1021" i="1"/>
  <c r="L1021" i="1" s="1"/>
  <c r="H1021" i="1"/>
  <c r="M1021" i="1" s="1"/>
  <c r="I1021" i="1"/>
  <c r="N1021" i="1" s="1"/>
  <c r="J1021" i="1"/>
  <c r="O1021" i="1" s="1"/>
  <c r="K1021" i="1"/>
  <c r="G1022" i="1"/>
  <c r="H1022" i="1"/>
  <c r="I1022" i="1"/>
  <c r="N1022" i="1" s="1"/>
  <c r="J1022" i="1"/>
  <c r="O1022" i="1" s="1"/>
  <c r="K1022" i="1"/>
  <c r="G1023" i="1"/>
  <c r="L1023" i="1" s="1"/>
  <c r="H1023" i="1"/>
  <c r="M1023" i="1" s="1"/>
  <c r="I1023" i="1"/>
  <c r="N1023" i="1" s="1"/>
  <c r="J1023" i="1"/>
  <c r="K1023" i="1"/>
  <c r="G1024" i="1"/>
  <c r="L1024" i="1" s="1"/>
  <c r="H1024" i="1"/>
  <c r="M1024" i="1" s="1"/>
  <c r="I1024" i="1"/>
  <c r="J1024" i="1"/>
  <c r="K1024" i="1"/>
  <c r="G1025" i="1"/>
  <c r="H1025" i="1"/>
  <c r="I1025" i="1"/>
  <c r="J1025" i="1"/>
  <c r="K1025" i="1"/>
  <c r="G1026" i="1"/>
  <c r="L1026" i="1" s="1"/>
  <c r="H1026" i="1"/>
  <c r="M1026" i="1" s="1"/>
  <c r="I1026" i="1"/>
  <c r="N1026" i="1" s="1"/>
  <c r="J1026" i="1"/>
  <c r="O1026" i="1" s="1"/>
  <c r="K1026" i="1"/>
  <c r="G1027" i="1"/>
  <c r="H1027" i="1"/>
  <c r="M1027" i="1" s="1"/>
  <c r="I1027" i="1"/>
  <c r="N1027" i="1" s="1"/>
  <c r="J1027" i="1"/>
  <c r="K1027" i="1"/>
  <c r="G1028" i="1"/>
  <c r="H1028" i="1"/>
  <c r="I1028" i="1"/>
  <c r="J1028" i="1"/>
  <c r="K1028" i="1"/>
  <c r="G1029" i="1"/>
  <c r="L1029" i="1" s="1"/>
  <c r="H1029" i="1"/>
  <c r="M1029" i="1" s="1"/>
  <c r="I1029" i="1"/>
  <c r="N1029" i="1" s="1"/>
  <c r="J1029" i="1"/>
  <c r="O1029" i="1" s="1"/>
  <c r="K1029" i="1"/>
  <c r="G1030" i="1"/>
  <c r="H1030" i="1"/>
  <c r="I1030" i="1"/>
  <c r="N1030" i="1" s="1"/>
  <c r="J1030" i="1"/>
  <c r="O1030" i="1" s="1"/>
  <c r="K1030" i="1"/>
  <c r="G1031" i="1"/>
  <c r="L1031" i="1" s="1"/>
  <c r="H1031" i="1"/>
  <c r="M1031" i="1" s="1"/>
  <c r="I1031" i="1"/>
  <c r="N1031" i="1" s="1"/>
  <c r="J1031" i="1"/>
  <c r="K1031" i="1"/>
  <c r="G1032" i="1"/>
  <c r="L1032" i="1" s="1"/>
  <c r="H1032" i="1"/>
  <c r="M1032" i="1" s="1"/>
  <c r="I1032" i="1"/>
  <c r="J1032" i="1"/>
  <c r="K1032" i="1"/>
  <c r="G1033" i="1"/>
  <c r="H1033" i="1"/>
  <c r="I1033" i="1"/>
  <c r="J1033" i="1"/>
  <c r="K1033" i="1"/>
  <c r="G1034" i="1"/>
  <c r="L1034" i="1" s="1"/>
  <c r="H1034" i="1"/>
  <c r="M1034" i="1" s="1"/>
  <c r="I1034" i="1"/>
  <c r="N1034" i="1" s="1"/>
  <c r="J1034" i="1"/>
  <c r="O1034" i="1" s="1"/>
  <c r="K1034" i="1"/>
  <c r="G1035" i="1"/>
  <c r="H1035" i="1"/>
  <c r="M1035" i="1" s="1"/>
  <c r="I1035" i="1"/>
  <c r="N1035" i="1" s="1"/>
  <c r="J1035" i="1"/>
  <c r="K1035" i="1"/>
  <c r="G1036" i="1"/>
  <c r="H1036" i="1"/>
  <c r="I1036" i="1"/>
  <c r="J1036" i="1"/>
  <c r="K1036" i="1"/>
  <c r="G1037" i="1"/>
  <c r="L1037" i="1" s="1"/>
  <c r="H1037" i="1"/>
  <c r="M1037" i="1" s="1"/>
  <c r="I1037" i="1"/>
  <c r="N1037" i="1" s="1"/>
  <c r="J1037" i="1"/>
  <c r="O1037" i="1" s="1"/>
  <c r="K1037" i="1"/>
  <c r="G1038" i="1"/>
  <c r="H1038" i="1"/>
  <c r="I1038" i="1"/>
  <c r="N1038" i="1" s="1"/>
  <c r="J1038" i="1"/>
  <c r="O1038" i="1" s="1"/>
  <c r="K1038" i="1"/>
  <c r="G1039" i="1"/>
  <c r="L1039" i="1" s="1"/>
  <c r="H1039" i="1"/>
  <c r="M1039" i="1" s="1"/>
  <c r="I1039" i="1"/>
  <c r="N1039" i="1" s="1"/>
  <c r="J1039" i="1"/>
  <c r="K1039" i="1"/>
  <c r="G1040" i="1"/>
  <c r="L1040" i="1" s="1"/>
  <c r="H1040" i="1"/>
  <c r="M1040" i="1" s="1"/>
  <c r="I1040" i="1"/>
  <c r="J1040" i="1"/>
  <c r="K1040" i="1"/>
  <c r="G1041" i="1"/>
  <c r="H1041" i="1"/>
  <c r="I1041" i="1"/>
  <c r="J1041" i="1"/>
  <c r="K1041" i="1"/>
  <c r="G1042" i="1"/>
  <c r="L1042" i="1" s="1"/>
  <c r="H1042" i="1"/>
  <c r="M1042" i="1" s="1"/>
  <c r="I1042" i="1"/>
  <c r="N1042" i="1" s="1"/>
  <c r="J1042" i="1"/>
  <c r="O1042" i="1" s="1"/>
  <c r="K1042" i="1"/>
  <c r="G1043" i="1"/>
  <c r="H1043" i="1"/>
  <c r="M1043" i="1" s="1"/>
  <c r="I1043" i="1"/>
  <c r="N1043" i="1" s="1"/>
  <c r="J1043" i="1"/>
  <c r="K1043" i="1"/>
  <c r="G1044" i="1"/>
  <c r="H1044" i="1"/>
  <c r="I1044" i="1"/>
  <c r="J1044" i="1"/>
  <c r="K1044" i="1"/>
  <c r="G1045" i="1"/>
  <c r="L1045" i="1" s="1"/>
  <c r="H1045" i="1"/>
  <c r="M1045" i="1" s="1"/>
  <c r="I1045" i="1"/>
  <c r="N1045" i="1" s="1"/>
  <c r="J1045" i="1"/>
  <c r="O1045" i="1" s="1"/>
  <c r="K1045" i="1"/>
  <c r="G1046" i="1"/>
  <c r="H1046" i="1"/>
  <c r="I1046" i="1"/>
  <c r="N1046" i="1" s="1"/>
  <c r="J1046" i="1"/>
  <c r="O1046" i="1" s="1"/>
  <c r="K1046" i="1"/>
  <c r="G1047" i="1"/>
  <c r="L1047" i="1" s="1"/>
  <c r="H1047" i="1"/>
  <c r="M1047" i="1" s="1"/>
  <c r="I1047" i="1"/>
  <c r="N1047" i="1" s="1"/>
  <c r="J1047" i="1"/>
  <c r="K1047" i="1"/>
  <c r="G1048" i="1"/>
  <c r="L1048" i="1" s="1"/>
  <c r="H1048" i="1"/>
  <c r="M1048" i="1" s="1"/>
  <c r="I1048" i="1"/>
  <c r="J1048" i="1"/>
  <c r="K1048" i="1"/>
  <c r="G1049" i="1"/>
  <c r="H1049" i="1"/>
  <c r="I1049" i="1"/>
  <c r="J1049" i="1"/>
  <c r="K1049" i="1"/>
  <c r="G1050" i="1"/>
  <c r="L1050" i="1" s="1"/>
  <c r="H1050" i="1"/>
  <c r="M1050" i="1" s="1"/>
  <c r="I1050" i="1"/>
  <c r="N1050" i="1" s="1"/>
  <c r="J1050" i="1"/>
  <c r="O1050" i="1" s="1"/>
  <c r="K1050" i="1"/>
  <c r="G1051" i="1"/>
  <c r="H1051" i="1"/>
  <c r="M1051" i="1" s="1"/>
  <c r="I1051" i="1"/>
  <c r="N1051" i="1" s="1"/>
  <c r="J1051" i="1"/>
  <c r="K1051" i="1"/>
  <c r="G1052" i="1"/>
  <c r="H1052" i="1"/>
  <c r="I1052" i="1"/>
  <c r="J1052" i="1"/>
  <c r="K1052" i="1"/>
  <c r="G1053" i="1"/>
  <c r="L1053" i="1" s="1"/>
  <c r="H1053" i="1"/>
  <c r="M1053" i="1" s="1"/>
  <c r="I1053" i="1"/>
  <c r="N1053" i="1" s="1"/>
  <c r="J1053" i="1"/>
  <c r="O1053" i="1" s="1"/>
  <c r="K1053" i="1"/>
  <c r="G1054" i="1"/>
  <c r="H1054" i="1"/>
  <c r="I1054" i="1"/>
  <c r="N1054" i="1" s="1"/>
  <c r="J1054" i="1"/>
  <c r="O1054" i="1" s="1"/>
  <c r="K1054" i="1"/>
  <c r="G1055" i="1"/>
  <c r="L1055" i="1" s="1"/>
  <c r="H1055" i="1"/>
  <c r="M1055" i="1" s="1"/>
  <c r="I1055" i="1"/>
  <c r="N1055" i="1" s="1"/>
  <c r="J1055" i="1"/>
  <c r="K1055" i="1"/>
  <c r="G1056" i="1"/>
  <c r="L1056" i="1" s="1"/>
  <c r="H1056" i="1"/>
  <c r="M1056" i="1" s="1"/>
  <c r="I1056" i="1"/>
  <c r="J1056" i="1"/>
  <c r="K1056" i="1"/>
  <c r="G1057" i="1"/>
  <c r="H1057" i="1"/>
  <c r="I1057" i="1"/>
  <c r="J1057" i="1"/>
  <c r="K1057" i="1"/>
  <c r="G1058" i="1"/>
  <c r="L1058" i="1" s="1"/>
  <c r="H1058" i="1"/>
  <c r="M1058" i="1" s="1"/>
  <c r="I1058" i="1"/>
  <c r="N1058" i="1" s="1"/>
  <c r="J1058" i="1"/>
  <c r="O1058" i="1" s="1"/>
  <c r="K1058" i="1"/>
  <c r="G1059" i="1"/>
  <c r="H1059" i="1"/>
  <c r="M1059" i="1" s="1"/>
  <c r="I1059" i="1"/>
  <c r="N1059" i="1" s="1"/>
  <c r="J1059" i="1"/>
  <c r="K1059" i="1"/>
  <c r="G1060" i="1"/>
  <c r="H1060" i="1"/>
  <c r="I1060" i="1"/>
  <c r="J1060" i="1"/>
  <c r="K1060" i="1"/>
  <c r="G1061" i="1"/>
  <c r="L1061" i="1" s="1"/>
  <c r="H1061" i="1"/>
  <c r="M1061" i="1" s="1"/>
  <c r="I1061" i="1"/>
  <c r="N1061" i="1" s="1"/>
  <c r="J1061" i="1"/>
  <c r="O1061" i="1" s="1"/>
  <c r="K1061" i="1"/>
  <c r="G1062" i="1"/>
  <c r="H1062" i="1"/>
  <c r="I1062" i="1"/>
  <c r="N1062" i="1" s="1"/>
  <c r="J1062" i="1"/>
  <c r="O1062" i="1" s="1"/>
  <c r="K1062" i="1"/>
  <c r="G1063" i="1"/>
  <c r="L1063" i="1" s="1"/>
  <c r="H1063" i="1"/>
  <c r="M1063" i="1" s="1"/>
  <c r="I1063" i="1"/>
  <c r="N1063" i="1" s="1"/>
  <c r="J1063" i="1"/>
  <c r="K1063" i="1"/>
  <c r="G1064" i="1"/>
  <c r="L1064" i="1" s="1"/>
  <c r="H1064" i="1"/>
  <c r="M1064" i="1" s="1"/>
  <c r="I1064" i="1"/>
  <c r="J1064" i="1"/>
  <c r="K1064" i="1"/>
  <c r="G1065" i="1"/>
  <c r="H1065" i="1"/>
  <c r="I1065" i="1"/>
  <c r="J1065" i="1"/>
  <c r="K1065" i="1"/>
  <c r="G1066" i="1"/>
  <c r="L1066" i="1" s="1"/>
  <c r="H1066" i="1"/>
  <c r="M1066" i="1" s="1"/>
  <c r="I1066" i="1"/>
  <c r="N1066" i="1" s="1"/>
  <c r="J1066" i="1"/>
  <c r="O1066" i="1" s="1"/>
  <c r="K1066" i="1"/>
  <c r="G1067" i="1"/>
  <c r="H1067" i="1"/>
  <c r="M1067" i="1" s="1"/>
  <c r="I1067" i="1"/>
  <c r="N1067" i="1" s="1"/>
  <c r="J1067" i="1"/>
  <c r="K1067" i="1"/>
  <c r="G1068" i="1"/>
  <c r="H1068" i="1"/>
  <c r="I1068" i="1"/>
  <c r="J1068" i="1"/>
  <c r="K1068" i="1"/>
  <c r="G1069" i="1"/>
  <c r="L1069" i="1" s="1"/>
  <c r="H1069" i="1"/>
  <c r="M1069" i="1" s="1"/>
  <c r="I1069" i="1"/>
  <c r="N1069" i="1" s="1"/>
  <c r="J1069" i="1"/>
  <c r="O1069" i="1" s="1"/>
  <c r="K1069" i="1"/>
  <c r="G1070" i="1"/>
  <c r="H1070" i="1"/>
  <c r="I1070" i="1"/>
  <c r="N1070" i="1" s="1"/>
  <c r="J1070" i="1"/>
  <c r="O1070" i="1" s="1"/>
  <c r="K1070" i="1"/>
  <c r="G1071" i="1"/>
  <c r="L1071" i="1" s="1"/>
  <c r="H1071" i="1"/>
  <c r="M1071" i="1" s="1"/>
  <c r="I1071" i="1"/>
  <c r="N1071" i="1" s="1"/>
  <c r="J1071" i="1"/>
  <c r="K1071" i="1"/>
  <c r="G1072" i="1"/>
  <c r="L1072" i="1" s="1"/>
  <c r="H1072" i="1"/>
  <c r="M1072" i="1" s="1"/>
  <c r="I1072" i="1"/>
  <c r="J1072" i="1"/>
  <c r="K1072" i="1"/>
  <c r="G1073" i="1"/>
  <c r="H1073" i="1"/>
  <c r="I1073" i="1"/>
  <c r="J1073" i="1"/>
  <c r="K1073" i="1"/>
  <c r="G1074" i="1"/>
  <c r="L1074" i="1" s="1"/>
  <c r="H1074" i="1"/>
  <c r="M1074" i="1" s="1"/>
  <c r="I1074" i="1"/>
  <c r="N1074" i="1" s="1"/>
  <c r="J1074" i="1"/>
  <c r="O1074" i="1" s="1"/>
  <c r="K1074" i="1"/>
  <c r="G1075" i="1"/>
  <c r="H1075" i="1"/>
  <c r="M1075" i="1" s="1"/>
  <c r="I1075" i="1"/>
  <c r="N1075" i="1" s="1"/>
  <c r="J1075" i="1"/>
  <c r="K1075" i="1"/>
  <c r="G1076" i="1"/>
  <c r="H1076" i="1"/>
  <c r="I1076" i="1"/>
  <c r="J1076" i="1"/>
  <c r="K1076" i="1"/>
  <c r="G1077" i="1"/>
  <c r="L1077" i="1" s="1"/>
  <c r="H1077" i="1"/>
  <c r="M1077" i="1" s="1"/>
  <c r="I1077" i="1"/>
  <c r="N1077" i="1" s="1"/>
  <c r="J1077" i="1"/>
  <c r="O1077" i="1" s="1"/>
  <c r="K1077" i="1"/>
  <c r="G1078" i="1"/>
  <c r="H1078" i="1"/>
  <c r="I1078" i="1"/>
  <c r="N1078" i="1" s="1"/>
  <c r="J1078" i="1"/>
  <c r="O1078" i="1" s="1"/>
  <c r="K1078" i="1"/>
  <c r="G1079" i="1"/>
  <c r="L1079" i="1" s="1"/>
  <c r="H1079" i="1"/>
  <c r="M1079" i="1" s="1"/>
  <c r="I1079" i="1"/>
  <c r="N1079" i="1" s="1"/>
  <c r="J1079" i="1"/>
  <c r="K1079" i="1"/>
  <c r="G1080" i="1"/>
  <c r="L1080" i="1" s="1"/>
  <c r="H1080" i="1"/>
  <c r="M1080" i="1" s="1"/>
  <c r="I1080" i="1"/>
  <c r="J1080" i="1"/>
  <c r="K1080" i="1"/>
  <c r="G1081" i="1"/>
  <c r="H1081" i="1"/>
  <c r="I1081" i="1"/>
  <c r="J1081" i="1"/>
  <c r="K1081" i="1"/>
  <c r="G1082" i="1"/>
  <c r="L1082" i="1" s="1"/>
  <c r="H1082" i="1"/>
  <c r="M1082" i="1" s="1"/>
  <c r="I1082" i="1"/>
  <c r="N1082" i="1" s="1"/>
  <c r="J1082" i="1"/>
  <c r="O1082" i="1" s="1"/>
  <c r="K1082" i="1"/>
  <c r="G1083" i="1"/>
  <c r="H1083" i="1"/>
  <c r="M1083" i="1" s="1"/>
  <c r="I1083" i="1"/>
  <c r="N1083" i="1" s="1"/>
  <c r="J1083" i="1"/>
  <c r="K1083" i="1"/>
  <c r="G1084" i="1"/>
  <c r="H1084" i="1"/>
  <c r="I1084" i="1"/>
  <c r="J1084" i="1"/>
  <c r="K1084" i="1"/>
  <c r="G1085" i="1"/>
  <c r="L1085" i="1" s="1"/>
  <c r="H1085" i="1"/>
  <c r="M1085" i="1" s="1"/>
  <c r="I1085" i="1"/>
  <c r="N1085" i="1" s="1"/>
  <c r="J1085" i="1"/>
  <c r="O1085" i="1" s="1"/>
  <c r="K1085" i="1"/>
  <c r="G1086" i="1"/>
  <c r="H1086" i="1"/>
  <c r="I1086" i="1"/>
  <c r="N1086" i="1" s="1"/>
  <c r="J1086" i="1"/>
  <c r="O1086" i="1" s="1"/>
  <c r="K1086" i="1"/>
  <c r="G1087" i="1"/>
  <c r="L1087" i="1" s="1"/>
  <c r="H1087" i="1"/>
  <c r="M1087" i="1" s="1"/>
  <c r="I1087" i="1"/>
  <c r="N1087" i="1" s="1"/>
  <c r="J1087" i="1"/>
  <c r="K1087" i="1"/>
  <c r="G1088" i="1"/>
  <c r="L1088" i="1" s="1"/>
  <c r="H1088" i="1"/>
  <c r="M1088" i="1" s="1"/>
  <c r="I1088" i="1"/>
  <c r="J1088" i="1"/>
  <c r="K1088" i="1"/>
  <c r="G1089" i="1"/>
  <c r="H1089" i="1"/>
  <c r="I1089" i="1"/>
  <c r="J1089" i="1"/>
  <c r="K1089" i="1"/>
  <c r="G1090" i="1"/>
  <c r="L1090" i="1" s="1"/>
  <c r="H1090" i="1"/>
  <c r="M1090" i="1" s="1"/>
  <c r="I1090" i="1"/>
  <c r="N1090" i="1" s="1"/>
  <c r="J1090" i="1"/>
  <c r="O1090" i="1" s="1"/>
  <c r="K1090" i="1"/>
  <c r="G1091" i="1"/>
  <c r="H1091" i="1"/>
  <c r="M1091" i="1" s="1"/>
  <c r="I1091" i="1"/>
  <c r="N1091" i="1" s="1"/>
  <c r="J1091" i="1"/>
  <c r="K1091" i="1"/>
  <c r="G1092" i="1"/>
  <c r="H1092" i="1"/>
  <c r="I1092" i="1"/>
  <c r="J1092" i="1"/>
  <c r="K1092" i="1"/>
  <c r="G1093" i="1"/>
  <c r="L1093" i="1" s="1"/>
  <c r="H1093" i="1"/>
  <c r="M1093" i="1" s="1"/>
  <c r="I1093" i="1"/>
  <c r="N1093" i="1" s="1"/>
  <c r="J1093" i="1"/>
  <c r="O1093" i="1" s="1"/>
  <c r="K1093" i="1"/>
  <c r="G1094" i="1"/>
  <c r="H1094" i="1"/>
  <c r="I1094" i="1"/>
  <c r="N1094" i="1" s="1"/>
  <c r="J1094" i="1"/>
  <c r="O1094" i="1" s="1"/>
  <c r="K1094" i="1"/>
  <c r="G1095" i="1"/>
  <c r="L1095" i="1" s="1"/>
  <c r="H1095" i="1"/>
  <c r="M1095" i="1" s="1"/>
  <c r="I1095" i="1"/>
  <c r="N1095" i="1" s="1"/>
  <c r="J1095" i="1"/>
  <c r="K1095" i="1"/>
  <c r="G1096" i="1"/>
  <c r="L1096" i="1" s="1"/>
  <c r="H1096" i="1"/>
  <c r="M1096" i="1" s="1"/>
  <c r="I1096" i="1"/>
  <c r="J1096" i="1"/>
  <c r="K1096" i="1"/>
  <c r="G1097" i="1"/>
  <c r="H1097" i="1"/>
  <c r="I1097" i="1"/>
  <c r="J1097" i="1"/>
  <c r="K1097" i="1"/>
  <c r="G1098" i="1"/>
  <c r="L1098" i="1" s="1"/>
  <c r="H1098" i="1"/>
  <c r="M1098" i="1" s="1"/>
  <c r="I1098" i="1"/>
  <c r="N1098" i="1" s="1"/>
  <c r="J1098" i="1"/>
  <c r="O1098" i="1" s="1"/>
  <c r="K1098" i="1"/>
  <c r="G1099" i="1"/>
  <c r="H1099" i="1"/>
  <c r="M1099" i="1" s="1"/>
  <c r="I1099" i="1"/>
  <c r="N1099" i="1" s="1"/>
  <c r="J1099" i="1"/>
  <c r="K1099" i="1"/>
  <c r="G1100" i="1"/>
  <c r="H1100" i="1"/>
  <c r="I1100" i="1"/>
  <c r="J1100" i="1"/>
  <c r="K1100" i="1"/>
  <c r="G1101" i="1"/>
  <c r="L1101" i="1" s="1"/>
  <c r="H1101" i="1"/>
  <c r="M1101" i="1" s="1"/>
  <c r="I1101" i="1"/>
  <c r="N1101" i="1" s="1"/>
  <c r="J1101" i="1"/>
  <c r="O1101" i="1" s="1"/>
  <c r="K1101" i="1"/>
  <c r="G1102" i="1"/>
  <c r="H1102" i="1"/>
  <c r="I1102" i="1"/>
  <c r="N1102" i="1" s="1"/>
  <c r="J1102" i="1"/>
  <c r="O1102" i="1" s="1"/>
  <c r="K1102" i="1"/>
  <c r="G1103" i="1"/>
  <c r="L1103" i="1" s="1"/>
  <c r="H1103" i="1"/>
  <c r="M1103" i="1" s="1"/>
  <c r="I1103" i="1"/>
  <c r="N1103" i="1" s="1"/>
  <c r="J1103" i="1"/>
  <c r="K1103" i="1"/>
  <c r="G1104" i="1"/>
  <c r="L1104" i="1" s="1"/>
  <c r="H1104" i="1"/>
  <c r="M1104" i="1" s="1"/>
  <c r="I1104" i="1"/>
  <c r="J1104" i="1"/>
  <c r="K1104" i="1"/>
  <c r="G1105" i="1"/>
  <c r="H1105" i="1"/>
  <c r="I1105" i="1"/>
  <c r="J1105" i="1"/>
  <c r="K1105" i="1"/>
  <c r="G1106" i="1"/>
  <c r="L1106" i="1" s="1"/>
  <c r="H1106" i="1"/>
  <c r="M1106" i="1" s="1"/>
  <c r="I1106" i="1"/>
  <c r="N1106" i="1" s="1"/>
  <c r="J1106" i="1"/>
  <c r="O1106" i="1" s="1"/>
  <c r="K1106" i="1"/>
  <c r="G1107" i="1"/>
  <c r="H1107" i="1"/>
  <c r="M1107" i="1" s="1"/>
  <c r="I1107" i="1"/>
  <c r="N1107" i="1" s="1"/>
  <c r="J1107" i="1"/>
  <c r="K1107" i="1"/>
  <c r="G1108" i="1"/>
  <c r="H1108" i="1"/>
  <c r="I1108" i="1"/>
  <c r="J1108" i="1"/>
  <c r="K1108" i="1"/>
  <c r="G1109" i="1"/>
  <c r="L1109" i="1" s="1"/>
  <c r="H1109" i="1"/>
  <c r="M1109" i="1" s="1"/>
  <c r="I1109" i="1"/>
  <c r="N1109" i="1" s="1"/>
  <c r="J1109" i="1"/>
  <c r="O1109" i="1" s="1"/>
  <c r="K1109" i="1"/>
  <c r="G1110" i="1"/>
  <c r="H1110" i="1"/>
  <c r="I1110" i="1"/>
  <c r="N1110" i="1" s="1"/>
  <c r="J1110" i="1"/>
  <c r="O1110" i="1" s="1"/>
  <c r="K1110" i="1"/>
  <c r="G1111" i="1"/>
  <c r="L1111" i="1" s="1"/>
  <c r="H1111" i="1"/>
  <c r="M1111" i="1" s="1"/>
  <c r="I1111" i="1"/>
  <c r="N1111" i="1" s="1"/>
  <c r="J1111" i="1"/>
  <c r="K1111" i="1"/>
  <c r="G1112" i="1"/>
  <c r="L1112" i="1" s="1"/>
  <c r="H1112" i="1"/>
  <c r="M1112" i="1" s="1"/>
  <c r="I1112" i="1"/>
  <c r="J1112" i="1"/>
  <c r="K1112" i="1"/>
  <c r="G1113" i="1"/>
  <c r="H1113" i="1"/>
  <c r="I1113" i="1"/>
  <c r="J1113" i="1"/>
  <c r="K1113" i="1"/>
  <c r="G1114" i="1"/>
  <c r="L1114" i="1" s="1"/>
  <c r="H1114" i="1"/>
  <c r="M1114" i="1" s="1"/>
  <c r="I1114" i="1"/>
  <c r="N1114" i="1" s="1"/>
  <c r="J1114" i="1"/>
  <c r="O1114" i="1" s="1"/>
  <c r="K1114" i="1"/>
  <c r="G1115" i="1"/>
  <c r="H1115" i="1"/>
  <c r="M1115" i="1" s="1"/>
  <c r="I1115" i="1"/>
  <c r="N1115" i="1" s="1"/>
  <c r="J1115" i="1"/>
  <c r="K1115" i="1"/>
  <c r="G1116" i="1"/>
  <c r="H1116" i="1"/>
  <c r="I1116" i="1"/>
  <c r="J1116" i="1"/>
  <c r="K1116" i="1"/>
  <c r="G1117" i="1"/>
  <c r="L1117" i="1" s="1"/>
  <c r="H1117" i="1"/>
  <c r="M1117" i="1" s="1"/>
  <c r="I1117" i="1"/>
  <c r="N1117" i="1" s="1"/>
  <c r="J1117" i="1"/>
  <c r="O1117" i="1" s="1"/>
  <c r="K1117" i="1"/>
  <c r="G1118" i="1"/>
  <c r="H1118" i="1"/>
  <c r="I1118" i="1"/>
  <c r="N1118" i="1" s="1"/>
  <c r="J1118" i="1"/>
  <c r="O1118" i="1" s="1"/>
  <c r="K1118" i="1"/>
  <c r="G1119" i="1"/>
  <c r="L1119" i="1" s="1"/>
  <c r="H1119" i="1"/>
  <c r="M1119" i="1" s="1"/>
  <c r="I1119" i="1"/>
  <c r="N1119" i="1" s="1"/>
  <c r="J1119" i="1"/>
  <c r="K1119" i="1"/>
  <c r="G1120" i="1"/>
  <c r="L1120" i="1" s="1"/>
  <c r="H1120" i="1"/>
  <c r="M1120" i="1" s="1"/>
  <c r="I1120" i="1"/>
  <c r="J1120" i="1"/>
  <c r="K1120" i="1"/>
  <c r="G1121" i="1"/>
  <c r="H1121" i="1"/>
  <c r="I1121" i="1"/>
  <c r="J1121" i="1"/>
  <c r="K1121" i="1"/>
  <c r="G1122" i="1"/>
  <c r="L1122" i="1" s="1"/>
  <c r="H1122" i="1"/>
  <c r="M1122" i="1" s="1"/>
  <c r="I1122" i="1"/>
  <c r="N1122" i="1" s="1"/>
  <c r="J1122" i="1"/>
  <c r="O1122" i="1" s="1"/>
  <c r="K1122" i="1"/>
  <c r="G1123" i="1"/>
  <c r="H1123" i="1"/>
  <c r="M1123" i="1" s="1"/>
  <c r="I1123" i="1"/>
  <c r="N1123" i="1" s="1"/>
  <c r="J1123" i="1"/>
  <c r="K1123" i="1"/>
  <c r="G1124" i="1"/>
  <c r="H1124" i="1"/>
  <c r="I1124" i="1"/>
  <c r="J1124" i="1"/>
  <c r="K1124" i="1"/>
  <c r="G1125" i="1"/>
  <c r="L1125" i="1" s="1"/>
  <c r="H1125" i="1"/>
  <c r="M1125" i="1" s="1"/>
  <c r="I1125" i="1"/>
  <c r="N1125" i="1" s="1"/>
  <c r="J1125" i="1"/>
  <c r="O1125" i="1" s="1"/>
  <c r="K1125" i="1"/>
  <c r="G1126" i="1"/>
  <c r="H1126" i="1"/>
  <c r="I1126" i="1"/>
  <c r="N1126" i="1" s="1"/>
  <c r="J1126" i="1"/>
  <c r="O1126" i="1" s="1"/>
  <c r="K1126" i="1"/>
  <c r="G1127" i="1"/>
  <c r="L1127" i="1" s="1"/>
  <c r="H1127" i="1"/>
  <c r="M1127" i="1" s="1"/>
  <c r="I1127" i="1"/>
  <c r="N1127" i="1" s="1"/>
  <c r="J1127" i="1"/>
  <c r="K1127" i="1"/>
  <c r="G1128" i="1"/>
  <c r="L1128" i="1" s="1"/>
  <c r="H1128" i="1"/>
  <c r="M1128" i="1" s="1"/>
  <c r="I1128" i="1"/>
  <c r="J1128" i="1"/>
  <c r="K1128" i="1"/>
  <c r="G1129" i="1"/>
  <c r="H1129" i="1"/>
  <c r="I1129" i="1"/>
  <c r="J1129" i="1"/>
  <c r="K1129" i="1"/>
  <c r="G1130" i="1"/>
  <c r="L1130" i="1" s="1"/>
  <c r="H1130" i="1"/>
  <c r="M1130" i="1" s="1"/>
  <c r="I1130" i="1"/>
  <c r="N1130" i="1" s="1"/>
  <c r="J1130" i="1"/>
  <c r="O1130" i="1" s="1"/>
  <c r="K1130" i="1"/>
  <c r="G1131" i="1"/>
  <c r="H1131" i="1"/>
  <c r="M1131" i="1" s="1"/>
  <c r="I1131" i="1"/>
  <c r="N1131" i="1" s="1"/>
  <c r="J1131" i="1"/>
  <c r="K1131" i="1"/>
  <c r="G1132" i="1"/>
  <c r="H1132" i="1"/>
  <c r="I1132" i="1"/>
  <c r="J1132" i="1"/>
  <c r="K1132" i="1"/>
  <c r="G1133" i="1"/>
  <c r="L1133" i="1" s="1"/>
  <c r="H1133" i="1"/>
  <c r="M1133" i="1" s="1"/>
  <c r="I1133" i="1"/>
  <c r="N1133" i="1" s="1"/>
  <c r="J1133" i="1"/>
  <c r="O1133" i="1" s="1"/>
  <c r="K1133" i="1"/>
  <c r="G1134" i="1"/>
  <c r="H1134" i="1"/>
  <c r="I1134" i="1"/>
  <c r="N1134" i="1" s="1"/>
  <c r="J1134" i="1"/>
  <c r="O1134" i="1" s="1"/>
  <c r="K1134" i="1"/>
  <c r="G1135" i="1"/>
  <c r="L1135" i="1" s="1"/>
  <c r="H1135" i="1"/>
  <c r="M1135" i="1" s="1"/>
  <c r="I1135" i="1"/>
  <c r="N1135" i="1" s="1"/>
  <c r="J1135" i="1"/>
  <c r="K1135" i="1"/>
  <c r="G1136" i="1"/>
  <c r="L1136" i="1" s="1"/>
  <c r="H1136" i="1"/>
  <c r="M1136" i="1" s="1"/>
  <c r="I1136" i="1"/>
  <c r="J1136" i="1"/>
  <c r="K1136" i="1"/>
  <c r="G1137" i="1"/>
  <c r="H1137" i="1"/>
  <c r="I1137" i="1"/>
  <c r="J1137" i="1"/>
  <c r="K1137" i="1"/>
  <c r="G1138" i="1"/>
  <c r="L1138" i="1" s="1"/>
  <c r="H1138" i="1"/>
  <c r="M1138" i="1" s="1"/>
  <c r="I1138" i="1"/>
  <c r="N1138" i="1" s="1"/>
  <c r="J1138" i="1"/>
  <c r="O1138" i="1" s="1"/>
  <c r="K1138" i="1"/>
  <c r="G1139" i="1"/>
  <c r="H1139" i="1"/>
  <c r="M1139" i="1" s="1"/>
  <c r="I1139" i="1"/>
  <c r="N1139" i="1" s="1"/>
  <c r="J1139" i="1"/>
  <c r="K1139" i="1"/>
  <c r="G1140" i="1"/>
  <c r="H1140" i="1"/>
  <c r="I1140" i="1"/>
  <c r="J1140" i="1"/>
  <c r="K1140" i="1"/>
  <c r="G1141" i="1"/>
  <c r="L1141" i="1" s="1"/>
  <c r="H1141" i="1"/>
  <c r="M1141" i="1" s="1"/>
  <c r="I1141" i="1"/>
  <c r="N1141" i="1" s="1"/>
  <c r="J1141" i="1"/>
  <c r="O1141" i="1" s="1"/>
  <c r="K1141" i="1"/>
  <c r="G1142" i="1"/>
  <c r="H1142" i="1"/>
  <c r="I1142" i="1"/>
  <c r="N1142" i="1" s="1"/>
  <c r="J1142" i="1"/>
  <c r="O1142" i="1" s="1"/>
  <c r="K1142" i="1"/>
  <c r="G1143" i="1"/>
  <c r="L1143" i="1" s="1"/>
  <c r="H1143" i="1"/>
  <c r="M1143" i="1" s="1"/>
  <c r="I1143" i="1"/>
  <c r="N1143" i="1" s="1"/>
  <c r="J1143" i="1"/>
  <c r="K1143" i="1"/>
  <c r="G1144" i="1"/>
  <c r="L1144" i="1" s="1"/>
  <c r="H1144" i="1"/>
  <c r="M1144" i="1" s="1"/>
  <c r="I1144" i="1"/>
  <c r="J1144" i="1"/>
  <c r="K1144" i="1"/>
  <c r="G1145" i="1"/>
  <c r="H1145" i="1"/>
  <c r="I1145" i="1"/>
  <c r="J1145" i="1"/>
  <c r="K1145" i="1"/>
  <c r="G1146" i="1"/>
  <c r="L1146" i="1" s="1"/>
  <c r="H1146" i="1"/>
  <c r="M1146" i="1" s="1"/>
  <c r="I1146" i="1"/>
  <c r="N1146" i="1" s="1"/>
  <c r="J1146" i="1"/>
  <c r="O1146" i="1" s="1"/>
  <c r="K1146" i="1"/>
  <c r="G1147" i="1"/>
  <c r="H1147" i="1"/>
  <c r="M1147" i="1" s="1"/>
  <c r="I1147" i="1"/>
  <c r="N1147" i="1" s="1"/>
  <c r="J1147" i="1"/>
  <c r="K1147" i="1"/>
  <c r="G1148" i="1"/>
  <c r="H1148" i="1"/>
  <c r="I1148" i="1"/>
  <c r="J1148" i="1"/>
  <c r="K1148" i="1"/>
  <c r="G1149" i="1"/>
  <c r="L1149" i="1" s="1"/>
  <c r="H1149" i="1"/>
  <c r="M1149" i="1" s="1"/>
  <c r="I1149" i="1"/>
  <c r="N1149" i="1" s="1"/>
  <c r="J1149" i="1"/>
  <c r="O1149" i="1" s="1"/>
  <c r="K1149" i="1"/>
  <c r="G1150" i="1"/>
  <c r="H1150" i="1"/>
  <c r="I1150" i="1"/>
  <c r="N1150" i="1" s="1"/>
  <c r="J1150" i="1"/>
  <c r="O1150" i="1" s="1"/>
  <c r="K1150" i="1"/>
  <c r="G1151" i="1"/>
  <c r="L1151" i="1" s="1"/>
  <c r="H1151" i="1"/>
  <c r="M1151" i="1" s="1"/>
  <c r="I1151" i="1"/>
  <c r="N1151" i="1" s="1"/>
  <c r="J1151" i="1"/>
  <c r="K1151" i="1"/>
  <c r="G1152" i="1"/>
  <c r="L1152" i="1" s="1"/>
  <c r="H1152" i="1"/>
  <c r="M1152" i="1" s="1"/>
  <c r="I1152" i="1"/>
  <c r="J1152" i="1"/>
  <c r="K1152" i="1"/>
  <c r="G1153" i="1"/>
  <c r="H1153" i="1"/>
  <c r="I1153" i="1"/>
  <c r="J1153" i="1"/>
  <c r="K1153" i="1"/>
  <c r="G1154" i="1"/>
  <c r="L1154" i="1" s="1"/>
  <c r="H1154" i="1"/>
  <c r="I1154" i="1"/>
  <c r="N1154" i="1" s="1"/>
  <c r="J1154" i="1"/>
  <c r="O1154" i="1" s="1"/>
  <c r="K1154" i="1"/>
  <c r="G1155" i="1"/>
  <c r="H1155" i="1"/>
  <c r="M1155" i="1" s="1"/>
  <c r="I1155" i="1"/>
  <c r="N1155" i="1" s="1"/>
  <c r="J1155" i="1"/>
  <c r="K1155" i="1"/>
  <c r="G1156" i="1"/>
  <c r="H1156" i="1"/>
  <c r="I1156" i="1"/>
  <c r="J1156" i="1"/>
  <c r="K1156" i="1"/>
  <c r="G1157" i="1"/>
  <c r="L1157" i="1" s="1"/>
  <c r="H1157" i="1"/>
  <c r="M1157" i="1" s="1"/>
  <c r="I1157" i="1"/>
  <c r="N1157" i="1" s="1"/>
  <c r="J1157" i="1"/>
  <c r="O1157" i="1" s="1"/>
  <c r="K1157" i="1"/>
  <c r="G1158" i="1"/>
  <c r="H1158" i="1"/>
  <c r="M1158" i="1" s="1"/>
  <c r="I1158" i="1"/>
  <c r="N1158" i="1" s="1"/>
  <c r="J1158" i="1"/>
  <c r="O1158" i="1" s="1"/>
  <c r="K1158" i="1"/>
  <c r="G1159" i="1"/>
  <c r="L1159" i="1" s="1"/>
  <c r="H1159" i="1"/>
  <c r="M1159" i="1" s="1"/>
  <c r="I1159" i="1"/>
  <c r="N1159" i="1" s="1"/>
  <c r="J1159" i="1"/>
  <c r="K1159" i="1"/>
  <c r="G1160" i="1"/>
  <c r="L1160" i="1" s="1"/>
  <c r="H1160" i="1"/>
  <c r="M1160" i="1" s="1"/>
  <c r="I1160" i="1"/>
  <c r="J1160" i="1"/>
  <c r="K1160" i="1"/>
  <c r="G1161" i="1"/>
  <c r="H1161" i="1"/>
  <c r="I1161" i="1"/>
  <c r="J1161" i="1"/>
  <c r="K1161" i="1"/>
  <c r="G1162" i="1"/>
  <c r="L1162" i="1" s="1"/>
  <c r="H1162" i="1"/>
  <c r="I1162" i="1"/>
  <c r="N1162" i="1" s="1"/>
  <c r="J1162" i="1"/>
  <c r="O1162" i="1" s="1"/>
  <c r="K1162" i="1"/>
  <c r="G1163" i="1"/>
  <c r="H1163" i="1"/>
  <c r="M1163" i="1" s="1"/>
  <c r="I1163" i="1"/>
  <c r="N1163" i="1" s="1"/>
  <c r="J1163" i="1"/>
  <c r="O1163" i="1" s="1"/>
  <c r="K1163" i="1"/>
  <c r="G1164" i="1"/>
  <c r="H1164" i="1"/>
  <c r="I1164" i="1"/>
  <c r="J1164" i="1"/>
  <c r="K1164" i="1"/>
  <c r="G1165" i="1"/>
  <c r="L1165" i="1" s="1"/>
  <c r="H1165" i="1"/>
  <c r="M1165" i="1" s="1"/>
  <c r="I1165" i="1"/>
  <c r="N1165" i="1" s="1"/>
  <c r="J1165" i="1"/>
  <c r="O1165" i="1" s="1"/>
  <c r="K1165" i="1"/>
  <c r="G1166" i="1"/>
  <c r="H1166" i="1"/>
  <c r="I1166" i="1"/>
  <c r="J1166" i="1"/>
  <c r="K1166" i="1"/>
  <c r="M1166" i="1" s="1"/>
  <c r="G1167" i="1"/>
  <c r="L1167" i="1" s="1"/>
  <c r="H1167" i="1"/>
  <c r="M1167" i="1" s="1"/>
  <c r="I1167" i="1"/>
  <c r="N1167" i="1" s="1"/>
  <c r="J1167" i="1"/>
  <c r="K1167" i="1"/>
  <c r="G1168" i="1"/>
  <c r="L1168" i="1" s="1"/>
  <c r="H1168" i="1"/>
  <c r="M1168" i="1" s="1"/>
  <c r="I1168" i="1"/>
  <c r="N1168" i="1" s="1"/>
  <c r="J1168" i="1"/>
  <c r="K1168" i="1"/>
  <c r="G1169" i="1"/>
  <c r="H1169" i="1"/>
  <c r="I1169" i="1"/>
  <c r="J1169" i="1"/>
  <c r="K1169" i="1"/>
  <c r="G1170" i="1"/>
  <c r="L1170" i="1" s="1"/>
  <c r="H1170" i="1"/>
  <c r="M1170" i="1" s="1"/>
  <c r="I1170" i="1"/>
  <c r="N1170" i="1" s="1"/>
  <c r="J1170" i="1"/>
  <c r="O1170" i="1" s="1"/>
  <c r="K1170" i="1"/>
  <c r="G1171" i="1"/>
  <c r="H1171" i="1"/>
  <c r="M1171" i="1" s="1"/>
  <c r="I1171" i="1"/>
  <c r="N1171" i="1" s="1"/>
  <c r="J1171" i="1"/>
  <c r="O1171" i="1" s="1"/>
  <c r="K1171" i="1"/>
  <c r="G1172" i="1"/>
  <c r="H1172" i="1"/>
  <c r="I1172" i="1"/>
  <c r="J1172" i="1"/>
  <c r="K1172" i="1"/>
  <c r="G1173" i="1"/>
  <c r="L1173" i="1" s="1"/>
  <c r="H1173" i="1"/>
  <c r="M1173" i="1" s="1"/>
  <c r="I1173" i="1"/>
  <c r="N1173" i="1" s="1"/>
  <c r="J1173" i="1"/>
  <c r="O1173" i="1" s="1"/>
  <c r="K1173" i="1"/>
  <c r="G1174" i="1"/>
  <c r="H1174" i="1"/>
  <c r="I1174" i="1"/>
  <c r="J1174" i="1"/>
  <c r="K1174" i="1"/>
  <c r="G1175" i="1"/>
  <c r="L1175" i="1" s="1"/>
  <c r="H1175" i="1"/>
  <c r="M1175" i="1" s="1"/>
  <c r="I1175" i="1"/>
  <c r="N1175" i="1" s="1"/>
  <c r="J1175" i="1"/>
  <c r="K1175" i="1"/>
  <c r="G1176" i="1"/>
  <c r="L1176" i="1" s="1"/>
  <c r="H1176" i="1"/>
  <c r="M1176" i="1" s="1"/>
  <c r="I1176" i="1"/>
  <c r="N1176" i="1" s="1"/>
  <c r="J1176" i="1"/>
  <c r="K1176" i="1"/>
  <c r="G1177" i="1"/>
  <c r="H1177" i="1"/>
  <c r="I1177" i="1"/>
  <c r="J1177" i="1"/>
  <c r="K1177" i="1"/>
  <c r="G1178" i="1"/>
  <c r="L1178" i="1" s="1"/>
  <c r="H1178" i="1"/>
  <c r="M1178" i="1" s="1"/>
  <c r="I1178" i="1"/>
  <c r="N1178" i="1" s="1"/>
  <c r="J1178" i="1"/>
  <c r="O1178" i="1" s="1"/>
  <c r="K1178" i="1"/>
  <c r="G1179" i="1"/>
  <c r="H1179" i="1"/>
  <c r="M1179" i="1" s="1"/>
  <c r="I1179" i="1"/>
  <c r="N1179" i="1" s="1"/>
  <c r="J1179" i="1"/>
  <c r="O1179" i="1" s="1"/>
  <c r="K1179" i="1"/>
  <c r="G1180" i="1"/>
  <c r="H1180" i="1"/>
  <c r="I1180" i="1"/>
  <c r="J1180" i="1"/>
  <c r="K1180" i="1"/>
  <c r="G1181" i="1"/>
  <c r="L1181" i="1" s="1"/>
  <c r="H1181" i="1"/>
  <c r="M1181" i="1" s="1"/>
  <c r="I1181" i="1"/>
  <c r="N1181" i="1" s="1"/>
  <c r="J1181" i="1"/>
  <c r="O1181" i="1" s="1"/>
  <c r="K1181" i="1"/>
  <c r="G1182" i="1"/>
  <c r="H1182" i="1"/>
  <c r="I1182" i="1"/>
  <c r="J1182" i="1"/>
  <c r="K1182" i="1"/>
  <c r="M1182" i="1" s="1"/>
  <c r="G1183" i="1"/>
  <c r="L1183" i="1" s="1"/>
  <c r="H1183" i="1"/>
  <c r="M1183" i="1" s="1"/>
  <c r="I1183" i="1"/>
  <c r="N1183" i="1" s="1"/>
  <c r="J1183" i="1"/>
  <c r="K1183" i="1"/>
  <c r="G1184" i="1"/>
  <c r="L1184" i="1" s="1"/>
  <c r="H1184" i="1"/>
  <c r="M1184" i="1" s="1"/>
  <c r="I1184" i="1"/>
  <c r="N1184" i="1" s="1"/>
  <c r="J1184" i="1"/>
  <c r="K1184" i="1"/>
  <c r="G1185" i="1"/>
  <c r="H1185" i="1"/>
  <c r="I1185" i="1"/>
  <c r="J1185" i="1"/>
  <c r="K1185" i="1"/>
  <c r="G1186" i="1"/>
  <c r="L1186" i="1" s="1"/>
  <c r="H1186" i="1"/>
  <c r="M1186" i="1" s="1"/>
  <c r="I1186" i="1"/>
  <c r="N1186" i="1" s="1"/>
  <c r="J1186" i="1"/>
  <c r="O1186" i="1" s="1"/>
  <c r="K1186" i="1"/>
  <c r="G1187" i="1"/>
  <c r="H1187" i="1"/>
  <c r="M1187" i="1" s="1"/>
  <c r="I1187" i="1"/>
  <c r="N1187" i="1" s="1"/>
  <c r="J1187" i="1"/>
  <c r="O1187" i="1" s="1"/>
  <c r="K1187" i="1"/>
  <c r="G1188" i="1"/>
  <c r="H1188" i="1"/>
  <c r="I1188" i="1"/>
  <c r="J1188" i="1"/>
  <c r="K1188" i="1"/>
  <c r="G1189" i="1"/>
  <c r="L1189" i="1" s="1"/>
  <c r="H1189" i="1"/>
  <c r="M1189" i="1" s="1"/>
  <c r="I1189" i="1"/>
  <c r="N1189" i="1" s="1"/>
  <c r="J1189" i="1"/>
  <c r="O1189" i="1" s="1"/>
  <c r="K1189" i="1"/>
  <c r="G1190" i="1"/>
  <c r="H1190" i="1"/>
  <c r="I1190" i="1"/>
  <c r="J1190" i="1"/>
  <c r="K1190" i="1"/>
  <c r="G1191" i="1"/>
  <c r="L1191" i="1" s="1"/>
  <c r="H1191" i="1"/>
  <c r="M1191" i="1" s="1"/>
  <c r="I1191" i="1"/>
  <c r="N1191" i="1" s="1"/>
  <c r="J1191" i="1"/>
  <c r="K1191" i="1"/>
  <c r="G1192" i="1"/>
  <c r="L1192" i="1" s="1"/>
  <c r="H1192" i="1"/>
  <c r="M1192" i="1" s="1"/>
  <c r="I1192" i="1"/>
  <c r="N1192" i="1" s="1"/>
  <c r="J1192" i="1"/>
  <c r="K1192" i="1"/>
  <c r="G1193" i="1"/>
  <c r="H1193" i="1"/>
  <c r="I1193" i="1"/>
  <c r="J1193" i="1"/>
  <c r="K1193" i="1"/>
  <c r="G1194" i="1"/>
  <c r="L1194" i="1" s="1"/>
  <c r="H1194" i="1"/>
  <c r="M1194" i="1" s="1"/>
  <c r="I1194" i="1"/>
  <c r="N1194" i="1" s="1"/>
  <c r="J1194" i="1"/>
  <c r="O1194" i="1" s="1"/>
  <c r="K1194" i="1"/>
  <c r="G1195" i="1"/>
  <c r="H1195" i="1"/>
  <c r="M1195" i="1" s="1"/>
  <c r="I1195" i="1"/>
  <c r="N1195" i="1" s="1"/>
  <c r="J1195" i="1"/>
  <c r="O1195" i="1" s="1"/>
  <c r="K1195" i="1"/>
  <c r="G1196" i="1"/>
  <c r="H1196" i="1"/>
  <c r="I1196" i="1"/>
  <c r="J1196" i="1"/>
  <c r="K1196" i="1"/>
  <c r="G1197" i="1"/>
  <c r="L1197" i="1" s="1"/>
  <c r="H1197" i="1"/>
  <c r="M1197" i="1" s="1"/>
  <c r="I1197" i="1"/>
  <c r="N1197" i="1" s="1"/>
  <c r="J1197" i="1"/>
  <c r="O1197" i="1" s="1"/>
  <c r="K1197" i="1"/>
  <c r="G1198" i="1"/>
  <c r="H1198" i="1"/>
  <c r="I1198" i="1"/>
  <c r="J1198" i="1"/>
  <c r="K1198" i="1"/>
  <c r="M1198" i="1" s="1"/>
  <c r="G1199" i="1"/>
  <c r="L1199" i="1" s="1"/>
  <c r="H1199" i="1"/>
  <c r="M1199" i="1" s="1"/>
  <c r="I1199" i="1"/>
  <c r="N1199" i="1" s="1"/>
  <c r="J1199" i="1"/>
  <c r="K1199" i="1"/>
  <c r="G1200" i="1"/>
  <c r="L1200" i="1" s="1"/>
  <c r="H1200" i="1"/>
  <c r="M1200" i="1" s="1"/>
  <c r="I1200" i="1"/>
  <c r="N1200" i="1" s="1"/>
  <c r="J1200" i="1"/>
  <c r="K1200" i="1"/>
  <c r="G1201" i="1"/>
  <c r="H1201" i="1"/>
  <c r="I1201" i="1"/>
  <c r="J1201" i="1"/>
  <c r="K1201" i="1"/>
  <c r="G1202" i="1"/>
  <c r="L1202" i="1" s="1"/>
  <c r="H1202" i="1"/>
  <c r="M1202" i="1" s="1"/>
  <c r="I1202" i="1"/>
  <c r="N1202" i="1" s="1"/>
  <c r="J1202" i="1"/>
  <c r="O1202" i="1" s="1"/>
  <c r="K1202" i="1"/>
  <c r="G1203" i="1"/>
  <c r="H1203" i="1"/>
  <c r="M1203" i="1" s="1"/>
  <c r="I1203" i="1"/>
  <c r="N1203" i="1" s="1"/>
  <c r="J1203" i="1"/>
  <c r="O1203" i="1" s="1"/>
  <c r="K1203" i="1"/>
  <c r="G1204" i="1"/>
  <c r="H1204" i="1"/>
  <c r="I1204" i="1"/>
  <c r="J1204" i="1"/>
  <c r="K1204" i="1"/>
  <c r="G1205" i="1"/>
  <c r="L1205" i="1" s="1"/>
  <c r="H1205" i="1"/>
  <c r="M1205" i="1" s="1"/>
  <c r="I1205" i="1"/>
  <c r="N1205" i="1" s="1"/>
  <c r="J1205" i="1"/>
  <c r="O1205" i="1" s="1"/>
  <c r="K1205" i="1"/>
  <c r="G1206" i="1"/>
  <c r="H1206" i="1"/>
  <c r="I1206" i="1"/>
  <c r="J1206" i="1"/>
  <c r="K1206" i="1"/>
  <c r="G1207" i="1"/>
  <c r="L1207" i="1" s="1"/>
  <c r="H1207" i="1"/>
  <c r="M1207" i="1" s="1"/>
  <c r="I1207" i="1"/>
  <c r="N1207" i="1" s="1"/>
  <c r="J1207" i="1"/>
  <c r="K1207" i="1"/>
  <c r="G1208" i="1"/>
  <c r="L1208" i="1" s="1"/>
  <c r="H1208" i="1"/>
  <c r="M1208" i="1" s="1"/>
  <c r="I1208" i="1"/>
  <c r="N1208" i="1" s="1"/>
  <c r="J1208" i="1"/>
  <c r="K1208" i="1"/>
  <c r="G1209" i="1"/>
  <c r="H1209" i="1"/>
  <c r="I1209" i="1"/>
  <c r="J1209" i="1"/>
  <c r="K1209" i="1"/>
  <c r="G1210" i="1"/>
  <c r="L1210" i="1" s="1"/>
  <c r="H1210" i="1"/>
  <c r="M1210" i="1" s="1"/>
  <c r="I1210" i="1"/>
  <c r="N1210" i="1" s="1"/>
  <c r="J1210" i="1"/>
  <c r="O1210" i="1" s="1"/>
  <c r="K1210" i="1"/>
  <c r="G1211" i="1"/>
  <c r="H1211" i="1"/>
  <c r="M1211" i="1" s="1"/>
  <c r="I1211" i="1"/>
  <c r="N1211" i="1" s="1"/>
  <c r="J1211" i="1"/>
  <c r="O1211" i="1" s="1"/>
  <c r="K1211" i="1"/>
  <c r="G1212" i="1"/>
  <c r="H1212" i="1"/>
  <c r="I1212" i="1"/>
  <c r="J1212" i="1"/>
  <c r="K1212" i="1"/>
  <c r="G1213" i="1"/>
  <c r="L1213" i="1" s="1"/>
  <c r="H1213" i="1"/>
  <c r="M1213" i="1" s="1"/>
  <c r="I1213" i="1"/>
  <c r="N1213" i="1" s="1"/>
  <c r="J1213" i="1"/>
  <c r="O1213" i="1" s="1"/>
  <c r="K1213" i="1"/>
  <c r="G1214" i="1"/>
  <c r="H1214" i="1"/>
  <c r="I1214" i="1"/>
  <c r="J1214" i="1"/>
  <c r="K1214" i="1"/>
  <c r="M1214" i="1" s="1"/>
  <c r="G1215" i="1"/>
  <c r="L1215" i="1" s="1"/>
  <c r="H1215" i="1"/>
  <c r="M1215" i="1" s="1"/>
  <c r="I1215" i="1"/>
  <c r="N1215" i="1" s="1"/>
  <c r="J1215" i="1"/>
  <c r="K1215" i="1"/>
  <c r="G1216" i="1"/>
  <c r="L1216" i="1" s="1"/>
  <c r="H1216" i="1"/>
  <c r="M1216" i="1" s="1"/>
  <c r="I1216" i="1"/>
  <c r="N1216" i="1" s="1"/>
  <c r="J1216" i="1"/>
  <c r="K1216" i="1"/>
  <c r="G1217" i="1"/>
  <c r="H1217" i="1"/>
  <c r="I1217" i="1"/>
  <c r="J1217" i="1"/>
  <c r="K1217" i="1"/>
  <c r="G1218" i="1"/>
  <c r="L1218" i="1" s="1"/>
  <c r="H1218" i="1"/>
  <c r="M1218" i="1" s="1"/>
  <c r="I1218" i="1"/>
  <c r="N1218" i="1" s="1"/>
  <c r="J1218" i="1"/>
  <c r="O1218" i="1" s="1"/>
  <c r="K1218" i="1"/>
  <c r="G1219" i="1"/>
  <c r="H1219" i="1"/>
  <c r="M1219" i="1" s="1"/>
  <c r="I1219" i="1"/>
  <c r="N1219" i="1" s="1"/>
  <c r="J1219" i="1"/>
  <c r="O1219" i="1" s="1"/>
  <c r="K1219" i="1"/>
  <c r="G1220" i="1"/>
  <c r="H1220" i="1"/>
  <c r="I1220" i="1"/>
  <c r="J1220" i="1"/>
  <c r="K1220" i="1"/>
  <c r="G1221" i="1"/>
  <c r="L1221" i="1" s="1"/>
  <c r="H1221" i="1"/>
  <c r="M1221" i="1" s="1"/>
  <c r="I1221" i="1"/>
  <c r="N1221" i="1" s="1"/>
  <c r="J1221" i="1"/>
  <c r="O1221" i="1" s="1"/>
  <c r="K1221" i="1"/>
  <c r="G1222" i="1"/>
  <c r="H1222" i="1"/>
  <c r="I1222" i="1"/>
  <c r="J1222" i="1"/>
  <c r="K1222" i="1"/>
  <c r="G1223" i="1"/>
  <c r="L1223" i="1" s="1"/>
  <c r="H1223" i="1"/>
  <c r="M1223" i="1" s="1"/>
  <c r="I1223" i="1"/>
  <c r="N1223" i="1" s="1"/>
  <c r="J1223" i="1"/>
  <c r="K1223" i="1"/>
  <c r="G1224" i="1"/>
  <c r="L1224" i="1" s="1"/>
  <c r="H1224" i="1"/>
  <c r="M1224" i="1" s="1"/>
  <c r="I1224" i="1"/>
  <c r="N1224" i="1" s="1"/>
  <c r="J1224" i="1"/>
  <c r="K1224" i="1"/>
  <c r="G1225" i="1"/>
  <c r="H1225" i="1"/>
  <c r="I1225" i="1"/>
  <c r="J1225" i="1"/>
  <c r="K1225" i="1"/>
  <c r="G1226" i="1"/>
  <c r="L1226" i="1" s="1"/>
  <c r="H1226" i="1"/>
  <c r="I1226" i="1"/>
  <c r="N1226" i="1" s="1"/>
  <c r="J1226" i="1"/>
  <c r="O1226" i="1" s="1"/>
  <c r="K1226" i="1"/>
  <c r="G1227" i="1"/>
  <c r="H1227" i="1"/>
  <c r="M1227" i="1" s="1"/>
  <c r="I1227" i="1"/>
  <c r="N1227" i="1" s="1"/>
  <c r="J1227" i="1"/>
  <c r="O1227" i="1" s="1"/>
  <c r="K1227" i="1"/>
  <c r="G1228" i="1"/>
  <c r="H1228" i="1"/>
  <c r="I1228" i="1"/>
  <c r="J1228" i="1"/>
  <c r="K1228" i="1"/>
  <c r="G1229" i="1"/>
  <c r="L1229" i="1" s="1"/>
  <c r="H1229" i="1"/>
  <c r="M1229" i="1" s="1"/>
  <c r="I1229" i="1"/>
  <c r="N1229" i="1" s="1"/>
  <c r="J1229" i="1"/>
  <c r="O1229" i="1" s="1"/>
  <c r="K1229" i="1"/>
  <c r="G1230" i="1"/>
  <c r="H1230" i="1"/>
  <c r="I1230" i="1"/>
  <c r="J1230" i="1"/>
  <c r="K1230" i="1"/>
  <c r="M1230" i="1" s="1"/>
  <c r="G1231" i="1"/>
  <c r="L1231" i="1" s="1"/>
  <c r="H1231" i="1"/>
  <c r="M1231" i="1" s="1"/>
  <c r="I1231" i="1"/>
  <c r="N1231" i="1" s="1"/>
  <c r="J1231" i="1"/>
  <c r="K1231" i="1"/>
  <c r="G1232" i="1"/>
  <c r="L1232" i="1" s="1"/>
  <c r="H1232" i="1"/>
  <c r="M1232" i="1" s="1"/>
  <c r="I1232" i="1"/>
  <c r="N1232" i="1" s="1"/>
  <c r="J1232" i="1"/>
  <c r="K1232" i="1"/>
  <c r="G1233" i="1"/>
  <c r="H1233" i="1"/>
  <c r="I1233" i="1"/>
  <c r="J1233" i="1"/>
  <c r="K1233" i="1"/>
  <c r="G1234" i="1"/>
  <c r="L1234" i="1" s="1"/>
  <c r="H1234" i="1"/>
  <c r="M1234" i="1" s="1"/>
  <c r="I1234" i="1"/>
  <c r="N1234" i="1" s="1"/>
  <c r="J1234" i="1"/>
  <c r="O1234" i="1" s="1"/>
  <c r="K1234" i="1"/>
  <c r="G1235" i="1"/>
  <c r="H1235" i="1"/>
  <c r="M1235" i="1" s="1"/>
  <c r="I1235" i="1"/>
  <c r="N1235" i="1" s="1"/>
  <c r="J1235" i="1"/>
  <c r="O1235" i="1" s="1"/>
  <c r="K1235" i="1"/>
  <c r="G1236" i="1"/>
  <c r="H1236" i="1"/>
  <c r="I1236" i="1"/>
  <c r="J1236" i="1"/>
  <c r="K1236" i="1"/>
  <c r="G1237" i="1"/>
  <c r="L1237" i="1" s="1"/>
  <c r="H1237" i="1"/>
  <c r="M1237" i="1" s="1"/>
  <c r="I1237" i="1"/>
  <c r="N1237" i="1" s="1"/>
  <c r="J1237" i="1"/>
  <c r="O1237" i="1" s="1"/>
  <c r="K1237" i="1"/>
  <c r="G1238" i="1"/>
  <c r="H1238" i="1"/>
  <c r="I1238" i="1"/>
  <c r="J1238" i="1"/>
  <c r="K1238" i="1"/>
  <c r="G1239" i="1"/>
  <c r="L1239" i="1" s="1"/>
  <c r="H1239" i="1"/>
  <c r="M1239" i="1" s="1"/>
  <c r="I1239" i="1"/>
  <c r="N1239" i="1" s="1"/>
  <c r="J1239" i="1"/>
  <c r="K1239" i="1"/>
  <c r="G1240" i="1"/>
  <c r="L1240" i="1" s="1"/>
  <c r="H1240" i="1"/>
  <c r="M1240" i="1" s="1"/>
  <c r="I1240" i="1"/>
  <c r="N1240" i="1" s="1"/>
  <c r="J1240" i="1"/>
  <c r="K1240" i="1"/>
  <c r="G1241" i="1"/>
  <c r="H1241" i="1"/>
  <c r="I1241" i="1"/>
  <c r="J1241" i="1"/>
  <c r="K1241" i="1"/>
  <c r="G1242" i="1"/>
  <c r="L1242" i="1" s="1"/>
  <c r="H1242" i="1"/>
  <c r="M1242" i="1" s="1"/>
  <c r="I1242" i="1"/>
  <c r="N1242" i="1" s="1"/>
  <c r="J1242" i="1"/>
  <c r="O1242" i="1" s="1"/>
  <c r="K1242" i="1"/>
  <c r="G1243" i="1"/>
  <c r="H1243" i="1"/>
  <c r="M1243" i="1" s="1"/>
  <c r="I1243" i="1"/>
  <c r="N1243" i="1" s="1"/>
  <c r="J1243" i="1"/>
  <c r="O1243" i="1" s="1"/>
  <c r="K1243" i="1"/>
  <c r="G1244" i="1"/>
  <c r="H1244" i="1"/>
  <c r="I1244" i="1"/>
  <c r="J1244" i="1"/>
  <c r="K1244" i="1"/>
  <c r="G1245" i="1"/>
  <c r="L1245" i="1" s="1"/>
  <c r="H1245" i="1"/>
  <c r="M1245" i="1" s="1"/>
  <c r="I1245" i="1"/>
  <c r="N1245" i="1" s="1"/>
  <c r="J1245" i="1"/>
  <c r="O1245" i="1" s="1"/>
  <c r="K1245" i="1"/>
  <c r="G1246" i="1"/>
  <c r="H1246" i="1"/>
  <c r="I1246" i="1"/>
  <c r="J1246" i="1"/>
  <c r="K1246" i="1"/>
  <c r="M1246" i="1" s="1"/>
  <c r="G1247" i="1"/>
  <c r="L1247" i="1" s="1"/>
  <c r="H1247" i="1"/>
  <c r="M1247" i="1" s="1"/>
  <c r="I1247" i="1"/>
  <c r="N1247" i="1" s="1"/>
  <c r="J1247" i="1"/>
  <c r="K1247" i="1"/>
  <c r="G1248" i="1"/>
  <c r="L1248" i="1" s="1"/>
  <c r="H1248" i="1"/>
  <c r="M1248" i="1" s="1"/>
  <c r="I1248" i="1"/>
  <c r="N1248" i="1" s="1"/>
  <c r="J1248" i="1"/>
  <c r="K1248" i="1"/>
  <c r="G1249" i="1"/>
  <c r="H1249" i="1"/>
  <c r="I1249" i="1"/>
  <c r="J1249" i="1"/>
  <c r="K1249" i="1"/>
  <c r="G1250" i="1"/>
  <c r="L1250" i="1" s="1"/>
  <c r="H1250" i="1"/>
  <c r="I1250" i="1"/>
  <c r="N1250" i="1" s="1"/>
  <c r="J1250" i="1"/>
  <c r="O1250" i="1" s="1"/>
  <c r="K1250" i="1"/>
  <c r="G1251" i="1"/>
  <c r="H1251" i="1"/>
  <c r="M1251" i="1" s="1"/>
  <c r="I1251" i="1"/>
  <c r="N1251" i="1" s="1"/>
  <c r="J1251" i="1"/>
  <c r="O1251" i="1" s="1"/>
  <c r="K1251" i="1"/>
  <c r="G1252" i="1"/>
  <c r="H1252" i="1"/>
  <c r="I1252" i="1"/>
  <c r="J1252" i="1"/>
  <c r="K1252" i="1"/>
  <c r="G1253" i="1"/>
  <c r="L1253" i="1" s="1"/>
  <c r="H1253" i="1"/>
  <c r="M1253" i="1" s="1"/>
  <c r="I1253" i="1"/>
  <c r="N1253" i="1" s="1"/>
  <c r="J1253" i="1"/>
  <c r="O1253" i="1" s="1"/>
  <c r="K1253" i="1"/>
  <c r="G1254" i="1"/>
  <c r="H1254" i="1"/>
  <c r="I1254" i="1"/>
  <c r="J1254" i="1"/>
  <c r="K1254" i="1"/>
  <c r="G1255" i="1"/>
  <c r="L1255" i="1" s="1"/>
  <c r="H1255" i="1"/>
  <c r="M1255" i="1" s="1"/>
  <c r="I1255" i="1"/>
  <c r="N1255" i="1" s="1"/>
  <c r="J1255" i="1"/>
  <c r="K1255" i="1"/>
  <c r="G1256" i="1"/>
  <c r="L1256" i="1" s="1"/>
  <c r="H1256" i="1"/>
  <c r="M1256" i="1" s="1"/>
  <c r="I1256" i="1"/>
  <c r="N1256" i="1" s="1"/>
  <c r="J1256" i="1"/>
  <c r="K1256" i="1"/>
  <c r="G1257" i="1"/>
  <c r="H1257" i="1"/>
  <c r="I1257" i="1"/>
  <c r="J1257" i="1"/>
  <c r="K1257" i="1"/>
  <c r="G1258" i="1"/>
  <c r="L1258" i="1" s="1"/>
  <c r="H1258" i="1"/>
  <c r="M1258" i="1" s="1"/>
  <c r="I1258" i="1"/>
  <c r="N1258" i="1" s="1"/>
  <c r="J1258" i="1"/>
  <c r="O1258" i="1" s="1"/>
  <c r="K1258" i="1"/>
  <c r="G1259" i="1"/>
  <c r="H1259" i="1"/>
  <c r="M1259" i="1" s="1"/>
  <c r="I1259" i="1"/>
  <c r="N1259" i="1" s="1"/>
  <c r="J1259" i="1"/>
  <c r="O1259" i="1" s="1"/>
  <c r="K1259" i="1"/>
  <c r="G1260" i="1"/>
  <c r="H1260" i="1"/>
  <c r="I1260" i="1"/>
  <c r="J1260" i="1"/>
  <c r="K1260" i="1"/>
  <c r="G1261" i="1"/>
  <c r="L1261" i="1" s="1"/>
  <c r="H1261" i="1"/>
  <c r="M1261" i="1" s="1"/>
  <c r="I1261" i="1"/>
  <c r="N1261" i="1" s="1"/>
  <c r="J1261" i="1"/>
  <c r="O1261" i="1" s="1"/>
  <c r="K1261" i="1"/>
  <c r="G1262" i="1"/>
  <c r="H1262" i="1"/>
  <c r="I1262" i="1"/>
  <c r="J1262" i="1"/>
  <c r="K1262" i="1"/>
  <c r="M1262" i="1" s="1"/>
  <c r="G1263" i="1"/>
  <c r="L1263" i="1" s="1"/>
  <c r="H1263" i="1"/>
  <c r="M1263" i="1" s="1"/>
  <c r="I1263" i="1"/>
  <c r="N1263" i="1" s="1"/>
  <c r="J1263" i="1"/>
  <c r="K1263" i="1"/>
  <c r="G1264" i="1"/>
  <c r="L1264" i="1" s="1"/>
  <c r="H1264" i="1"/>
  <c r="M1264" i="1" s="1"/>
  <c r="I1264" i="1"/>
  <c r="N1264" i="1" s="1"/>
  <c r="J1264" i="1"/>
  <c r="K1264" i="1"/>
  <c r="G1265" i="1"/>
  <c r="H1265" i="1"/>
  <c r="I1265" i="1"/>
  <c r="J1265" i="1"/>
  <c r="K1265" i="1"/>
  <c r="G1266" i="1"/>
  <c r="L1266" i="1" s="1"/>
  <c r="H1266" i="1"/>
  <c r="M1266" i="1" s="1"/>
  <c r="I1266" i="1"/>
  <c r="N1266" i="1" s="1"/>
  <c r="J1266" i="1"/>
  <c r="O1266" i="1" s="1"/>
  <c r="K1266" i="1"/>
  <c r="G1267" i="1"/>
  <c r="H1267" i="1"/>
  <c r="M1267" i="1" s="1"/>
  <c r="I1267" i="1"/>
  <c r="N1267" i="1" s="1"/>
  <c r="J1267" i="1"/>
  <c r="O1267" i="1" s="1"/>
  <c r="K1267" i="1"/>
  <c r="G1268" i="1"/>
  <c r="H1268" i="1"/>
  <c r="I1268" i="1"/>
  <c r="J1268" i="1"/>
  <c r="K1268" i="1"/>
  <c r="G1269" i="1"/>
  <c r="L1269" i="1" s="1"/>
  <c r="H1269" i="1"/>
  <c r="M1269" i="1" s="1"/>
  <c r="I1269" i="1"/>
  <c r="N1269" i="1" s="1"/>
  <c r="J1269" i="1"/>
  <c r="O1269" i="1" s="1"/>
  <c r="K1269" i="1"/>
  <c r="G1270" i="1"/>
  <c r="H1270" i="1"/>
  <c r="I1270" i="1"/>
  <c r="J1270" i="1"/>
  <c r="K1270" i="1"/>
  <c r="G1271" i="1"/>
  <c r="L1271" i="1" s="1"/>
  <c r="H1271" i="1"/>
  <c r="M1271" i="1" s="1"/>
  <c r="I1271" i="1"/>
  <c r="N1271" i="1" s="1"/>
  <c r="J1271" i="1"/>
  <c r="K1271" i="1"/>
  <c r="G1272" i="1"/>
  <c r="L1272" i="1" s="1"/>
  <c r="H1272" i="1"/>
  <c r="M1272" i="1" s="1"/>
  <c r="I1272" i="1"/>
  <c r="N1272" i="1" s="1"/>
  <c r="J1272" i="1"/>
  <c r="K1272" i="1"/>
  <c r="G1273" i="1"/>
  <c r="H1273" i="1"/>
  <c r="I1273" i="1"/>
  <c r="J1273" i="1"/>
  <c r="K1273" i="1"/>
  <c r="G1274" i="1"/>
  <c r="L1274" i="1" s="1"/>
  <c r="H1274" i="1"/>
  <c r="M1274" i="1" s="1"/>
  <c r="I1274" i="1"/>
  <c r="N1274" i="1" s="1"/>
  <c r="J1274" i="1"/>
  <c r="O1274" i="1" s="1"/>
  <c r="K1274" i="1"/>
  <c r="G1275" i="1"/>
  <c r="H1275" i="1"/>
  <c r="M1275" i="1" s="1"/>
  <c r="I1275" i="1"/>
  <c r="N1275" i="1" s="1"/>
  <c r="J1275" i="1"/>
  <c r="O1275" i="1" s="1"/>
  <c r="K1275" i="1"/>
  <c r="G1276" i="1"/>
  <c r="H1276" i="1"/>
  <c r="I1276" i="1"/>
  <c r="J1276" i="1"/>
  <c r="K1276" i="1"/>
  <c r="G1277" i="1"/>
  <c r="L1277" i="1" s="1"/>
  <c r="H1277" i="1"/>
  <c r="M1277" i="1" s="1"/>
  <c r="I1277" i="1"/>
  <c r="N1277" i="1" s="1"/>
  <c r="J1277" i="1"/>
  <c r="O1277" i="1" s="1"/>
  <c r="K1277" i="1"/>
  <c r="G1278" i="1"/>
  <c r="H1278" i="1"/>
  <c r="I1278" i="1"/>
  <c r="J1278" i="1"/>
  <c r="K1278" i="1"/>
  <c r="M1278" i="1" s="1"/>
  <c r="G1279" i="1"/>
  <c r="L1279" i="1" s="1"/>
  <c r="H1279" i="1"/>
  <c r="M1279" i="1" s="1"/>
  <c r="I1279" i="1"/>
  <c r="N1279" i="1" s="1"/>
  <c r="J1279" i="1"/>
  <c r="K1279" i="1"/>
  <c r="G1280" i="1"/>
  <c r="L1280" i="1" s="1"/>
  <c r="H1280" i="1"/>
  <c r="M1280" i="1" s="1"/>
  <c r="I1280" i="1"/>
  <c r="N1280" i="1" s="1"/>
  <c r="J1280" i="1"/>
  <c r="K1280" i="1"/>
  <c r="G1281" i="1"/>
  <c r="H1281" i="1"/>
  <c r="I1281" i="1"/>
  <c r="J1281" i="1"/>
  <c r="K1281" i="1"/>
  <c r="G1282" i="1"/>
  <c r="L1282" i="1" s="1"/>
  <c r="H1282" i="1"/>
  <c r="M1282" i="1" s="1"/>
  <c r="I1282" i="1"/>
  <c r="N1282" i="1" s="1"/>
  <c r="J1282" i="1"/>
  <c r="O1282" i="1" s="1"/>
  <c r="K1282" i="1"/>
  <c r="G1283" i="1"/>
  <c r="H1283" i="1"/>
  <c r="M1283" i="1" s="1"/>
  <c r="I1283" i="1"/>
  <c r="N1283" i="1" s="1"/>
  <c r="J1283" i="1"/>
  <c r="O1283" i="1" s="1"/>
  <c r="K1283" i="1"/>
  <c r="G1284" i="1"/>
  <c r="H1284" i="1"/>
  <c r="I1284" i="1"/>
  <c r="J1284" i="1"/>
  <c r="K1284" i="1"/>
  <c r="G1285" i="1"/>
  <c r="L1285" i="1" s="1"/>
  <c r="H1285" i="1"/>
  <c r="M1285" i="1" s="1"/>
  <c r="I1285" i="1"/>
  <c r="N1285" i="1" s="1"/>
  <c r="J1285" i="1"/>
  <c r="O1285" i="1" s="1"/>
  <c r="K1285" i="1"/>
  <c r="G1286" i="1"/>
  <c r="H1286" i="1"/>
  <c r="I1286" i="1"/>
  <c r="J1286" i="1"/>
  <c r="K1286" i="1"/>
  <c r="G1287" i="1"/>
  <c r="L1287" i="1" s="1"/>
  <c r="H1287" i="1"/>
  <c r="M1287" i="1" s="1"/>
  <c r="I1287" i="1"/>
  <c r="N1287" i="1" s="1"/>
  <c r="J1287" i="1"/>
  <c r="K1287" i="1"/>
  <c r="G1288" i="1"/>
  <c r="L1288" i="1" s="1"/>
  <c r="H1288" i="1"/>
  <c r="M1288" i="1" s="1"/>
  <c r="I1288" i="1"/>
  <c r="N1288" i="1" s="1"/>
  <c r="J1288" i="1"/>
  <c r="K1288" i="1"/>
  <c r="G1289" i="1"/>
  <c r="H1289" i="1"/>
  <c r="I1289" i="1"/>
  <c r="J1289" i="1"/>
  <c r="K1289" i="1"/>
  <c r="G1290" i="1"/>
  <c r="L1290" i="1" s="1"/>
  <c r="H1290" i="1"/>
  <c r="M1290" i="1" s="1"/>
  <c r="I1290" i="1"/>
  <c r="N1290" i="1" s="1"/>
  <c r="J1290" i="1"/>
  <c r="O1290" i="1" s="1"/>
  <c r="K1290" i="1"/>
  <c r="G1291" i="1"/>
  <c r="H1291" i="1"/>
  <c r="M1291" i="1" s="1"/>
  <c r="I1291" i="1"/>
  <c r="N1291" i="1" s="1"/>
  <c r="J1291" i="1"/>
  <c r="O1291" i="1" s="1"/>
  <c r="K1291" i="1"/>
  <c r="G1292" i="1"/>
  <c r="H1292" i="1"/>
  <c r="I1292" i="1"/>
  <c r="J1292" i="1"/>
  <c r="K1292" i="1"/>
  <c r="G1293" i="1"/>
  <c r="L1293" i="1" s="1"/>
  <c r="H1293" i="1"/>
  <c r="M1293" i="1" s="1"/>
  <c r="I1293" i="1"/>
  <c r="N1293" i="1" s="1"/>
  <c r="J1293" i="1"/>
  <c r="O1293" i="1" s="1"/>
  <c r="K1293" i="1"/>
  <c r="G1294" i="1"/>
  <c r="H1294" i="1"/>
  <c r="I1294" i="1"/>
  <c r="J1294" i="1"/>
  <c r="K1294" i="1"/>
  <c r="M1294" i="1" s="1"/>
  <c r="G1295" i="1"/>
  <c r="L1295" i="1" s="1"/>
  <c r="H1295" i="1"/>
  <c r="M1295" i="1" s="1"/>
  <c r="I1295" i="1"/>
  <c r="N1295" i="1" s="1"/>
  <c r="J1295" i="1"/>
  <c r="K1295" i="1"/>
  <c r="G1296" i="1"/>
  <c r="L1296" i="1" s="1"/>
  <c r="H1296" i="1"/>
  <c r="M1296" i="1" s="1"/>
  <c r="I1296" i="1"/>
  <c r="N1296" i="1" s="1"/>
  <c r="J1296" i="1"/>
  <c r="K1296" i="1"/>
  <c r="G1297" i="1"/>
  <c r="H1297" i="1"/>
  <c r="I1297" i="1"/>
  <c r="J1297" i="1"/>
  <c r="K1297" i="1"/>
  <c r="G1298" i="1"/>
  <c r="L1298" i="1" s="1"/>
  <c r="H1298" i="1"/>
  <c r="M1298" i="1" s="1"/>
  <c r="I1298" i="1"/>
  <c r="N1298" i="1" s="1"/>
  <c r="J1298" i="1"/>
  <c r="O1298" i="1" s="1"/>
  <c r="K1298" i="1"/>
  <c r="G1299" i="1"/>
  <c r="H1299" i="1"/>
  <c r="M1299" i="1" s="1"/>
  <c r="I1299" i="1"/>
  <c r="N1299" i="1" s="1"/>
  <c r="J1299" i="1"/>
  <c r="O1299" i="1" s="1"/>
  <c r="K1299" i="1"/>
  <c r="G1300" i="1"/>
  <c r="H1300" i="1"/>
  <c r="I1300" i="1"/>
  <c r="J1300" i="1"/>
  <c r="K1300" i="1"/>
  <c r="G1301" i="1"/>
  <c r="L1301" i="1" s="1"/>
  <c r="H1301" i="1"/>
  <c r="M1301" i="1" s="1"/>
  <c r="I1301" i="1"/>
  <c r="N1301" i="1" s="1"/>
  <c r="J1301" i="1"/>
  <c r="O1301" i="1" s="1"/>
  <c r="K1301" i="1"/>
  <c r="G1302" i="1"/>
  <c r="H1302" i="1"/>
  <c r="I1302" i="1"/>
  <c r="J1302" i="1"/>
  <c r="K1302" i="1"/>
  <c r="G1303" i="1"/>
  <c r="L1303" i="1" s="1"/>
  <c r="H1303" i="1"/>
  <c r="M1303" i="1" s="1"/>
  <c r="I1303" i="1"/>
  <c r="N1303" i="1" s="1"/>
  <c r="J1303" i="1"/>
  <c r="K1303" i="1"/>
  <c r="G1304" i="1"/>
  <c r="L1304" i="1" s="1"/>
  <c r="H1304" i="1"/>
  <c r="M1304" i="1" s="1"/>
  <c r="I1304" i="1"/>
  <c r="N1304" i="1" s="1"/>
  <c r="J1304" i="1"/>
  <c r="K1304" i="1"/>
  <c r="G1305" i="1"/>
  <c r="H1305" i="1"/>
  <c r="I1305" i="1"/>
  <c r="J1305" i="1"/>
  <c r="K1305" i="1"/>
  <c r="G1306" i="1"/>
  <c r="L1306" i="1" s="1"/>
  <c r="H1306" i="1"/>
  <c r="M1306" i="1" s="1"/>
  <c r="I1306" i="1"/>
  <c r="N1306" i="1" s="1"/>
  <c r="J1306" i="1"/>
  <c r="O1306" i="1" s="1"/>
  <c r="K1306" i="1"/>
  <c r="G1307" i="1"/>
  <c r="H1307" i="1"/>
  <c r="M1307" i="1" s="1"/>
  <c r="I1307" i="1"/>
  <c r="N1307" i="1" s="1"/>
  <c r="J1307" i="1"/>
  <c r="O1307" i="1" s="1"/>
  <c r="K1307" i="1"/>
  <c r="H4" i="1"/>
  <c r="M4" i="1" s="1"/>
  <c r="I4" i="1"/>
  <c r="N4" i="1" s="1"/>
  <c r="J4" i="1"/>
  <c r="K4" i="1"/>
  <c r="L4" i="1"/>
  <c r="AB13" i="1" l="1"/>
  <c r="U6" i="1"/>
  <c r="AA13" i="1"/>
  <c r="AB12" i="1" s="1"/>
  <c r="Z13" i="1"/>
  <c r="AB11" i="1" s="1"/>
  <c r="O1270" i="1"/>
  <c r="O1262" i="1"/>
  <c r="O1246" i="1"/>
  <c r="O1174" i="1"/>
  <c r="O1289" i="1"/>
  <c r="N1270" i="1"/>
  <c r="O1233" i="1"/>
  <c r="N1206" i="1"/>
  <c r="N1198" i="1"/>
  <c r="O1185" i="1"/>
  <c r="N1166" i="1"/>
  <c r="O1113" i="1"/>
  <c r="O1097" i="1"/>
  <c r="O1089" i="1"/>
  <c r="O1057" i="1"/>
  <c r="O1041" i="1"/>
  <c r="O969" i="1"/>
  <c r="O953" i="1"/>
  <c r="O889" i="1"/>
  <c r="O881" i="1"/>
  <c r="O865" i="1"/>
  <c r="O857" i="1"/>
  <c r="O809" i="1"/>
  <c r="O769" i="1"/>
  <c r="O729" i="1"/>
  <c r="O713" i="1"/>
  <c r="O705" i="1"/>
  <c r="O689" i="1"/>
  <c r="O569" i="1"/>
  <c r="O553" i="1"/>
  <c r="O1214" i="1"/>
  <c r="O1206" i="1"/>
  <c r="O1166" i="1"/>
  <c r="N1278" i="1"/>
  <c r="O1241" i="1"/>
  <c r="O1137" i="1"/>
  <c r="O1129" i="1"/>
  <c r="O1105" i="1"/>
  <c r="O1049" i="1"/>
  <c r="O993" i="1"/>
  <c r="O961" i="1"/>
  <c r="O897" i="1"/>
  <c r="O873" i="1"/>
  <c r="O817" i="1"/>
  <c r="O761" i="1"/>
  <c r="O753" i="1"/>
  <c r="O681" i="1"/>
  <c r="O665" i="1"/>
  <c r="O601" i="1"/>
  <c r="O593" i="1"/>
  <c r="O561" i="1"/>
  <c r="O545" i="1"/>
  <c r="O1286" i="1"/>
  <c r="O1222" i="1"/>
  <c r="O1190" i="1"/>
  <c r="O1305" i="1"/>
  <c r="N1294" i="1"/>
  <c r="O1257" i="1"/>
  <c r="N1238" i="1"/>
  <c r="O1209" i="1"/>
  <c r="N1182" i="1"/>
  <c r="O1161" i="1"/>
  <c r="O1073" i="1"/>
  <c r="O1009" i="1"/>
  <c r="O921" i="1"/>
  <c r="O833" i="1"/>
  <c r="O745" i="1"/>
  <c r="O697" i="1"/>
  <c r="O673" i="1"/>
  <c r="O641" i="1"/>
  <c r="O633" i="1"/>
  <c r="O625" i="1"/>
  <c r="O617" i="1"/>
  <c r="O609" i="1"/>
  <c r="O585" i="1"/>
  <c r="M1302" i="1"/>
  <c r="M1286" i="1"/>
  <c r="M1270" i="1"/>
  <c r="M1238" i="1"/>
  <c r="M1222" i="1"/>
  <c r="M1206" i="1"/>
  <c r="M1190" i="1"/>
  <c r="M1174" i="1"/>
  <c r="O1294" i="1"/>
  <c r="O1254" i="1"/>
  <c r="N1286" i="1"/>
  <c r="O1265" i="1"/>
  <c r="N1254" i="1"/>
  <c r="O1225" i="1"/>
  <c r="N1214" i="1"/>
  <c r="O1193" i="1"/>
  <c r="O1153" i="1"/>
  <c r="O1145" i="1"/>
  <c r="O1065" i="1"/>
  <c r="O1001" i="1"/>
  <c r="O945" i="1"/>
  <c r="O913" i="1"/>
  <c r="O825" i="1"/>
  <c r="O801" i="1"/>
  <c r="O793" i="1"/>
  <c r="O785" i="1"/>
  <c r="O777" i="1"/>
  <c r="O737" i="1"/>
  <c r="O721" i="1"/>
  <c r="O657" i="1"/>
  <c r="O649" i="1"/>
  <c r="O577" i="1"/>
  <c r="M1254" i="1"/>
  <c r="O1302" i="1"/>
  <c r="O1230" i="1"/>
  <c r="O1182" i="1"/>
  <c r="O1297" i="1"/>
  <c r="O1281" i="1"/>
  <c r="N1262" i="1"/>
  <c r="O1249" i="1"/>
  <c r="N1230" i="1"/>
  <c r="N1222" i="1"/>
  <c r="O1201" i="1"/>
  <c r="N1190" i="1"/>
  <c r="N1174" i="1"/>
  <c r="O1025" i="1"/>
  <c r="O1017" i="1"/>
  <c r="O977" i="1"/>
  <c r="O905" i="1"/>
  <c r="O841" i="1"/>
  <c r="L1292" i="1"/>
  <c r="L1284" i="1"/>
  <c r="L1260" i="1"/>
  <c r="L1244" i="1"/>
  <c r="L1204" i="1"/>
  <c r="L1196" i="1"/>
  <c r="L1180" i="1"/>
  <c r="L1172" i="1"/>
  <c r="L1084" i="1"/>
  <c r="L1068" i="1"/>
  <c r="L1060" i="1"/>
  <c r="L1052" i="1"/>
  <c r="L1028" i="1"/>
  <c r="L1020" i="1"/>
  <c r="L1012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O1278" i="1"/>
  <c r="O1238" i="1"/>
  <c r="O1198" i="1"/>
  <c r="N1302" i="1"/>
  <c r="O1273" i="1"/>
  <c r="N1246" i="1"/>
  <c r="O1217" i="1"/>
  <c r="O1177" i="1"/>
  <c r="O1169" i="1"/>
  <c r="O1121" i="1"/>
  <c r="O1081" i="1"/>
  <c r="O1033" i="1"/>
  <c r="O985" i="1"/>
  <c r="O937" i="1"/>
  <c r="O929" i="1"/>
  <c r="O849" i="1"/>
  <c r="L1300" i="1"/>
  <c r="L1276" i="1"/>
  <c r="L1268" i="1"/>
  <c r="L1252" i="1"/>
  <c r="L1236" i="1"/>
  <c r="L1228" i="1"/>
  <c r="L1220" i="1"/>
  <c r="L1212" i="1"/>
  <c r="L1188" i="1"/>
  <c r="L1164" i="1"/>
  <c r="L1156" i="1"/>
  <c r="L1148" i="1"/>
  <c r="L1140" i="1"/>
  <c r="L1132" i="1"/>
  <c r="L1124" i="1"/>
  <c r="L1116" i="1"/>
  <c r="L1108" i="1"/>
  <c r="L1100" i="1"/>
  <c r="L1092" i="1"/>
  <c r="L1076" i="1"/>
  <c r="L1044" i="1"/>
  <c r="L1036" i="1"/>
  <c r="L1004" i="1"/>
  <c r="L996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76" i="1"/>
  <c r="O1168" i="1"/>
  <c r="O1160" i="1"/>
  <c r="O1152" i="1"/>
  <c r="O1144" i="1"/>
  <c r="O1136" i="1"/>
  <c r="O1128" i="1"/>
  <c r="O1120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N1160" i="1"/>
  <c r="O1155" i="1"/>
  <c r="N1152" i="1"/>
  <c r="O1147" i="1"/>
  <c r="N1144" i="1"/>
  <c r="O1139" i="1"/>
  <c r="N1136" i="1"/>
  <c r="O1131" i="1"/>
  <c r="N1128" i="1"/>
  <c r="O1123" i="1"/>
  <c r="N1120" i="1"/>
  <c r="O1115" i="1"/>
  <c r="N1112" i="1"/>
  <c r="O1107" i="1"/>
  <c r="N1104" i="1"/>
  <c r="O1099" i="1"/>
  <c r="N1096" i="1"/>
  <c r="O1091" i="1"/>
  <c r="N1088" i="1"/>
  <c r="O1083" i="1"/>
  <c r="N1080" i="1"/>
  <c r="O1075" i="1"/>
  <c r="N1072" i="1"/>
  <c r="O1067" i="1"/>
  <c r="N1064" i="1"/>
  <c r="O1059" i="1"/>
  <c r="N1056" i="1"/>
  <c r="O1051" i="1"/>
  <c r="N1048" i="1"/>
  <c r="O1043" i="1"/>
  <c r="N1040" i="1"/>
  <c r="O1035" i="1"/>
  <c r="N1032" i="1"/>
  <c r="O1027" i="1"/>
  <c r="N1024" i="1"/>
  <c r="O1019" i="1"/>
  <c r="N1016" i="1"/>
  <c r="O1011" i="1"/>
  <c r="N1008" i="1"/>
  <c r="O1003" i="1"/>
  <c r="N1000" i="1"/>
  <c r="O995" i="1"/>
  <c r="N992" i="1"/>
  <c r="O987" i="1"/>
  <c r="N984" i="1"/>
  <c r="O979" i="1"/>
  <c r="N976" i="1"/>
  <c r="O971" i="1"/>
  <c r="N968" i="1"/>
  <c r="O963" i="1"/>
  <c r="N960" i="1"/>
  <c r="O955" i="1"/>
  <c r="N952" i="1"/>
  <c r="O947" i="1"/>
  <c r="N944" i="1"/>
  <c r="O939" i="1"/>
  <c r="N936" i="1"/>
  <c r="O931" i="1"/>
  <c r="N928" i="1"/>
  <c r="O923" i="1"/>
  <c r="N920" i="1"/>
  <c r="O915" i="1"/>
  <c r="N912" i="1"/>
  <c r="O907" i="1"/>
  <c r="N904" i="1"/>
  <c r="O899" i="1"/>
  <c r="N896" i="1"/>
  <c r="O891" i="1"/>
  <c r="N888" i="1"/>
  <c r="O883" i="1"/>
  <c r="N880" i="1"/>
  <c r="O875" i="1"/>
  <c r="N872" i="1"/>
  <c r="O867" i="1"/>
  <c r="N864" i="1"/>
  <c r="O859" i="1"/>
  <c r="N856" i="1"/>
  <c r="O851" i="1"/>
  <c r="N848" i="1"/>
  <c r="O843" i="1"/>
  <c r="N840" i="1"/>
  <c r="O835" i="1"/>
  <c r="N832" i="1"/>
  <c r="O827" i="1"/>
  <c r="N824" i="1"/>
  <c r="O819" i="1"/>
  <c r="N816" i="1"/>
  <c r="O811" i="1"/>
  <c r="N808" i="1"/>
  <c r="O803" i="1"/>
  <c r="N800" i="1"/>
  <c r="O795" i="1"/>
  <c r="N792" i="1"/>
  <c r="O787" i="1"/>
  <c r="N784" i="1"/>
  <c r="O779" i="1"/>
  <c r="N776" i="1"/>
  <c r="O771" i="1"/>
  <c r="N768" i="1"/>
  <c r="O763" i="1"/>
  <c r="N760" i="1"/>
  <c r="O755" i="1"/>
  <c r="N752" i="1"/>
  <c r="O747" i="1"/>
  <c r="N744" i="1"/>
  <c r="O739" i="1"/>
  <c r="N736" i="1"/>
  <c r="O731" i="1"/>
  <c r="N728" i="1"/>
  <c r="O723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L536" i="1"/>
  <c r="O529" i="1"/>
  <c r="L520" i="1"/>
  <c r="O505" i="1"/>
  <c r="O497" i="1"/>
  <c r="L488" i="1"/>
  <c r="O481" i="1"/>
  <c r="L472" i="1"/>
  <c r="O465" i="1"/>
  <c r="L456" i="1"/>
  <c r="O441" i="1"/>
  <c r="L432" i="1"/>
  <c r="O417" i="1"/>
  <c r="L408" i="1"/>
  <c r="O393" i="1"/>
  <c r="L384" i="1"/>
  <c r="O377" i="1"/>
  <c r="L368" i="1"/>
  <c r="L360" i="1"/>
  <c r="O345" i="1"/>
  <c r="L328" i="1"/>
  <c r="O321" i="1"/>
  <c r="L312" i="1"/>
  <c r="L1307" i="1"/>
  <c r="N1305" i="1"/>
  <c r="O1300" i="1"/>
  <c r="L1299" i="1"/>
  <c r="O1292" i="1"/>
  <c r="L1291" i="1"/>
  <c r="N1289" i="1"/>
  <c r="O1284" i="1"/>
  <c r="L1283" i="1"/>
  <c r="N1281" i="1"/>
  <c r="O1276" i="1"/>
  <c r="N1273" i="1"/>
  <c r="O1268" i="1"/>
  <c r="L1267" i="1"/>
  <c r="N1265" i="1"/>
  <c r="O1260" i="1"/>
  <c r="L1259" i="1"/>
  <c r="N1257" i="1"/>
  <c r="O1252" i="1"/>
  <c r="L1251" i="1"/>
  <c r="N1249" i="1"/>
  <c r="O1244" i="1"/>
  <c r="L1243" i="1"/>
  <c r="N1241" i="1"/>
  <c r="O1236" i="1"/>
  <c r="L1235" i="1"/>
  <c r="N1233" i="1"/>
  <c r="O1228" i="1"/>
  <c r="L1227" i="1"/>
  <c r="N1225" i="1"/>
  <c r="L1219" i="1"/>
  <c r="N1217" i="1"/>
  <c r="O1212" i="1"/>
  <c r="L1211" i="1"/>
  <c r="N1209" i="1"/>
  <c r="O1204" i="1"/>
  <c r="L1203" i="1"/>
  <c r="N1201" i="1"/>
  <c r="O1196" i="1"/>
  <c r="L1195" i="1"/>
  <c r="N1193" i="1"/>
  <c r="O1188" i="1"/>
  <c r="L1187" i="1"/>
  <c r="N1185" i="1"/>
  <c r="O1180" i="1"/>
  <c r="L1179" i="1"/>
  <c r="N1177" i="1"/>
  <c r="O1172" i="1"/>
  <c r="L1171" i="1"/>
  <c r="N1169" i="1"/>
  <c r="O1164" i="1"/>
  <c r="L1163" i="1"/>
  <c r="N1161" i="1"/>
  <c r="O1156" i="1"/>
  <c r="L1155" i="1"/>
  <c r="N1153" i="1"/>
  <c r="M1150" i="1"/>
  <c r="O1148" i="1"/>
  <c r="L1147" i="1"/>
  <c r="N1145" i="1"/>
  <c r="M1142" i="1"/>
  <c r="O1140" i="1"/>
  <c r="L1139" i="1"/>
  <c r="N1137" i="1"/>
  <c r="M1134" i="1"/>
  <c r="O1132" i="1"/>
  <c r="L1131" i="1"/>
  <c r="N1129" i="1"/>
  <c r="M1126" i="1"/>
  <c r="O1124" i="1"/>
  <c r="L1123" i="1"/>
  <c r="N1121" i="1"/>
  <c r="M1118" i="1"/>
  <c r="O1116" i="1"/>
  <c r="L1115" i="1"/>
  <c r="N1113" i="1"/>
  <c r="M1110" i="1"/>
  <c r="O1108" i="1"/>
  <c r="L1107" i="1"/>
  <c r="N1105" i="1"/>
  <c r="M1102" i="1"/>
  <c r="O1100" i="1"/>
  <c r="L1099" i="1"/>
  <c r="N1097" i="1"/>
  <c r="M1094" i="1"/>
  <c r="O1092" i="1"/>
  <c r="L1091" i="1"/>
  <c r="N1089" i="1"/>
  <c r="M1086" i="1"/>
  <c r="O1084" i="1"/>
  <c r="L1083" i="1"/>
  <c r="N1081" i="1"/>
  <c r="M1078" i="1"/>
  <c r="O1076" i="1"/>
  <c r="L1075" i="1"/>
  <c r="N1073" i="1"/>
  <c r="M1070" i="1"/>
  <c r="O1068" i="1"/>
  <c r="L1067" i="1"/>
  <c r="N1065" i="1"/>
  <c r="M1062" i="1"/>
  <c r="O1060" i="1"/>
  <c r="L1059" i="1"/>
  <c r="N1057" i="1"/>
  <c r="M1054" i="1"/>
  <c r="O1052" i="1"/>
  <c r="L1051" i="1"/>
  <c r="N1049" i="1"/>
  <c r="M1046" i="1"/>
  <c r="O1044" i="1"/>
  <c r="L1043" i="1"/>
  <c r="N1041" i="1"/>
  <c r="M1038" i="1"/>
  <c r="O1036" i="1"/>
  <c r="L1035" i="1"/>
  <c r="N1033" i="1"/>
  <c r="M1030" i="1"/>
  <c r="O1028" i="1"/>
  <c r="L1027" i="1"/>
  <c r="N1025" i="1"/>
  <c r="M1022" i="1"/>
  <c r="O1020" i="1"/>
  <c r="L1019" i="1"/>
  <c r="N1017" i="1"/>
  <c r="M1014" i="1"/>
  <c r="O1012" i="1"/>
  <c r="L1011" i="1"/>
  <c r="N1009" i="1"/>
  <c r="M1006" i="1"/>
  <c r="O1004" i="1"/>
  <c r="L1003" i="1"/>
  <c r="N1001" i="1"/>
  <c r="M998" i="1"/>
  <c r="O996" i="1"/>
  <c r="L995" i="1"/>
  <c r="N993" i="1"/>
  <c r="M990" i="1"/>
  <c r="O988" i="1"/>
  <c r="L987" i="1"/>
  <c r="N985" i="1"/>
  <c r="M982" i="1"/>
  <c r="O980" i="1"/>
  <c r="L979" i="1"/>
  <c r="N977" i="1"/>
  <c r="M974" i="1"/>
  <c r="O972" i="1"/>
  <c r="L971" i="1"/>
  <c r="N969" i="1"/>
  <c r="M966" i="1"/>
  <c r="O964" i="1"/>
  <c r="L963" i="1"/>
  <c r="N961" i="1"/>
  <c r="M958" i="1"/>
  <c r="O956" i="1"/>
  <c r="L955" i="1"/>
  <c r="N953" i="1"/>
  <c r="M950" i="1"/>
  <c r="O948" i="1"/>
  <c r="L947" i="1"/>
  <c r="N945" i="1"/>
  <c r="M942" i="1"/>
  <c r="O940" i="1"/>
  <c r="L939" i="1"/>
  <c r="N937" i="1"/>
  <c r="M934" i="1"/>
  <c r="O932" i="1"/>
  <c r="L931" i="1"/>
  <c r="N929" i="1"/>
  <c r="M926" i="1"/>
  <c r="O924" i="1"/>
  <c r="L923" i="1"/>
  <c r="N921" i="1"/>
  <c r="M918" i="1"/>
  <c r="O916" i="1"/>
  <c r="L915" i="1"/>
  <c r="N913" i="1"/>
  <c r="M910" i="1"/>
  <c r="O908" i="1"/>
  <c r="L907" i="1"/>
  <c r="N905" i="1"/>
  <c r="M902" i="1"/>
  <c r="O900" i="1"/>
  <c r="L899" i="1"/>
  <c r="N897" i="1"/>
  <c r="M894" i="1"/>
  <c r="O892" i="1"/>
  <c r="L891" i="1"/>
  <c r="L528" i="1"/>
  <c r="O513" i="1"/>
  <c r="L504" i="1"/>
  <c r="O489" i="1"/>
  <c r="O473" i="1"/>
  <c r="L464" i="1"/>
  <c r="O457" i="1"/>
  <c r="L448" i="1"/>
  <c r="O433" i="1"/>
  <c r="L424" i="1"/>
  <c r="O409" i="1"/>
  <c r="L400" i="1"/>
  <c r="O385" i="1"/>
  <c r="L352" i="1"/>
  <c r="O337" i="1"/>
  <c r="L336" i="1"/>
  <c r="O329" i="1"/>
  <c r="L320" i="1"/>
  <c r="O313" i="1"/>
  <c r="O305" i="1"/>
  <c r="L304" i="1"/>
  <c r="N1297" i="1"/>
  <c r="L1275" i="1"/>
  <c r="O1220" i="1"/>
  <c r="O4" i="1"/>
  <c r="M1305" i="1"/>
  <c r="O1303" i="1"/>
  <c r="L1302" i="1"/>
  <c r="N1300" i="1"/>
  <c r="M1297" i="1"/>
  <c r="O1295" i="1"/>
  <c r="L1294" i="1"/>
  <c r="N1292" i="1"/>
  <c r="M1289" i="1"/>
  <c r="O1287" i="1"/>
  <c r="L1286" i="1"/>
  <c r="N1284" i="1"/>
  <c r="M1281" i="1"/>
  <c r="O1279" i="1"/>
  <c r="L1278" i="1"/>
  <c r="N1276" i="1"/>
  <c r="M1273" i="1"/>
  <c r="O1271" i="1"/>
  <c r="L1270" i="1"/>
  <c r="N1268" i="1"/>
  <c r="M1265" i="1"/>
  <c r="O1263" i="1"/>
  <c r="L1262" i="1"/>
  <c r="N1260" i="1"/>
  <c r="M1257" i="1"/>
  <c r="O1255" i="1"/>
  <c r="L1254" i="1"/>
  <c r="N1252" i="1"/>
  <c r="M1249" i="1"/>
  <c r="O1247" i="1"/>
  <c r="L1246" i="1"/>
  <c r="N1244" i="1"/>
  <c r="M1241" i="1"/>
  <c r="O1239" i="1"/>
  <c r="L1238" i="1"/>
  <c r="N1236" i="1"/>
  <c r="M1233" i="1"/>
  <c r="O1231" i="1"/>
  <c r="L1230" i="1"/>
  <c r="N1228" i="1"/>
  <c r="M1225" i="1"/>
  <c r="O1223" i="1"/>
  <c r="L1222" i="1"/>
  <c r="N1220" i="1"/>
  <c r="M1217" i="1"/>
  <c r="O1215" i="1"/>
  <c r="L1214" i="1"/>
  <c r="N1212" i="1"/>
  <c r="M1209" i="1"/>
  <c r="O1207" i="1"/>
  <c r="L1206" i="1"/>
  <c r="N1204" i="1"/>
  <c r="M1201" i="1"/>
  <c r="O1199" i="1"/>
  <c r="L1198" i="1"/>
  <c r="N1196" i="1"/>
  <c r="M1193" i="1"/>
  <c r="O1191" i="1"/>
  <c r="L1190" i="1"/>
  <c r="N1188" i="1"/>
  <c r="M1185" i="1"/>
  <c r="O1183" i="1"/>
  <c r="L1182" i="1"/>
  <c r="N1180" i="1"/>
  <c r="M1177" i="1"/>
  <c r="O1175" i="1"/>
  <c r="L1174" i="1"/>
  <c r="N1172" i="1"/>
  <c r="M1169" i="1"/>
  <c r="O1167" i="1"/>
  <c r="L1166" i="1"/>
  <c r="N1164" i="1"/>
  <c r="M1161" i="1"/>
  <c r="O1159" i="1"/>
  <c r="L1158" i="1"/>
  <c r="N1156" i="1"/>
  <c r="M1153" i="1"/>
  <c r="O1151" i="1"/>
  <c r="L1150" i="1"/>
  <c r="N1148" i="1"/>
  <c r="M1145" i="1"/>
  <c r="O1143" i="1"/>
  <c r="L1142" i="1"/>
  <c r="N1140" i="1"/>
  <c r="M1137" i="1"/>
  <c r="O1135" i="1"/>
  <c r="L1134" i="1"/>
  <c r="N1132" i="1"/>
  <c r="M1129" i="1"/>
  <c r="O1127" i="1"/>
  <c r="L1126" i="1"/>
  <c r="N1124" i="1"/>
  <c r="M1121" i="1"/>
  <c r="O1119" i="1"/>
  <c r="L1118" i="1"/>
  <c r="N1116" i="1"/>
  <c r="M1113" i="1"/>
  <c r="O1111" i="1"/>
  <c r="L1110" i="1"/>
  <c r="N1108" i="1"/>
  <c r="M1105" i="1"/>
  <c r="O1103" i="1"/>
  <c r="L1102" i="1"/>
  <c r="N1100" i="1"/>
  <c r="M1097" i="1"/>
  <c r="O1095" i="1"/>
  <c r="L1094" i="1"/>
  <c r="N1092" i="1"/>
  <c r="M1089" i="1"/>
  <c r="O1087" i="1"/>
  <c r="L1086" i="1"/>
  <c r="N1084" i="1"/>
  <c r="M1081" i="1"/>
  <c r="O1079" i="1"/>
  <c r="L1078" i="1"/>
  <c r="N1076" i="1"/>
  <c r="M1073" i="1"/>
  <c r="O1071" i="1"/>
  <c r="L1070" i="1"/>
  <c r="N1068" i="1"/>
  <c r="M1065" i="1"/>
  <c r="O1063" i="1"/>
  <c r="L1062" i="1"/>
  <c r="N1060" i="1"/>
  <c r="M1057" i="1"/>
  <c r="O1055" i="1"/>
  <c r="L1054" i="1"/>
  <c r="N1052" i="1"/>
  <c r="M1049" i="1"/>
  <c r="O1047" i="1"/>
  <c r="L1046" i="1"/>
  <c r="N1044" i="1"/>
  <c r="M1041" i="1"/>
  <c r="O1039" i="1"/>
  <c r="L1038" i="1"/>
  <c r="N1036" i="1"/>
  <c r="M1033" i="1"/>
  <c r="O1031" i="1"/>
  <c r="L1030" i="1"/>
  <c r="N1028" i="1"/>
  <c r="M1025" i="1"/>
  <c r="O1023" i="1"/>
  <c r="L1022" i="1"/>
  <c r="N1020" i="1"/>
  <c r="M1017" i="1"/>
  <c r="O1015" i="1"/>
  <c r="L1014" i="1"/>
  <c r="N1012" i="1"/>
  <c r="M1009" i="1"/>
  <c r="O537" i="1"/>
  <c r="O521" i="1"/>
  <c r="L512" i="1"/>
  <c r="L496" i="1"/>
  <c r="L480" i="1"/>
  <c r="O449" i="1"/>
  <c r="L440" i="1"/>
  <c r="O425" i="1"/>
  <c r="L416" i="1"/>
  <c r="O401" i="1"/>
  <c r="L392" i="1"/>
  <c r="L376" i="1"/>
  <c r="O369" i="1"/>
  <c r="O361" i="1"/>
  <c r="O353" i="1"/>
  <c r="L344" i="1"/>
  <c r="L1305" i="1"/>
  <c r="M1300" i="1"/>
  <c r="L1297" i="1"/>
  <c r="M1292" i="1"/>
  <c r="L1289" i="1"/>
  <c r="M1284" i="1"/>
  <c r="L1281" i="1"/>
  <c r="M1276" i="1"/>
  <c r="L1273" i="1"/>
  <c r="M1268" i="1"/>
  <c r="L1265" i="1"/>
  <c r="M1260" i="1"/>
  <c r="L1257" i="1"/>
  <c r="M1252" i="1"/>
  <c r="L1249" i="1"/>
  <c r="M1244" i="1"/>
  <c r="L1241" i="1"/>
  <c r="M1236" i="1"/>
  <c r="L1233" i="1"/>
  <c r="M1228" i="1"/>
  <c r="L1225" i="1"/>
  <c r="M1220" i="1"/>
  <c r="L1217" i="1"/>
  <c r="M1212" i="1"/>
  <c r="L1209" i="1"/>
  <c r="M1204" i="1"/>
  <c r="L1201" i="1"/>
  <c r="M1196" i="1"/>
  <c r="L1193" i="1"/>
  <c r="M1188" i="1"/>
  <c r="L1185" i="1"/>
  <c r="M1180" i="1"/>
  <c r="L1177" i="1"/>
  <c r="M1172" i="1"/>
  <c r="L1169" i="1"/>
  <c r="M1164" i="1"/>
  <c r="L1161" i="1"/>
  <c r="M1156" i="1"/>
  <c r="L1153" i="1"/>
  <c r="M1148" i="1"/>
  <c r="L1145" i="1"/>
  <c r="M1140" i="1"/>
  <c r="L1137" i="1"/>
  <c r="M1132" i="1"/>
  <c r="L1129" i="1"/>
  <c r="M1124" i="1"/>
  <c r="L1121" i="1"/>
  <c r="M1116" i="1"/>
  <c r="L1113" i="1"/>
  <c r="M1108" i="1"/>
  <c r="L1105" i="1"/>
  <c r="M1100" i="1"/>
  <c r="L1097" i="1"/>
  <c r="M1092" i="1"/>
  <c r="L1089" i="1"/>
  <c r="M1084" i="1"/>
  <c r="L1081" i="1"/>
  <c r="M1076" i="1"/>
  <c r="L1073" i="1"/>
  <c r="M1068" i="1"/>
  <c r="L1065" i="1"/>
  <c r="M1060" i="1"/>
  <c r="L1057" i="1"/>
  <c r="M1052" i="1"/>
  <c r="L1049" i="1"/>
  <c r="M1044" i="1"/>
  <c r="L1041" i="1"/>
  <c r="M1036" i="1"/>
  <c r="L1033" i="1"/>
  <c r="M1028" i="1"/>
  <c r="L1025" i="1"/>
  <c r="M1020" i="1"/>
  <c r="L1017" i="1"/>
  <c r="M1012" i="1"/>
  <c r="L1009" i="1"/>
  <c r="M1004" i="1"/>
  <c r="L1001" i="1"/>
  <c r="M996" i="1"/>
  <c r="L993" i="1"/>
  <c r="M988" i="1"/>
  <c r="L985" i="1"/>
  <c r="M980" i="1"/>
  <c r="L977" i="1"/>
  <c r="M972" i="1"/>
  <c r="L969" i="1"/>
  <c r="M964" i="1"/>
  <c r="L961" i="1"/>
  <c r="M956" i="1"/>
  <c r="L953" i="1"/>
  <c r="M948" i="1"/>
  <c r="L945" i="1"/>
  <c r="M940" i="1"/>
  <c r="L937" i="1"/>
  <c r="M932" i="1"/>
  <c r="L929" i="1"/>
  <c r="M924" i="1"/>
  <c r="L921" i="1"/>
  <c r="M916" i="1"/>
  <c r="L913" i="1"/>
  <c r="M908" i="1"/>
  <c r="L905" i="1"/>
  <c r="M900" i="1"/>
  <c r="L897" i="1"/>
  <c r="M892" i="1"/>
  <c r="L889" i="1"/>
  <c r="M884" i="1"/>
  <c r="L881" i="1"/>
  <c r="M876" i="1"/>
  <c r="L873" i="1"/>
  <c r="M868" i="1"/>
  <c r="L865" i="1"/>
  <c r="M860" i="1"/>
  <c r="L857" i="1"/>
  <c r="M852" i="1"/>
  <c r="L849" i="1"/>
  <c r="M844" i="1"/>
  <c r="L841" i="1"/>
  <c r="M836" i="1"/>
  <c r="L833" i="1"/>
  <c r="M828" i="1"/>
  <c r="L825" i="1"/>
  <c r="M820" i="1"/>
  <c r="L817" i="1"/>
  <c r="M812" i="1"/>
  <c r="L809" i="1"/>
  <c r="M804" i="1"/>
  <c r="L801" i="1"/>
  <c r="M796" i="1"/>
  <c r="L793" i="1"/>
  <c r="M788" i="1"/>
  <c r="L785" i="1"/>
  <c r="M780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N889" i="1"/>
  <c r="M886" i="1"/>
  <c r="O884" i="1"/>
  <c r="L883" i="1"/>
  <c r="N881" i="1"/>
  <c r="M878" i="1"/>
  <c r="O876" i="1"/>
  <c r="L875" i="1"/>
  <c r="N873" i="1"/>
  <c r="M870" i="1"/>
  <c r="O868" i="1"/>
  <c r="L867" i="1"/>
  <c r="N865" i="1"/>
  <c r="M862" i="1"/>
  <c r="O860" i="1"/>
  <c r="L859" i="1"/>
  <c r="N857" i="1"/>
  <c r="M854" i="1"/>
  <c r="O852" i="1"/>
  <c r="L851" i="1"/>
  <c r="N849" i="1"/>
  <c r="M846" i="1"/>
  <c r="O844" i="1"/>
  <c r="L843" i="1"/>
  <c r="N841" i="1"/>
  <c r="M838" i="1"/>
  <c r="O836" i="1"/>
  <c r="L835" i="1"/>
  <c r="N833" i="1"/>
  <c r="M830" i="1"/>
  <c r="O828" i="1"/>
  <c r="L827" i="1"/>
  <c r="N825" i="1"/>
  <c r="M822" i="1"/>
  <c r="O820" i="1"/>
  <c r="L819" i="1"/>
  <c r="N817" i="1"/>
  <c r="M814" i="1"/>
  <c r="O812" i="1"/>
  <c r="L811" i="1"/>
  <c r="N809" i="1"/>
  <c r="M806" i="1"/>
  <c r="O804" i="1"/>
  <c r="L803" i="1"/>
  <c r="N801" i="1"/>
  <c r="M798" i="1"/>
  <c r="O796" i="1"/>
  <c r="L795" i="1"/>
  <c r="N793" i="1"/>
  <c r="M790" i="1"/>
  <c r="O788" i="1"/>
  <c r="L787" i="1"/>
  <c r="N785" i="1"/>
  <c r="M782" i="1"/>
  <c r="O780" i="1"/>
  <c r="L779" i="1"/>
  <c r="N777" i="1"/>
  <c r="M774" i="1"/>
  <c r="O772" i="1"/>
  <c r="L771" i="1"/>
  <c r="N769" i="1"/>
  <c r="M766" i="1"/>
  <c r="O764" i="1"/>
  <c r="L763" i="1"/>
  <c r="N761" i="1"/>
  <c r="M758" i="1"/>
  <c r="O756" i="1"/>
  <c r="L755" i="1"/>
  <c r="N753" i="1"/>
  <c r="M750" i="1"/>
  <c r="O748" i="1"/>
  <c r="L747" i="1"/>
  <c r="N745" i="1"/>
  <c r="M742" i="1"/>
  <c r="O740" i="1"/>
  <c r="L739" i="1"/>
  <c r="N737" i="1"/>
  <c r="M734" i="1"/>
  <c r="O732" i="1"/>
  <c r="L731" i="1"/>
  <c r="N729" i="1"/>
  <c r="M726" i="1"/>
  <c r="O724" i="1"/>
  <c r="L723" i="1"/>
  <c r="N721" i="1"/>
  <c r="M718" i="1"/>
  <c r="O716" i="1"/>
  <c r="L715" i="1"/>
  <c r="N713" i="1"/>
  <c r="M710" i="1"/>
  <c r="O708" i="1"/>
  <c r="L707" i="1"/>
  <c r="N705" i="1"/>
  <c r="M702" i="1"/>
  <c r="O700" i="1"/>
  <c r="L699" i="1"/>
  <c r="N697" i="1"/>
  <c r="M694" i="1"/>
  <c r="O692" i="1"/>
  <c r="L691" i="1"/>
  <c r="N689" i="1"/>
  <c r="M686" i="1"/>
  <c r="O684" i="1"/>
  <c r="L683" i="1"/>
  <c r="N681" i="1"/>
  <c r="M678" i="1"/>
  <c r="O676" i="1"/>
  <c r="L675" i="1"/>
  <c r="N673" i="1"/>
  <c r="M670" i="1"/>
  <c r="O668" i="1"/>
  <c r="L667" i="1"/>
  <c r="N665" i="1"/>
  <c r="M662" i="1"/>
  <c r="O660" i="1"/>
  <c r="L659" i="1"/>
  <c r="N657" i="1"/>
  <c r="M654" i="1"/>
  <c r="O652" i="1"/>
  <c r="L651" i="1"/>
  <c r="N649" i="1"/>
  <c r="M646" i="1"/>
  <c r="O644" i="1"/>
  <c r="L643" i="1"/>
  <c r="N641" i="1"/>
  <c r="M638" i="1"/>
  <c r="O636" i="1"/>
  <c r="L635" i="1"/>
  <c r="N633" i="1"/>
  <c r="M630" i="1"/>
  <c r="O628" i="1"/>
  <c r="L627" i="1"/>
  <c r="N625" i="1"/>
  <c r="M622" i="1"/>
  <c r="O620" i="1"/>
  <c r="L619" i="1"/>
  <c r="N617" i="1"/>
  <c r="M614" i="1"/>
  <c r="O612" i="1"/>
  <c r="L611" i="1"/>
  <c r="N609" i="1"/>
  <c r="M606" i="1"/>
  <c r="O604" i="1"/>
  <c r="L603" i="1"/>
  <c r="N601" i="1"/>
  <c r="M598" i="1"/>
  <c r="O596" i="1"/>
  <c r="L595" i="1"/>
  <c r="N593" i="1"/>
  <c r="M590" i="1"/>
  <c r="O588" i="1"/>
  <c r="L587" i="1"/>
  <c r="N585" i="1"/>
  <c r="M582" i="1"/>
  <c r="O580" i="1"/>
  <c r="L579" i="1"/>
  <c r="N577" i="1"/>
  <c r="M574" i="1"/>
  <c r="O572" i="1"/>
  <c r="L571" i="1"/>
  <c r="N569" i="1"/>
  <c r="M566" i="1"/>
  <c r="O564" i="1"/>
  <c r="L563" i="1"/>
  <c r="N561" i="1"/>
  <c r="M558" i="1"/>
  <c r="O556" i="1"/>
  <c r="L555" i="1"/>
  <c r="N553" i="1"/>
  <c r="M550" i="1"/>
  <c r="O548" i="1"/>
  <c r="L547" i="1"/>
  <c r="N545" i="1"/>
  <c r="M542" i="1"/>
  <c r="O540" i="1"/>
  <c r="L539" i="1"/>
  <c r="N537" i="1"/>
  <c r="M534" i="1"/>
  <c r="O532" i="1"/>
  <c r="L531" i="1"/>
  <c r="N529" i="1"/>
  <c r="M526" i="1"/>
  <c r="O524" i="1"/>
  <c r="L523" i="1"/>
  <c r="N521" i="1"/>
  <c r="M518" i="1"/>
  <c r="O516" i="1"/>
  <c r="L515" i="1"/>
  <c r="N513" i="1"/>
  <c r="M510" i="1"/>
  <c r="O508" i="1"/>
  <c r="L507" i="1"/>
  <c r="N505" i="1"/>
  <c r="M502" i="1"/>
  <c r="O500" i="1"/>
  <c r="L499" i="1"/>
  <c r="N497" i="1"/>
  <c r="M494" i="1"/>
  <c r="O492" i="1"/>
  <c r="L491" i="1"/>
  <c r="N489" i="1"/>
  <c r="M486" i="1"/>
  <c r="O484" i="1"/>
  <c r="L483" i="1"/>
  <c r="N481" i="1"/>
  <c r="M478" i="1"/>
  <c r="O476" i="1"/>
  <c r="L475" i="1"/>
  <c r="N473" i="1"/>
  <c r="M470" i="1"/>
  <c r="O468" i="1"/>
  <c r="L467" i="1"/>
  <c r="N465" i="1"/>
  <c r="M462" i="1"/>
  <c r="O460" i="1"/>
  <c r="L459" i="1"/>
  <c r="N457" i="1"/>
  <c r="M454" i="1"/>
  <c r="O452" i="1"/>
  <c r="L451" i="1"/>
  <c r="N449" i="1"/>
  <c r="M446" i="1"/>
  <c r="O444" i="1"/>
  <c r="L443" i="1"/>
  <c r="N441" i="1"/>
  <c r="M438" i="1"/>
  <c r="O436" i="1"/>
  <c r="L435" i="1"/>
  <c r="N433" i="1"/>
  <c r="M430" i="1"/>
  <c r="O428" i="1"/>
  <c r="L427" i="1"/>
  <c r="N425" i="1"/>
  <c r="M422" i="1"/>
  <c r="O420" i="1"/>
  <c r="L419" i="1"/>
  <c r="N417" i="1"/>
  <c r="M414" i="1"/>
  <c r="O412" i="1"/>
  <c r="L411" i="1"/>
  <c r="N409" i="1"/>
  <c r="M406" i="1"/>
  <c r="O404" i="1"/>
  <c r="L403" i="1"/>
  <c r="N401" i="1"/>
  <c r="M398" i="1"/>
  <c r="O396" i="1"/>
  <c r="L395" i="1"/>
  <c r="N393" i="1"/>
  <c r="M390" i="1"/>
  <c r="O388" i="1"/>
  <c r="L387" i="1"/>
  <c r="N385" i="1"/>
  <c r="M382" i="1"/>
  <c r="O380" i="1"/>
  <c r="L379" i="1"/>
  <c r="N377" i="1"/>
  <c r="M374" i="1"/>
  <c r="O372" i="1"/>
  <c r="L371" i="1"/>
  <c r="N369" i="1"/>
  <c r="M366" i="1"/>
  <c r="O364" i="1"/>
  <c r="L363" i="1"/>
  <c r="N361" i="1"/>
  <c r="M358" i="1"/>
  <c r="O356" i="1"/>
  <c r="L355" i="1"/>
  <c r="N353" i="1"/>
  <c r="M350" i="1"/>
  <c r="O348" i="1"/>
  <c r="L347" i="1"/>
  <c r="N345" i="1"/>
  <c r="M342" i="1"/>
  <c r="O340" i="1"/>
  <c r="L339" i="1"/>
  <c r="N337" i="1"/>
  <c r="M334" i="1"/>
  <c r="O332" i="1"/>
  <c r="L331" i="1"/>
  <c r="N329" i="1"/>
  <c r="M326" i="1"/>
  <c r="O324" i="1"/>
  <c r="L323" i="1"/>
  <c r="N321" i="1"/>
  <c r="M318" i="1"/>
  <c r="O316" i="1"/>
  <c r="L315" i="1"/>
  <c r="N313" i="1"/>
  <c r="M310" i="1"/>
  <c r="O308" i="1"/>
  <c r="L307" i="1"/>
  <c r="N305" i="1"/>
  <c r="M302" i="1"/>
  <c r="O1007" i="1"/>
  <c r="L1006" i="1"/>
  <c r="N1004" i="1"/>
  <c r="M1001" i="1"/>
  <c r="O999" i="1"/>
  <c r="L998" i="1"/>
  <c r="N996" i="1"/>
  <c r="M993" i="1"/>
  <c r="O991" i="1"/>
  <c r="L990" i="1"/>
  <c r="N988" i="1"/>
  <c r="M985" i="1"/>
  <c r="O983" i="1"/>
  <c r="L982" i="1"/>
  <c r="N980" i="1"/>
  <c r="M977" i="1"/>
  <c r="O975" i="1"/>
  <c r="L974" i="1"/>
  <c r="N972" i="1"/>
  <c r="M969" i="1"/>
  <c r="O967" i="1"/>
  <c r="L966" i="1"/>
  <c r="N964" i="1"/>
  <c r="M961" i="1"/>
  <c r="O959" i="1"/>
  <c r="L958" i="1"/>
  <c r="N956" i="1"/>
  <c r="M953" i="1"/>
  <c r="O951" i="1"/>
  <c r="L950" i="1"/>
  <c r="N948" i="1"/>
  <c r="M945" i="1"/>
  <c r="O943" i="1"/>
  <c r="L942" i="1"/>
  <c r="N940" i="1"/>
  <c r="M937" i="1"/>
  <c r="O935" i="1"/>
  <c r="L934" i="1"/>
  <c r="N932" i="1"/>
  <c r="M929" i="1"/>
  <c r="O927" i="1"/>
  <c r="L926" i="1"/>
  <c r="N924" i="1"/>
  <c r="M921" i="1"/>
  <c r="O919" i="1"/>
  <c r="L918" i="1"/>
  <c r="N916" i="1"/>
  <c r="M913" i="1"/>
  <c r="O911" i="1"/>
  <c r="L910" i="1"/>
  <c r="N908" i="1"/>
  <c r="M905" i="1"/>
  <c r="O903" i="1"/>
  <c r="L902" i="1"/>
  <c r="N900" i="1"/>
  <c r="M897" i="1"/>
  <c r="O895" i="1"/>
  <c r="L894" i="1"/>
  <c r="N892" i="1"/>
  <c r="M889" i="1"/>
  <c r="O887" i="1"/>
  <c r="L886" i="1"/>
  <c r="N884" i="1"/>
  <c r="M881" i="1"/>
  <c r="O879" i="1"/>
  <c r="L878" i="1"/>
  <c r="N876" i="1"/>
  <c r="M873" i="1"/>
  <c r="O871" i="1"/>
  <c r="L870" i="1"/>
  <c r="N868" i="1"/>
  <c r="M865" i="1"/>
  <c r="L862" i="1"/>
  <c r="N860" i="1"/>
  <c r="M857" i="1"/>
  <c r="O855" i="1"/>
  <c r="L854" i="1"/>
  <c r="N852" i="1"/>
  <c r="M849" i="1"/>
  <c r="O847" i="1"/>
  <c r="L846" i="1"/>
  <c r="N844" i="1"/>
  <c r="M841" i="1"/>
  <c r="O839" i="1"/>
  <c r="L838" i="1"/>
  <c r="N836" i="1"/>
  <c r="M833" i="1"/>
  <c r="O831" i="1"/>
  <c r="L830" i="1"/>
  <c r="N828" i="1"/>
  <c r="M825" i="1"/>
  <c r="O823" i="1"/>
  <c r="L822" i="1"/>
  <c r="N820" i="1"/>
  <c r="M817" i="1"/>
  <c r="O815" i="1"/>
  <c r="L814" i="1"/>
  <c r="N812" i="1"/>
  <c r="M809" i="1"/>
  <c r="O807" i="1"/>
  <c r="L806" i="1"/>
  <c r="N804" i="1"/>
  <c r="M801" i="1"/>
  <c r="O799" i="1"/>
  <c r="L798" i="1"/>
  <c r="N796" i="1"/>
  <c r="M793" i="1"/>
  <c r="O791" i="1"/>
  <c r="L790" i="1"/>
  <c r="N788" i="1"/>
  <c r="M785" i="1"/>
  <c r="O783" i="1"/>
  <c r="L782" i="1"/>
  <c r="N780" i="1"/>
  <c r="M777" i="1"/>
  <c r="O775" i="1"/>
  <c r="L774" i="1"/>
  <c r="N772" i="1"/>
  <c r="M769" i="1"/>
  <c r="O767" i="1"/>
  <c r="L766" i="1"/>
  <c r="N764" i="1"/>
  <c r="M761" i="1"/>
  <c r="O759" i="1"/>
  <c r="L758" i="1"/>
  <c r="N756" i="1"/>
  <c r="M753" i="1"/>
  <c r="O751" i="1"/>
  <c r="L750" i="1"/>
  <c r="N748" i="1"/>
  <c r="M745" i="1"/>
  <c r="O743" i="1"/>
  <c r="L742" i="1"/>
  <c r="N740" i="1"/>
  <c r="M737" i="1"/>
  <c r="O735" i="1"/>
  <c r="L734" i="1"/>
  <c r="N732" i="1"/>
  <c r="M729" i="1"/>
  <c r="O727" i="1"/>
  <c r="L726" i="1"/>
  <c r="N724" i="1"/>
  <c r="M721" i="1"/>
  <c r="O719" i="1"/>
  <c r="L718" i="1"/>
  <c r="N716" i="1"/>
  <c r="M713" i="1"/>
  <c r="O711" i="1"/>
  <c r="L710" i="1"/>
  <c r="N708" i="1"/>
  <c r="M705" i="1"/>
  <c r="O703" i="1"/>
  <c r="L702" i="1"/>
  <c r="N700" i="1"/>
  <c r="M697" i="1"/>
  <c r="O695" i="1"/>
  <c r="L694" i="1"/>
  <c r="N692" i="1"/>
  <c r="M689" i="1"/>
  <c r="O687" i="1"/>
  <c r="L686" i="1"/>
  <c r="N684" i="1"/>
  <c r="M681" i="1"/>
  <c r="O679" i="1"/>
  <c r="L678" i="1"/>
  <c r="N676" i="1"/>
  <c r="M673" i="1"/>
  <c r="O671" i="1"/>
  <c r="L670" i="1"/>
  <c r="N668" i="1"/>
  <c r="M665" i="1"/>
  <c r="O663" i="1"/>
  <c r="L662" i="1"/>
  <c r="N660" i="1"/>
  <c r="M657" i="1"/>
  <c r="O655" i="1"/>
  <c r="L654" i="1"/>
  <c r="N652" i="1"/>
  <c r="M649" i="1"/>
  <c r="O647" i="1"/>
  <c r="L646" i="1"/>
  <c r="N644" i="1"/>
  <c r="M641" i="1"/>
  <c r="O639" i="1"/>
  <c r="L638" i="1"/>
  <c r="N636" i="1"/>
  <c r="M633" i="1"/>
  <c r="O631" i="1"/>
  <c r="L630" i="1"/>
  <c r="N628" i="1"/>
  <c r="M625" i="1"/>
  <c r="O623" i="1"/>
  <c r="L622" i="1"/>
  <c r="N620" i="1"/>
  <c r="M617" i="1"/>
  <c r="O615" i="1"/>
  <c r="L614" i="1"/>
  <c r="N612" i="1"/>
  <c r="M609" i="1"/>
  <c r="O607" i="1"/>
  <c r="L606" i="1"/>
  <c r="N604" i="1"/>
  <c r="M601" i="1"/>
  <c r="O599" i="1"/>
  <c r="L598" i="1"/>
  <c r="N596" i="1"/>
  <c r="M593" i="1"/>
  <c r="O591" i="1"/>
  <c r="L590" i="1"/>
  <c r="N588" i="1"/>
  <c r="M585" i="1"/>
  <c r="O583" i="1"/>
  <c r="L582" i="1"/>
  <c r="N580" i="1"/>
  <c r="M577" i="1"/>
  <c r="O575" i="1"/>
  <c r="L574" i="1"/>
  <c r="N572" i="1"/>
  <c r="M569" i="1"/>
  <c r="O567" i="1"/>
  <c r="L566" i="1"/>
  <c r="N564" i="1"/>
  <c r="M561" i="1"/>
  <c r="O559" i="1"/>
  <c r="L558" i="1"/>
  <c r="N556" i="1"/>
  <c r="M553" i="1"/>
  <c r="O551" i="1"/>
  <c r="L550" i="1"/>
  <c r="N548" i="1"/>
  <c r="M545" i="1"/>
  <c r="O543" i="1"/>
  <c r="L542" i="1"/>
  <c r="N540" i="1"/>
  <c r="M537" i="1"/>
  <c r="O535" i="1"/>
  <c r="L534" i="1"/>
  <c r="N532" i="1"/>
  <c r="M529" i="1"/>
  <c r="O527" i="1"/>
  <c r="L526" i="1"/>
  <c r="N524" i="1"/>
  <c r="M521" i="1"/>
  <c r="O519" i="1"/>
  <c r="L518" i="1"/>
  <c r="N516" i="1"/>
  <c r="M513" i="1"/>
  <c r="O511" i="1"/>
  <c r="L510" i="1"/>
  <c r="N508" i="1"/>
  <c r="M505" i="1"/>
  <c r="O503" i="1"/>
  <c r="L502" i="1"/>
  <c r="N500" i="1"/>
  <c r="M497" i="1"/>
  <c r="O495" i="1"/>
  <c r="L494" i="1"/>
  <c r="N492" i="1"/>
  <c r="M489" i="1"/>
  <c r="O487" i="1"/>
  <c r="L486" i="1"/>
  <c r="N484" i="1"/>
  <c r="M481" i="1"/>
  <c r="O479" i="1"/>
  <c r="L478" i="1"/>
  <c r="N476" i="1"/>
  <c r="M473" i="1"/>
  <c r="O471" i="1"/>
  <c r="L470" i="1"/>
  <c r="N468" i="1"/>
  <c r="M465" i="1"/>
  <c r="O463" i="1"/>
  <c r="L462" i="1"/>
  <c r="N460" i="1"/>
  <c r="M457" i="1"/>
  <c r="O455" i="1"/>
  <c r="L454" i="1"/>
  <c r="N452" i="1"/>
  <c r="M449" i="1"/>
  <c r="O447" i="1"/>
  <c r="L446" i="1"/>
  <c r="N444" i="1"/>
  <c r="M441" i="1"/>
  <c r="O439" i="1"/>
  <c r="L438" i="1"/>
  <c r="N436" i="1"/>
  <c r="M433" i="1"/>
  <c r="O431" i="1"/>
  <c r="L430" i="1"/>
  <c r="N428" i="1"/>
  <c r="M425" i="1"/>
  <c r="O423" i="1"/>
  <c r="L422" i="1"/>
  <c r="N420" i="1"/>
  <c r="M417" i="1"/>
  <c r="O415" i="1"/>
  <c r="L414" i="1"/>
  <c r="N412" i="1"/>
  <c r="M409" i="1"/>
  <c r="O407" i="1"/>
  <c r="L406" i="1"/>
  <c r="N404" i="1"/>
  <c r="M401" i="1"/>
  <c r="O399" i="1"/>
  <c r="L398" i="1"/>
  <c r="N396" i="1"/>
  <c r="M393" i="1"/>
  <c r="O391" i="1"/>
  <c r="L390" i="1"/>
  <c r="N388" i="1"/>
  <c r="L777" i="1"/>
  <c r="M772" i="1"/>
  <c r="L769" i="1"/>
  <c r="M764" i="1"/>
  <c r="L761" i="1"/>
  <c r="M756" i="1"/>
  <c r="L753" i="1"/>
  <c r="M748" i="1"/>
  <c r="L745" i="1"/>
  <c r="M740" i="1"/>
  <c r="L737" i="1"/>
  <c r="M732" i="1"/>
  <c r="L729" i="1"/>
  <c r="M724" i="1"/>
  <c r="L721" i="1"/>
  <c r="M716" i="1"/>
  <c r="L713" i="1"/>
  <c r="M708" i="1"/>
  <c r="L705" i="1"/>
  <c r="M700" i="1"/>
  <c r="L697" i="1"/>
  <c r="M692" i="1"/>
  <c r="L689" i="1"/>
  <c r="M684" i="1"/>
  <c r="L681" i="1"/>
  <c r="M676" i="1"/>
  <c r="L673" i="1"/>
  <c r="M668" i="1"/>
  <c r="L665" i="1"/>
  <c r="M660" i="1"/>
  <c r="L657" i="1"/>
  <c r="M652" i="1"/>
  <c r="L649" i="1"/>
  <c r="M644" i="1"/>
  <c r="L641" i="1"/>
  <c r="M636" i="1"/>
  <c r="L633" i="1"/>
  <c r="M628" i="1"/>
  <c r="L625" i="1"/>
  <c r="M620" i="1"/>
  <c r="L617" i="1"/>
  <c r="M612" i="1"/>
  <c r="L609" i="1"/>
  <c r="M604" i="1"/>
  <c r="L601" i="1"/>
  <c r="M596" i="1"/>
  <c r="L593" i="1"/>
  <c r="M588" i="1"/>
  <c r="L585" i="1"/>
  <c r="M580" i="1"/>
  <c r="L577" i="1"/>
  <c r="M572" i="1"/>
  <c r="L569" i="1"/>
  <c r="M564" i="1"/>
  <c r="L561" i="1"/>
  <c r="M556" i="1"/>
  <c r="L553" i="1"/>
  <c r="M548" i="1"/>
  <c r="L545" i="1"/>
  <c r="M540" i="1"/>
  <c r="L537" i="1"/>
  <c r="M532" i="1"/>
  <c r="L529" i="1"/>
  <c r="M524" i="1"/>
  <c r="L521" i="1"/>
  <c r="M516" i="1"/>
  <c r="L513" i="1"/>
  <c r="M508" i="1"/>
  <c r="L505" i="1"/>
  <c r="M500" i="1"/>
  <c r="L497" i="1"/>
  <c r="M492" i="1"/>
  <c r="L489" i="1"/>
  <c r="M484" i="1"/>
  <c r="L481" i="1"/>
  <c r="M476" i="1"/>
  <c r="L473" i="1"/>
  <c r="M468" i="1"/>
  <c r="L465" i="1"/>
  <c r="M460" i="1"/>
  <c r="L457" i="1"/>
  <c r="M452" i="1"/>
  <c r="L449" i="1"/>
  <c r="M444" i="1"/>
  <c r="L441" i="1"/>
  <c r="M436" i="1"/>
  <c r="L433" i="1"/>
  <c r="M428" i="1"/>
  <c r="L425" i="1"/>
  <c r="M420" i="1"/>
  <c r="L417" i="1"/>
  <c r="M412" i="1"/>
  <c r="L409" i="1"/>
  <c r="M404" i="1"/>
  <c r="L401" i="1"/>
  <c r="M396" i="1"/>
  <c r="L393" i="1"/>
  <c r="M388" i="1"/>
  <c r="L385" i="1"/>
  <c r="M380" i="1"/>
  <c r="L377" i="1"/>
  <c r="M372" i="1"/>
  <c r="L369" i="1"/>
  <c r="M364" i="1"/>
  <c r="L361" i="1"/>
  <c r="M356" i="1"/>
  <c r="L353" i="1"/>
  <c r="M348" i="1"/>
  <c r="L345" i="1"/>
  <c r="M340" i="1"/>
  <c r="L337" i="1"/>
  <c r="M332" i="1"/>
  <c r="L329" i="1"/>
  <c r="M324" i="1"/>
  <c r="L321" i="1"/>
  <c r="M316" i="1"/>
  <c r="L313" i="1"/>
  <c r="M308" i="1"/>
  <c r="L305" i="1"/>
  <c r="M300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300" i="1"/>
  <c r="M295" i="1"/>
  <c r="O293" i="1"/>
  <c r="L292" i="1"/>
  <c r="M287" i="1"/>
  <c r="O285" i="1"/>
  <c r="O277" i="1"/>
  <c r="L276" i="1"/>
  <c r="O269" i="1"/>
  <c r="L268" i="1"/>
  <c r="M263" i="1"/>
  <c r="O261" i="1"/>
  <c r="L260" i="1"/>
  <c r="O253" i="1"/>
  <c r="O245" i="1"/>
  <c r="L244" i="1"/>
  <c r="O237" i="1"/>
  <c r="L236" i="1"/>
  <c r="M231" i="1"/>
  <c r="O229" i="1"/>
  <c r="L228" i="1"/>
  <c r="M223" i="1"/>
  <c r="O221" i="1"/>
  <c r="L220" i="1"/>
  <c r="M215" i="1"/>
  <c r="O213" i="1"/>
  <c r="L212" i="1"/>
  <c r="M207" i="1"/>
  <c r="O205" i="1"/>
  <c r="L204" i="1"/>
  <c r="M199" i="1"/>
  <c r="O197" i="1"/>
  <c r="L196" i="1"/>
  <c r="M191" i="1"/>
  <c r="O189" i="1"/>
  <c r="M183" i="1"/>
  <c r="O181" i="1"/>
  <c r="L180" i="1"/>
  <c r="M175" i="1"/>
  <c r="O173" i="1"/>
  <c r="L172" i="1"/>
  <c r="M167" i="1"/>
  <c r="O165" i="1"/>
  <c r="L164" i="1"/>
  <c r="M159" i="1"/>
  <c r="O157" i="1"/>
  <c r="L156" i="1"/>
  <c r="M151" i="1"/>
  <c r="O149" i="1"/>
  <c r="L148" i="1"/>
  <c r="M143" i="1"/>
  <c r="O141" i="1"/>
  <c r="L140" i="1"/>
  <c r="M135" i="1"/>
  <c r="O133" i="1"/>
  <c r="L132" i="1"/>
  <c r="M127" i="1"/>
  <c r="O125" i="1"/>
  <c r="L124" i="1"/>
  <c r="M119" i="1"/>
  <c r="O117" i="1"/>
  <c r="L116" i="1"/>
  <c r="M111" i="1"/>
  <c r="O109" i="1"/>
  <c r="L108" i="1"/>
  <c r="M103" i="1"/>
  <c r="O101" i="1"/>
  <c r="L100" i="1"/>
  <c r="M95" i="1"/>
  <c r="O93" i="1"/>
  <c r="L92" i="1"/>
  <c r="M87" i="1"/>
  <c r="O85" i="1"/>
  <c r="L84" i="1"/>
  <c r="M79" i="1"/>
  <c r="O77" i="1"/>
  <c r="L76" i="1"/>
  <c r="M71" i="1"/>
  <c r="O69" i="1"/>
  <c r="L68" i="1"/>
  <c r="M63" i="1"/>
  <c r="M299" i="1"/>
  <c r="O297" i="1"/>
  <c r="L296" i="1"/>
  <c r="N294" i="1"/>
  <c r="M291" i="1"/>
  <c r="O289" i="1"/>
  <c r="L288" i="1"/>
  <c r="N286" i="1"/>
  <c r="M283" i="1"/>
  <c r="O281" i="1"/>
  <c r="L280" i="1"/>
  <c r="N278" i="1"/>
  <c r="M275" i="1"/>
  <c r="O273" i="1"/>
  <c r="L272" i="1"/>
  <c r="N270" i="1"/>
  <c r="M267" i="1"/>
  <c r="O265" i="1"/>
  <c r="L264" i="1"/>
  <c r="N262" i="1"/>
  <c r="M259" i="1"/>
  <c r="O257" i="1"/>
  <c r="L256" i="1"/>
  <c r="N254" i="1"/>
  <c r="M251" i="1"/>
  <c r="O249" i="1"/>
  <c r="L248" i="1"/>
  <c r="N246" i="1"/>
  <c r="M243" i="1"/>
  <c r="O241" i="1"/>
  <c r="L240" i="1"/>
  <c r="N238" i="1"/>
  <c r="M235" i="1"/>
  <c r="O233" i="1"/>
  <c r="L232" i="1"/>
  <c r="N230" i="1"/>
  <c r="M227" i="1"/>
  <c r="O225" i="1"/>
  <c r="L224" i="1"/>
  <c r="N222" i="1"/>
  <c r="M219" i="1"/>
  <c r="O217" i="1"/>
  <c r="L216" i="1"/>
  <c r="N214" i="1"/>
  <c r="M211" i="1"/>
  <c r="O209" i="1"/>
  <c r="L208" i="1"/>
  <c r="N206" i="1"/>
  <c r="M203" i="1"/>
  <c r="O201" i="1"/>
  <c r="L200" i="1"/>
  <c r="N198" i="1"/>
  <c r="M195" i="1"/>
  <c r="O193" i="1"/>
  <c r="L192" i="1"/>
  <c r="N190" i="1"/>
  <c r="M187" i="1"/>
  <c r="O185" i="1"/>
  <c r="L184" i="1"/>
  <c r="N182" i="1"/>
  <c r="M179" i="1"/>
  <c r="O177" i="1"/>
  <c r="L176" i="1"/>
  <c r="N174" i="1"/>
  <c r="M171" i="1"/>
  <c r="O169" i="1"/>
  <c r="L168" i="1"/>
  <c r="N166" i="1"/>
  <c r="M163" i="1"/>
  <c r="O161" i="1"/>
  <c r="N158" i="1"/>
  <c r="M155" i="1"/>
  <c r="O153" i="1"/>
  <c r="N150" i="1"/>
  <c r="M147" i="1"/>
  <c r="O145" i="1"/>
  <c r="L144" i="1"/>
  <c r="N142" i="1"/>
  <c r="M139" i="1"/>
  <c r="O137" i="1"/>
  <c r="L136" i="1"/>
  <c r="N134" i="1"/>
  <c r="M131" i="1"/>
  <c r="O129" i="1"/>
  <c r="N126" i="1"/>
  <c r="M123" i="1"/>
  <c r="O121" i="1"/>
  <c r="N118" i="1"/>
  <c r="M115" i="1"/>
  <c r="O113" i="1"/>
  <c r="N110" i="1"/>
  <c r="M107" i="1"/>
  <c r="O105" i="1"/>
  <c r="N102" i="1"/>
  <c r="M99" i="1"/>
  <c r="O97" i="1"/>
  <c r="N94" i="1"/>
  <c r="M91" i="1"/>
  <c r="O89" i="1"/>
  <c r="L88" i="1"/>
  <c r="N86" i="1"/>
  <c r="M83" i="1"/>
  <c r="O81" i="1"/>
  <c r="N78" i="1"/>
  <c r="M75" i="1"/>
  <c r="O73" i="1"/>
  <c r="L72" i="1"/>
  <c r="N70" i="1"/>
  <c r="M67" i="1"/>
  <c r="O65" i="1"/>
  <c r="L64" i="1"/>
  <c r="O300" i="1"/>
  <c r="L299" i="1"/>
  <c r="N297" i="1"/>
  <c r="M294" i="1"/>
  <c r="O292" i="1"/>
  <c r="L291" i="1"/>
  <c r="N289" i="1"/>
  <c r="M286" i="1"/>
  <c r="L283" i="1"/>
  <c r="N281" i="1"/>
  <c r="M278" i="1"/>
  <c r="L275" i="1"/>
  <c r="N273" i="1"/>
  <c r="M270" i="1"/>
  <c r="O268" i="1"/>
  <c r="L267" i="1"/>
  <c r="N265" i="1"/>
  <c r="M262" i="1"/>
  <c r="O260" i="1"/>
  <c r="L259" i="1"/>
  <c r="N257" i="1"/>
  <c r="M254" i="1"/>
  <c r="L251" i="1"/>
  <c r="N249" i="1"/>
  <c r="M246" i="1"/>
  <c r="O244" i="1"/>
  <c r="L243" i="1"/>
  <c r="N241" i="1"/>
  <c r="M238" i="1"/>
  <c r="O236" i="1"/>
  <c r="L235" i="1"/>
  <c r="N233" i="1"/>
  <c r="M230" i="1"/>
  <c r="O228" i="1"/>
  <c r="L227" i="1"/>
  <c r="N225" i="1"/>
  <c r="M222" i="1"/>
  <c r="L219" i="1"/>
  <c r="N217" i="1"/>
  <c r="M214" i="1"/>
  <c r="L211" i="1"/>
  <c r="N209" i="1"/>
  <c r="M206" i="1"/>
  <c r="L203" i="1"/>
  <c r="N201" i="1"/>
  <c r="M198" i="1"/>
  <c r="L195" i="1"/>
  <c r="N193" i="1"/>
  <c r="M190" i="1"/>
  <c r="L187" i="1"/>
  <c r="N185" i="1"/>
  <c r="M182" i="1"/>
  <c r="L179" i="1"/>
  <c r="N177" i="1"/>
  <c r="M174" i="1"/>
  <c r="L171" i="1"/>
  <c r="N169" i="1"/>
  <c r="M166" i="1"/>
  <c r="L163" i="1"/>
  <c r="N161" i="1"/>
  <c r="M158" i="1"/>
  <c r="L155" i="1"/>
  <c r="N153" i="1"/>
  <c r="M150" i="1"/>
  <c r="L147" i="1"/>
  <c r="N145" i="1"/>
  <c r="M142" i="1"/>
  <c r="L139" i="1"/>
  <c r="N137" i="1"/>
  <c r="M134" i="1"/>
  <c r="L131" i="1"/>
  <c r="N129" i="1"/>
  <c r="M126" i="1"/>
  <c r="L123" i="1"/>
  <c r="N121" i="1"/>
  <c r="M118" i="1"/>
  <c r="L115" i="1"/>
  <c r="N113" i="1"/>
  <c r="M110" i="1"/>
  <c r="L107" i="1"/>
  <c r="N105" i="1"/>
  <c r="M102" i="1"/>
  <c r="L99" i="1"/>
  <c r="N97" i="1"/>
  <c r="M94" i="1"/>
  <c r="L91" i="1"/>
  <c r="N89" i="1"/>
  <c r="M86" i="1"/>
  <c r="L83" i="1"/>
  <c r="N81" i="1"/>
  <c r="M78" i="1"/>
  <c r="L75" i="1"/>
  <c r="N73" i="1"/>
  <c r="M70" i="1"/>
  <c r="L67" i="1"/>
  <c r="N65" i="1"/>
  <c r="M62" i="1"/>
  <c r="L59" i="1"/>
  <c r="L51" i="1"/>
  <c r="L43" i="1"/>
  <c r="L35" i="1"/>
  <c r="L27" i="1"/>
  <c r="L19" i="1"/>
  <c r="L11" i="1"/>
  <c r="M385" i="1"/>
  <c r="O383" i="1"/>
  <c r="L382" i="1"/>
  <c r="N380" i="1"/>
  <c r="M377" i="1"/>
  <c r="O375" i="1"/>
  <c r="L374" i="1"/>
  <c r="N372" i="1"/>
  <c r="M369" i="1"/>
  <c r="O367" i="1"/>
  <c r="L366" i="1"/>
  <c r="N364" i="1"/>
  <c r="M361" i="1"/>
  <c r="O359" i="1"/>
  <c r="L358" i="1"/>
  <c r="N356" i="1"/>
  <c r="M353" i="1"/>
  <c r="O351" i="1"/>
  <c r="L350" i="1"/>
  <c r="N348" i="1"/>
  <c r="M345" i="1"/>
  <c r="O343" i="1"/>
  <c r="L342" i="1"/>
  <c r="N340" i="1"/>
  <c r="M337" i="1"/>
  <c r="O335" i="1"/>
  <c r="L334" i="1"/>
  <c r="N332" i="1"/>
  <c r="M329" i="1"/>
  <c r="O327" i="1"/>
  <c r="L326" i="1"/>
  <c r="N324" i="1"/>
  <c r="M321" i="1"/>
  <c r="O319" i="1"/>
  <c r="L318" i="1"/>
  <c r="N316" i="1"/>
  <c r="M313" i="1"/>
  <c r="O311" i="1"/>
  <c r="L310" i="1"/>
  <c r="N308" i="1"/>
  <c r="M305" i="1"/>
  <c r="O303" i="1"/>
  <c r="L302" i="1"/>
  <c r="N300" i="1"/>
  <c r="M297" i="1"/>
  <c r="O295" i="1"/>
  <c r="L294" i="1"/>
  <c r="N292" i="1"/>
  <c r="M289" i="1"/>
  <c r="O287" i="1"/>
  <c r="L286" i="1"/>
  <c r="N284" i="1"/>
  <c r="M281" i="1"/>
  <c r="O279" i="1"/>
  <c r="L278" i="1"/>
  <c r="N276" i="1"/>
  <c r="M273" i="1"/>
  <c r="O271" i="1"/>
  <c r="L270" i="1"/>
  <c r="N268" i="1"/>
  <c r="M265" i="1"/>
  <c r="O263" i="1"/>
  <c r="L262" i="1"/>
  <c r="N260" i="1"/>
  <c r="M257" i="1"/>
  <c r="O255" i="1"/>
  <c r="L254" i="1"/>
  <c r="N252" i="1"/>
  <c r="M249" i="1"/>
  <c r="O247" i="1"/>
  <c r="L246" i="1"/>
  <c r="N244" i="1"/>
  <c r="M241" i="1"/>
  <c r="O239" i="1"/>
  <c r="L238" i="1"/>
  <c r="N236" i="1"/>
  <c r="M233" i="1"/>
  <c r="O231" i="1"/>
  <c r="L230" i="1"/>
  <c r="N228" i="1"/>
  <c r="M225" i="1"/>
  <c r="O223" i="1"/>
  <c r="L222" i="1"/>
  <c r="N220" i="1"/>
  <c r="M217" i="1"/>
  <c r="O215" i="1"/>
  <c r="L214" i="1"/>
  <c r="N212" i="1"/>
  <c r="M209" i="1"/>
  <c r="O207" i="1"/>
  <c r="L206" i="1"/>
  <c r="N204" i="1"/>
  <c r="M201" i="1"/>
  <c r="O199" i="1"/>
  <c r="L198" i="1"/>
  <c r="N196" i="1"/>
  <c r="M193" i="1"/>
  <c r="O191" i="1"/>
  <c r="L190" i="1"/>
  <c r="N188" i="1"/>
  <c r="M185" i="1"/>
  <c r="O183" i="1"/>
  <c r="L182" i="1"/>
  <c r="N180" i="1"/>
  <c r="M177" i="1"/>
  <c r="O175" i="1"/>
  <c r="L174" i="1"/>
  <c r="N172" i="1"/>
  <c r="M169" i="1"/>
  <c r="O167" i="1"/>
  <c r="L166" i="1"/>
  <c r="N164" i="1"/>
  <c r="M161" i="1"/>
  <c r="O159" i="1"/>
  <c r="L158" i="1"/>
  <c r="N156" i="1"/>
  <c r="M153" i="1"/>
  <c r="O151" i="1"/>
  <c r="L150" i="1"/>
  <c r="N148" i="1"/>
  <c r="M145" i="1"/>
  <c r="O143" i="1"/>
  <c r="L142" i="1"/>
  <c r="N140" i="1"/>
  <c r="M137" i="1"/>
  <c r="O135" i="1"/>
  <c r="L134" i="1"/>
  <c r="N132" i="1"/>
  <c r="M129" i="1"/>
  <c r="O127" i="1"/>
  <c r="L126" i="1"/>
  <c r="N124" i="1"/>
  <c r="M121" i="1"/>
  <c r="O119" i="1"/>
  <c r="L118" i="1"/>
  <c r="N116" i="1"/>
  <c r="M113" i="1"/>
  <c r="O111" i="1"/>
  <c r="L110" i="1"/>
  <c r="N108" i="1"/>
  <c r="M105" i="1"/>
  <c r="O103" i="1"/>
  <c r="L102" i="1"/>
  <c r="N100" i="1"/>
  <c r="M97" i="1"/>
  <c r="O95" i="1"/>
  <c r="L94" i="1"/>
  <c r="N92" i="1"/>
  <c r="M89" i="1"/>
  <c r="O87" i="1"/>
  <c r="L86" i="1"/>
  <c r="N84" i="1"/>
  <c r="M81" i="1"/>
  <c r="O79" i="1"/>
  <c r="L78" i="1"/>
  <c r="N76" i="1"/>
  <c r="M73" i="1"/>
  <c r="O71" i="1"/>
  <c r="L70" i="1"/>
  <c r="N68" i="1"/>
  <c r="M65" i="1"/>
  <c r="O63" i="1"/>
  <c r="L62" i="1"/>
  <c r="O55" i="1"/>
  <c r="O47" i="1"/>
  <c r="O39" i="1"/>
  <c r="O31" i="1"/>
  <c r="O23" i="1"/>
  <c r="O15" i="1"/>
  <c r="O7" i="1"/>
  <c r="O61" i="1"/>
  <c r="N58" i="1"/>
  <c r="M55" i="1"/>
  <c r="O53" i="1"/>
  <c r="N50" i="1"/>
  <c r="M47" i="1"/>
  <c r="O45" i="1"/>
  <c r="N42" i="1"/>
  <c r="M39" i="1"/>
  <c r="O37" i="1"/>
  <c r="N34" i="1"/>
  <c r="M31" i="1"/>
  <c r="O29" i="1"/>
  <c r="N26" i="1"/>
  <c r="M23" i="1"/>
  <c r="O21" i="1"/>
  <c r="N18" i="1"/>
  <c r="M15" i="1"/>
  <c r="O13" i="1"/>
  <c r="N10" i="1"/>
  <c r="M7" i="1"/>
  <c r="O5" i="1"/>
  <c r="M61" i="1"/>
  <c r="O59" i="1"/>
  <c r="L58" i="1"/>
  <c r="N56" i="1"/>
  <c r="M53" i="1"/>
  <c r="O51" i="1"/>
  <c r="L50" i="1"/>
  <c r="N48" i="1"/>
  <c r="M45" i="1"/>
  <c r="O43" i="1"/>
  <c r="L42" i="1"/>
  <c r="N40" i="1"/>
  <c r="M37" i="1"/>
  <c r="O35" i="1"/>
  <c r="L34" i="1"/>
  <c r="N32" i="1"/>
  <c r="M29" i="1"/>
  <c r="O27" i="1"/>
  <c r="L26" i="1"/>
  <c r="N24" i="1"/>
  <c r="M21" i="1"/>
  <c r="O19" i="1"/>
  <c r="L18" i="1"/>
  <c r="N16" i="1"/>
  <c r="M13" i="1"/>
  <c r="O11" i="1"/>
  <c r="L10" i="1"/>
  <c r="N8" i="1"/>
  <c r="M5" i="1"/>
  <c r="O62" i="1"/>
  <c r="L61" i="1"/>
  <c r="N59" i="1"/>
  <c r="M56" i="1"/>
  <c r="L53" i="1"/>
  <c r="N51" i="1"/>
  <c r="M48" i="1"/>
  <c r="O46" i="1"/>
  <c r="L45" i="1"/>
  <c r="N43" i="1"/>
  <c r="M40" i="1"/>
  <c r="L37" i="1"/>
  <c r="N35" i="1"/>
  <c r="M32" i="1"/>
  <c r="L29" i="1"/>
  <c r="N27" i="1"/>
  <c r="M24" i="1"/>
  <c r="L21" i="1"/>
  <c r="N19" i="1"/>
  <c r="M16" i="1"/>
  <c r="O14" i="1"/>
  <c r="L13" i="1"/>
  <c r="N11" i="1"/>
  <c r="M8" i="1"/>
  <c r="O6" i="1"/>
  <c r="L5" i="1"/>
  <c r="N62" i="1"/>
  <c r="M59" i="1"/>
  <c r="O57" i="1"/>
  <c r="L56" i="1"/>
  <c r="N54" i="1"/>
  <c r="M51" i="1"/>
  <c r="O49" i="1"/>
  <c r="L48" i="1"/>
  <c r="N46" i="1"/>
  <c r="M43" i="1"/>
  <c r="O41" i="1"/>
  <c r="L40" i="1"/>
  <c r="N38" i="1"/>
  <c r="M35" i="1"/>
  <c r="L32" i="1"/>
  <c r="N30" i="1"/>
  <c r="M27" i="1"/>
  <c r="O25" i="1"/>
  <c r="L24" i="1"/>
  <c r="N22" i="1"/>
  <c r="M19" i="1"/>
  <c r="O17" i="1"/>
  <c r="L16" i="1"/>
  <c r="N14" i="1"/>
  <c r="M11" i="1"/>
  <c r="O9" i="1"/>
  <c r="L8" i="1"/>
  <c r="N6" i="1"/>
  <c r="Y10" i="1" l="1"/>
  <c r="Y13" i="1"/>
  <c r="AB10" i="1" s="1"/>
  <c r="Y12" i="1"/>
  <c r="AA10" i="1" s="1"/>
  <c r="Y11" i="1"/>
  <c r="Z10" i="1" s="1"/>
  <c r="R6" i="1"/>
  <c r="S16" i="1" s="1" a="1"/>
  <c r="S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<sst xmlns="http://schemas.openxmlformats.org/spreadsheetml/2006/main" count="56" uniqueCount="22">
  <si>
    <t>ABBV</t>
  </si>
  <si>
    <t>MET</t>
  </si>
  <si>
    <t>OXY</t>
  </si>
  <si>
    <t>PERI</t>
  </si>
  <si>
    <t>SPY</t>
  </si>
  <si>
    <t>Date</t>
  </si>
  <si>
    <t>downside</t>
  </si>
  <si>
    <t>Correlación</t>
  </si>
  <si>
    <t>ABBv</t>
  </si>
  <si>
    <t>Semivarianza</t>
  </si>
  <si>
    <t>w_semivar</t>
  </si>
  <si>
    <t>w_ABBV</t>
  </si>
  <si>
    <t>w_MET</t>
  </si>
  <si>
    <t>w_OXY</t>
  </si>
  <si>
    <t>w_PERI</t>
  </si>
  <si>
    <t>Suma</t>
  </si>
  <si>
    <t>semivar port</t>
  </si>
  <si>
    <t>w^T S w</t>
  </si>
  <si>
    <t>upside</t>
  </si>
  <si>
    <t>omega</t>
  </si>
  <si>
    <t>w_omega</t>
  </si>
  <si>
    <t>omega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</si>
</sst>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0" fontId="0" fillId="0" borderId="1" xfId="0" applyBorder="1" applyAlignment="1">
      <alignment horizontal="center"/>
    </xf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165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5479-BD70-6D49-B4A0-D2FAB09E515F}">
  <dimension ref="A1:F1306"/>
  <sheetViews>
    <sheetView zoomScale="130" zoomScaleNormal="130" workbookViewId="0">
      <selection activeCell="I7" sqref="I7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43832</v>
      </c>
      <c r="B2">
        <v>71.58978271484375</v>
      </c>
      <c r="C2">
        <v>43.148654937744141</v>
      </c>
      <c r="D2">
        <v>39.516685485839837</v>
      </c>
      <c r="E2">
        <v>6.5</v>
      </c>
      <c r="F2">
        <v>301.19482421875</v>
      </c>
    </row>
    <row r="3" spans="1:6" x14ac:dyDescent="0.2">
      <c r="A3" s="2">
        <v>43833</v>
      </c>
      <c r="B3">
        <v>70.910255432128906</v>
      </c>
      <c r="C3">
        <v>42.705646514892578</v>
      </c>
      <c r="D3">
        <v>40.472591400146477</v>
      </c>
      <c r="E3">
        <v>6.559999942779541</v>
      </c>
      <c r="F3">
        <v>298.91415405273438</v>
      </c>
    </row>
    <row r="4" spans="1:6" x14ac:dyDescent="0.2">
      <c r="A4" s="2">
        <v>43836</v>
      </c>
      <c r="B4">
        <v>71.469863891601562</v>
      </c>
      <c r="C4">
        <v>42.588615417480469</v>
      </c>
      <c r="D4">
        <v>41.808986663818359</v>
      </c>
      <c r="E4">
        <v>7.3000001907348633</v>
      </c>
      <c r="F4">
        <v>300.05450439453119</v>
      </c>
    </row>
    <row r="5" spans="1:6" x14ac:dyDescent="0.2">
      <c r="A5" s="2">
        <v>43837</v>
      </c>
      <c r="B5">
        <v>71.062156677246094</v>
      </c>
      <c r="C5">
        <v>42.872814178466797</v>
      </c>
      <c r="D5">
        <v>42.013156890869141</v>
      </c>
      <c r="E5">
        <v>7.7600002288818359</v>
      </c>
      <c r="F5">
        <v>299.21087646484381</v>
      </c>
    </row>
    <row r="6" spans="1:6" x14ac:dyDescent="0.2">
      <c r="A6" s="2">
        <v>43838</v>
      </c>
      <c r="B6">
        <v>71.565788269042969</v>
      </c>
      <c r="C6">
        <v>43.324199676513672</v>
      </c>
      <c r="D6">
        <v>41.744026184082031</v>
      </c>
      <c r="E6">
        <v>8.2799997329711914</v>
      </c>
      <c r="F6">
        <v>300.80560302734381</v>
      </c>
    </row>
    <row r="7" spans="1:6" x14ac:dyDescent="0.2">
      <c r="A7" s="2">
        <v>43839</v>
      </c>
      <c r="B7">
        <v>72.117424011230469</v>
      </c>
      <c r="C7">
        <v>43.775585174560547</v>
      </c>
      <c r="D7">
        <v>42.105976104736328</v>
      </c>
      <c r="E7">
        <v>8.3599996566772461</v>
      </c>
      <c r="F7">
        <v>302.84515380859381</v>
      </c>
    </row>
    <row r="8" spans="1:6" x14ac:dyDescent="0.2">
      <c r="A8" s="2">
        <v>43840</v>
      </c>
      <c r="B8">
        <v>71.198051452636719</v>
      </c>
      <c r="C8">
        <v>43.859169006347663</v>
      </c>
      <c r="D8">
        <v>42.597843170166023</v>
      </c>
      <c r="E8">
        <v>8.4399995803833008</v>
      </c>
      <c r="F8">
        <v>301.97369384765619</v>
      </c>
    </row>
    <row r="9" spans="1:6" x14ac:dyDescent="0.2">
      <c r="A9" s="2">
        <v>43843</v>
      </c>
      <c r="B9">
        <v>70.766372680664062</v>
      </c>
      <c r="C9">
        <v>43.951122283935547</v>
      </c>
      <c r="D9">
        <v>43.219635009765618</v>
      </c>
      <c r="E9">
        <v>8.3000001907348633</v>
      </c>
      <c r="F9">
        <v>304.05038452148438</v>
      </c>
    </row>
    <row r="10" spans="1:6" x14ac:dyDescent="0.2">
      <c r="A10" s="2">
        <v>43844</v>
      </c>
      <c r="B10">
        <v>71.463150024414062</v>
      </c>
      <c r="C10">
        <v>43.625114440917969</v>
      </c>
      <c r="D10">
        <v>43.841442108154297</v>
      </c>
      <c r="E10">
        <v>8.7200002670288086</v>
      </c>
      <c r="F10">
        <v>303.58697509765619</v>
      </c>
    </row>
    <row r="11" spans="1:6" x14ac:dyDescent="0.2">
      <c r="A11" s="2">
        <v>43845</v>
      </c>
      <c r="B11">
        <v>72.322021484375</v>
      </c>
      <c r="C11">
        <v>43.340923309326172</v>
      </c>
      <c r="D11">
        <v>43.860000610351562</v>
      </c>
      <c r="E11">
        <v>8.9499998092651367</v>
      </c>
      <c r="F11">
        <v>304.27297973632812</v>
      </c>
    </row>
    <row r="12" spans="1:6" x14ac:dyDescent="0.2">
      <c r="A12" s="2">
        <v>43846</v>
      </c>
      <c r="B12">
        <v>72.322021484375</v>
      </c>
      <c r="C12">
        <v>43.633480072021477</v>
      </c>
      <c r="D12">
        <v>43.31243896484375</v>
      </c>
      <c r="E12">
        <v>8.7200002670288086</v>
      </c>
      <c r="F12">
        <v>306.80401611328119</v>
      </c>
    </row>
    <row r="13" spans="1:6" x14ac:dyDescent="0.2">
      <c r="A13" s="2">
        <v>43847</v>
      </c>
      <c r="B13">
        <v>71.301132202148438</v>
      </c>
      <c r="C13">
        <v>43.976192474365227</v>
      </c>
      <c r="D13">
        <v>42.532875061035163</v>
      </c>
      <c r="E13">
        <v>8.9700002670288086</v>
      </c>
      <c r="F13">
        <v>307.7589111328125</v>
      </c>
    </row>
    <row r="14" spans="1:6" x14ac:dyDescent="0.2">
      <c r="A14" s="2">
        <v>43851</v>
      </c>
      <c r="B14">
        <v>71.293022155761719</v>
      </c>
      <c r="C14">
        <v>43.26568603515625</v>
      </c>
      <c r="D14">
        <v>41.131511688232422</v>
      </c>
      <c r="E14">
        <v>9.369999885559082</v>
      </c>
      <c r="F14">
        <v>307.15631103515619</v>
      </c>
    </row>
    <row r="15" spans="1:6" x14ac:dyDescent="0.2">
      <c r="A15" s="2">
        <v>43852</v>
      </c>
      <c r="B15">
        <v>70.6610107421875</v>
      </c>
      <c r="C15">
        <v>43.382717132568359</v>
      </c>
      <c r="D15">
        <v>40.175605773925781</v>
      </c>
      <c r="E15">
        <v>9.2700004577636719</v>
      </c>
      <c r="F15">
        <v>307.19342041015619</v>
      </c>
    </row>
    <row r="16" spans="1:6" x14ac:dyDescent="0.2">
      <c r="A16" s="2">
        <v>43853</v>
      </c>
      <c r="B16">
        <v>69.08917236328125</v>
      </c>
      <c r="C16">
        <v>43.299129486083977</v>
      </c>
      <c r="D16">
        <v>39.461006164550781</v>
      </c>
      <c r="E16">
        <v>8.8000001907348633</v>
      </c>
      <c r="F16">
        <v>307.54574584960938</v>
      </c>
    </row>
    <row r="17" spans="1:6" x14ac:dyDescent="0.2">
      <c r="A17" s="2">
        <v>43854</v>
      </c>
      <c r="B17">
        <v>67.687423706054688</v>
      </c>
      <c r="C17">
        <v>42.856094360351562</v>
      </c>
      <c r="D17">
        <v>39.182594299316413</v>
      </c>
      <c r="E17">
        <v>8.2899999618530273</v>
      </c>
      <c r="F17">
        <v>304.81072998046881</v>
      </c>
    </row>
    <row r="18" spans="1:6" x14ac:dyDescent="0.2">
      <c r="A18" s="2">
        <v>43857</v>
      </c>
      <c r="B18">
        <v>68.076370239257812</v>
      </c>
      <c r="C18">
        <v>41.869754791259773</v>
      </c>
      <c r="D18">
        <v>38.273094177246087</v>
      </c>
      <c r="E18">
        <v>7.9499998092651367</v>
      </c>
      <c r="F18">
        <v>299.92471313476562</v>
      </c>
    </row>
    <row r="19" spans="1:6" x14ac:dyDescent="0.2">
      <c r="A19" s="2">
        <v>43858</v>
      </c>
      <c r="B19">
        <v>67.873802185058594</v>
      </c>
      <c r="C19">
        <v>42.254261016845703</v>
      </c>
      <c r="D19">
        <v>38.235965728759773</v>
      </c>
      <c r="E19">
        <v>8.0200004577636719</v>
      </c>
      <c r="F19">
        <v>303.06768798828119</v>
      </c>
    </row>
    <row r="20" spans="1:6" x14ac:dyDescent="0.2">
      <c r="A20" s="2">
        <v>43859</v>
      </c>
      <c r="B20">
        <v>67.411964416503906</v>
      </c>
      <c r="C20">
        <v>42.204113006591797</v>
      </c>
      <c r="D20">
        <v>37.558483123779297</v>
      </c>
      <c r="E20">
        <v>8.1599998474121094</v>
      </c>
      <c r="F20">
        <v>302.8173828125</v>
      </c>
    </row>
    <row r="21" spans="1:6" x14ac:dyDescent="0.2">
      <c r="A21" s="2">
        <v>43860</v>
      </c>
      <c r="B21">
        <v>66.261436462402344</v>
      </c>
      <c r="C21">
        <v>42.864463806152337</v>
      </c>
      <c r="D21">
        <v>37.669845581054688</v>
      </c>
      <c r="E21">
        <v>7.8299999237060547</v>
      </c>
      <c r="F21">
        <v>303.80010986328119</v>
      </c>
    </row>
    <row r="22" spans="1:6" x14ac:dyDescent="0.2">
      <c r="A22" s="2">
        <v>43861</v>
      </c>
      <c r="B22">
        <v>65.6456298828125</v>
      </c>
      <c r="C22">
        <v>41.552108764648438</v>
      </c>
      <c r="D22">
        <v>36.862442016601562</v>
      </c>
      <c r="E22">
        <v>7.7100000381469727</v>
      </c>
      <c r="F22">
        <v>298.28372192382812</v>
      </c>
    </row>
    <row r="23" spans="1:6" x14ac:dyDescent="0.2">
      <c r="A23" s="2">
        <v>43864</v>
      </c>
      <c r="B23">
        <v>66.682746887207031</v>
      </c>
      <c r="C23">
        <v>41.906318664550781</v>
      </c>
      <c r="D23">
        <v>37.196540832519531</v>
      </c>
      <c r="E23">
        <v>7.9000000953674316</v>
      </c>
      <c r="F23">
        <v>300.4996337890625</v>
      </c>
    </row>
    <row r="24" spans="1:6" x14ac:dyDescent="0.2">
      <c r="A24" s="2">
        <v>43865</v>
      </c>
      <c r="B24">
        <v>68.351852416992188</v>
      </c>
      <c r="C24">
        <v>42.336433410644531</v>
      </c>
      <c r="D24">
        <v>37.586326599121087</v>
      </c>
      <c r="E24">
        <v>8.1700000762939453</v>
      </c>
      <c r="F24">
        <v>305.07955932617188</v>
      </c>
    </row>
    <row r="25" spans="1:6" x14ac:dyDescent="0.2">
      <c r="A25" s="2">
        <v>43866</v>
      </c>
      <c r="B25">
        <v>70.191085815429688</v>
      </c>
      <c r="C25">
        <v>43.458084106445312</v>
      </c>
      <c r="D25">
        <v>39.089778900146477</v>
      </c>
      <c r="E25">
        <v>8.369999885559082</v>
      </c>
      <c r="F25">
        <v>308.60260009765619</v>
      </c>
    </row>
    <row r="26" spans="1:6" x14ac:dyDescent="0.2">
      <c r="A26" s="2">
        <v>43867</v>
      </c>
      <c r="B26">
        <v>70.636711120605469</v>
      </c>
      <c r="C26">
        <v>43.744831085205078</v>
      </c>
      <c r="D26">
        <v>39.089778900146477</v>
      </c>
      <c r="E26">
        <v>7.9699997901916504</v>
      </c>
      <c r="F26">
        <v>309.6409912109375</v>
      </c>
    </row>
    <row r="27" spans="1:6" x14ac:dyDescent="0.2">
      <c r="A27" s="2">
        <v>43868</v>
      </c>
      <c r="B27">
        <v>74.777053833007812</v>
      </c>
      <c r="C27">
        <v>43.500263214111328</v>
      </c>
      <c r="D27">
        <v>38.876323699951172</v>
      </c>
      <c r="E27">
        <v>7.9200000762939453</v>
      </c>
      <c r="F27">
        <v>307.99072265625</v>
      </c>
    </row>
    <row r="28" spans="1:6" x14ac:dyDescent="0.2">
      <c r="A28" s="2">
        <v>43871</v>
      </c>
      <c r="B28">
        <v>76.770240783691406</v>
      </c>
      <c r="C28">
        <v>43.753265380859382</v>
      </c>
      <c r="D28">
        <v>37.586326599121087</v>
      </c>
      <c r="E28">
        <v>8.130000114440918</v>
      </c>
      <c r="F28">
        <v>310.28994750976562</v>
      </c>
    </row>
    <row r="29" spans="1:6" x14ac:dyDescent="0.2">
      <c r="A29" s="2">
        <v>43872</v>
      </c>
      <c r="B29">
        <v>77.783042907714844</v>
      </c>
      <c r="C29">
        <v>44.183380126953118</v>
      </c>
      <c r="D29">
        <v>38.208122253417969</v>
      </c>
      <c r="E29">
        <v>8.3400001525878906</v>
      </c>
      <c r="F29">
        <v>310.8277587890625</v>
      </c>
    </row>
    <row r="30" spans="1:6" x14ac:dyDescent="0.2">
      <c r="A30" s="2">
        <v>43873</v>
      </c>
      <c r="B30">
        <v>79.233375549316406</v>
      </c>
      <c r="C30">
        <v>44.250846862792969</v>
      </c>
      <c r="D30">
        <v>39.433162689208977</v>
      </c>
      <c r="E30">
        <v>8.4200000762939453</v>
      </c>
      <c r="F30">
        <v>312.83038330078119</v>
      </c>
    </row>
    <row r="31" spans="1:6" x14ac:dyDescent="0.2">
      <c r="A31" s="2">
        <v>43874</v>
      </c>
      <c r="B31">
        <v>77.256385803222656</v>
      </c>
      <c r="C31">
        <v>44.174957275390618</v>
      </c>
      <c r="D31">
        <v>39.015541076660163</v>
      </c>
      <c r="E31">
        <v>8.5</v>
      </c>
      <c r="F31">
        <v>312.49655151367188</v>
      </c>
    </row>
    <row r="32" spans="1:6" x14ac:dyDescent="0.2">
      <c r="A32" s="2">
        <v>43875</v>
      </c>
      <c r="B32">
        <v>76.203079223632812</v>
      </c>
      <c r="C32">
        <v>44.090610504150391</v>
      </c>
      <c r="D32">
        <v>38.607189178466797</v>
      </c>
      <c r="E32">
        <v>9.0100002288818359</v>
      </c>
      <c r="F32">
        <v>312.9971923828125</v>
      </c>
    </row>
    <row r="33" spans="1:6" x14ac:dyDescent="0.2">
      <c r="A33" s="2">
        <v>43879</v>
      </c>
      <c r="B33">
        <v>75.846565246582031</v>
      </c>
      <c r="C33">
        <v>43.711093902587891</v>
      </c>
      <c r="D33">
        <v>38.570072174072273</v>
      </c>
      <c r="E33">
        <v>8.7799997329711914</v>
      </c>
      <c r="F33">
        <v>312.19061279296881</v>
      </c>
    </row>
    <row r="34" spans="1:6" x14ac:dyDescent="0.2">
      <c r="A34" s="2">
        <v>43880</v>
      </c>
      <c r="B34">
        <v>76.275978088378906</v>
      </c>
      <c r="C34">
        <v>43.677375793457031</v>
      </c>
      <c r="D34">
        <v>39.451728820800781</v>
      </c>
      <c r="E34">
        <v>8.869999885559082</v>
      </c>
      <c r="F34">
        <v>313.68328857421881</v>
      </c>
    </row>
    <row r="35" spans="1:6" x14ac:dyDescent="0.2">
      <c r="A35" s="2">
        <v>43881</v>
      </c>
      <c r="B35">
        <v>76.348899841308594</v>
      </c>
      <c r="C35">
        <v>44.090610504150391</v>
      </c>
      <c r="D35">
        <v>39.878631591796882</v>
      </c>
      <c r="E35">
        <v>8.6400003433227539</v>
      </c>
      <c r="F35">
        <v>312.3946533203125</v>
      </c>
    </row>
    <row r="36" spans="1:6" x14ac:dyDescent="0.2">
      <c r="A36" s="2">
        <v>43882</v>
      </c>
      <c r="B36">
        <v>76.940383911132812</v>
      </c>
      <c r="C36">
        <v>43.205093383789062</v>
      </c>
      <c r="D36">
        <v>39.089778900146477</v>
      </c>
      <c r="E36">
        <v>8.3900003433227539</v>
      </c>
      <c r="F36">
        <v>309.17742919921881</v>
      </c>
    </row>
    <row r="37" spans="1:6" x14ac:dyDescent="0.2">
      <c r="A37" s="2">
        <v>43885</v>
      </c>
      <c r="B37">
        <v>75.465751647949219</v>
      </c>
      <c r="C37">
        <v>41.644882202148438</v>
      </c>
      <c r="D37">
        <v>36.63970947265625</v>
      </c>
      <c r="E37">
        <v>7.8299999237060547</v>
      </c>
      <c r="F37">
        <v>298.9234619140625</v>
      </c>
    </row>
    <row r="38" spans="1:6" x14ac:dyDescent="0.2">
      <c r="A38" s="2">
        <v>43886</v>
      </c>
      <c r="B38">
        <v>72.257194519042969</v>
      </c>
      <c r="C38">
        <v>40.1268310546875</v>
      </c>
      <c r="D38">
        <v>33.586395263671882</v>
      </c>
      <c r="E38">
        <v>7.8600001335144043</v>
      </c>
      <c r="F38">
        <v>289.86541748046881</v>
      </c>
    </row>
    <row r="39" spans="1:6" x14ac:dyDescent="0.2">
      <c r="A39" s="2">
        <v>43887</v>
      </c>
      <c r="B39">
        <v>71.633323669433594</v>
      </c>
      <c r="C39">
        <v>39.570228576660163</v>
      </c>
      <c r="D39">
        <v>31.75812911987305</v>
      </c>
      <c r="E39">
        <v>7.7899999618530273</v>
      </c>
      <c r="F39">
        <v>288.79928588867188</v>
      </c>
    </row>
    <row r="40" spans="1:6" x14ac:dyDescent="0.2">
      <c r="A40" s="2">
        <v>43888</v>
      </c>
      <c r="B40">
        <v>69.210693359375</v>
      </c>
      <c r="C40">
        <v>37.014854431152337</v>
      </c>
      <c r="D40">
        <v>29.521503448486332</v>
      </c>
      <c r="E40">
        <v>7.1999998092651367</v>
      </c>
      <c r="F40">
        <v>275.8287353515625</v>
      </c>
    </row>
    <row r="41" spans="1:6" x14ac:dyDescent="0.2">
      <c r="A41" s="2">
        <v>43889</v>
      </c>
      <c r="B41">
        <v>69.4456787109375</v>
      </c>
      <c r="C41">
        <v>36.02813720703125</v>
      </c>
      <c r="D41">
        <v>30.384603500366211</v>
      </c>
      <c r="E41">
        <v>7.1999998092651367</v>
      </c>
      <c r="F41">
        <v>274.66983032226562</v>
      </c>
    </row>
    <row r="42" spans="1:6" x14ac:dyDescent="0.2">
      <c r="A42" s="2">
        <v>43892</v>
      </c>
      <c r="B42">
        <v>71.860183715820312</v>
      </c>
      <c r="C42">
        <v>37.579914093017578</v>
      </c>
      <c r="D42">
        <v>30.579500198364261</v>
      </c>
      <c r="E42">
        <v>7.2800002098083496</v>
      </c>
      <c r="F42">
        <v>286.56484985351562</v>
      </c>
    </row>
    <row r="43" spans="1:6" x14ac:dyDescent="0.2">
      <c r="A43" s="2">
        <v>43893</v>
      </c>
      <c r="B43">
        <v>70.95269775390625</v>
      </c>
      <c r="C43">
        <v>35.901630401611328</v>
      </c>
      <c r="D43">
        <v>30.616617202758789</v>
      </c>
      <c r="E43">
        <v>7.1599998474121094</v>
      </c>
      <c r="F43">
        <v>278.35983276367188</v>
      </c>
    </row>
    <row r="44" spans="1:6" x14ac:dyDescent="0.2">
      <c r="A44" s="2">
        <v>43894</v>
      </c>
      <c r="B44">
        <v>74.339508056640625</v>
      </c>
      <c r="C44">
        <v>36.964260101318359</v>
      </c>
      <c r="D44">
        <v>30.560934066772461</v>
      </c>
      <c r="E44">
        <v>7.2100000381469727</v>
      </c>
      <c r="F44">
        <v>290.06011962890619</v>
      </c>
    </row>
    <row r="45" spans="1:6" x14ac:dyDescent="0.2">
      <c r="A45" s="2">
        <v>43895</v>
      </c>
      <c r="B45">
        <v>73.41583251953125</v>
      </c>
      <c r="C45">
        <v>34.257083892822273</v>
      </c>
      <c r="D45">
        <v>29.215250015258789</v>
      </c>
      <c r="E45">
        <v>7</v>
      </c>
      <c r="F45">
        <v>280.41806030273438</v>
      </c>
    </row>
    <row r="46" spans="1:6" x14ac:dyDescent="0.2">
      <c r="A46" s="2">
        <v>43896</v>
      </c>
      <c r="B46">
        <v>71.96551513671875</v>
      </c>
      <c r="C46">
        <v>33.042655944824219</v>
      </c>
      <c r="D46">
        <v>24.9276237487793</v>
      </c>
      <c r="E46">
        <v>7</v>
      </c>
      <c r="F46">
        <v>275.78237915039062</v>
      </c>
    </row>
    <row r="47" spans="1:6" x14ac:dyDescent="0.2">
      <c r="A47" s="2">
        <v>43899</v>
      </c>
      <c r="B47">
        <v>69.08917236328125</v>
      </c>
      <c r="C47">
        <v>27.54398155212402</v>
      </c>
      <c r="D47">
        <v>11.961818695068359</v>
      </c>
      <c r="E47">
        <v>6.2800002098083496</v>
      </c>
      <c r="F47">
        <v>254.24542236328119</v>
      </c>
    </row>
    <row r="48" spans="1:6" x14ac:dyDescent="0.2">
      <c r="A48" s="2">
        <v>43900</v>
      </c>
      <c r="B48">
        <v>70.920303344726562</v>
      </c>
      <c r="C48">
        <v>29.534297943115231</v>
      </c>
      <c r="D48">
        <v>13.711628913879389</v>
      </c>
      <c r="E48">
        <v>6.559999942779541</v>
      </c>
      <c r="F48">
        <v>267.4012451171875</v>
      </c>
    </row>
    <row r="49" spans="1:6" x14ac:dyDescent="0.2">
      <c r="A49" s="2">
        <v>43901</v>
      </c>
      <c r="B49">
        <v>68.748863220214844</v>
      </c>
      <c r="C49">
        <v>28.08372688293457</v>
      </c>
      <c r="D49">
        <v>11.282931327819821</v>
      </c>
      <c r="E49">
        <v>6.1999998092651367</v>
      </c>
      <c r="F49">
        <v>254.36578369140619</v>
      </c>
    </row>
    <row r="50" spans="1:6" x14ac:dyDescent="0.2">
      <c r="A50" s="2">
        <v>43902</v>
      </c>
      <c r="B50">
        <v>63.692966461181641</v>
      </c>
      <c r="C50">
        <v>23.866949081420898</v>
      </c>
      <c r="D50">
        <v>11.36898612976074</v>
      </c>
      <c r="E50">
        <v>5.2199997901916504</v>
      </c>
      <c r="F50">
        <v>230.02882385253909</v>
      </c>
    </row>
    <row r="51" spans="1:6" x14ac:dyDescent="0.2">
      <c r="A51" s="2">
        <v>43903</v>
      </c>
      <c r="B51">
        <v>69.170188903808594</v>
      </c>
      <c r="C51">
        <v>26.928329467773441</v>
      </c>
      <c r="D51">
        <v>13.635133743286129</v>
      </c>
      <c r="E51">
        <v>5.1700000762939453</v>
      </c>
      <c r="F51">
        <v>249.69316101074219</v>
      </c>
    </row>
    <row r="52" spans="1:6" x14ac:dyDescent="0.2">
      <c r="A52" s="2">
        <v>43906</v>
      </c>
      <c r="B52">
        <v>60.176513671875</v>
      </c>
      <c r="C52">
        <v>22.6019172668457</v>
      </c>
      <c r="D52">
        <v>11.493288993835449</v>
      </c>
      <c r="E52">
        <v>4.059999942779541</v>
      </c>
      <c r="F52">
        <v>222.3708190917969</v>
      </c>
    </row>
    <row r="53" spans="1:6" x14ac:dyDescent="0.2">
      <c r="A53" s="2">
        <v>43907</v>
      </c>
      <c r="B53">
        <v>59.163722991943359</v>
      </c>
      <c r="C53">
        <v>23.976589202880859</v>
      </c>
      <c r="D53">
        <v>10.84308528900146</v>
      </c>
      <c r="E53">
        <v>4.1100001335144043</v>
      </c>
      <c r="F53">
        <v>234.3770446777344</v>
      </c>
    </row>
    <row r="54" spans="1:6" x14ac:dyDescent="0.2">
      <c r="A54" s="2">
        <v>43908</v>
      </c>
      <c r="B54">
        <v>57.551349639892578</v>
      </c>
      <c r="C54">
        <v>23.7657470703125</v>
      </c>
      <c r="D54">
        <v>10.06858062744141</v>
      </c>
      <c r="E54">
        <v>3.6700000762939449</v>
      </c>
      <c r="F54">
        <v>222.50990295410159</v>
      </c>
    </row>
    <row r="55" spans="1:6" x14ac:dyDescent="0.2">
      <c r="A55" s="2">
        <v>43909</v>
      </c>
      <c r="B55">
        <v>57.575645446777337</v>
      </c>
      <c r="C55">
        <v>22.6019172668457</v>
      </c>
      <c r="D55">
        <v>10.355433464050289</v>
      </c>
      <c r="E55">
        <v>3.9500000476837158</v>
      </c>
      <c r="F55">
        <v>222.98271179199219</v>
      </c>
    </row>
    <row r="56" spans="1:6" x14ac:dyDescent="0.2">
      <c r="A56" s="2">
        <v>43910</v>
      </c>
      <c r="B56">
        <v>55.760723114013672</v>
      </c>
      <c r="C56">
        <v>20.560995101928711</v>
      </c>
      <c r="D56">
        <v>9.7817287445068359</v>
      </c>
      <c r="E56">
        <v>4.0799999237060547</v>
      </c>
      <c r="F56">
        <v>213.3734436035156</v>
      </c>
    </row>
    <row r="57" spans="1:6" x14ac:dyDescent="0.2">
      <c r="A57" s="2">
        <v>43913</v>
      </c>
      <c r="B57">
        <v>52.260490417480469</v>
      </c>
      <c r="C57">
        <v>19.844148635864261</v>
      </c>
      <c r="D57">
        <v>9.2653875350952148</v>
      </c>
      <c r="E57">
        <v>4.0900001525878906</v>
      </c>
      <c r="F57">
        <v>207.9178466796875</v>
      </c>
    </row>
    <row r="58" spans="1:6" x14ac:dyDescent="0.2">
      <c r="A58" s="2">
        <v>43914</v>
      </c>
      <c r="B58">
        <v>54.683094024658203</v>
      </c>
      <c r="C58">
        <v>23.285037994384769</v>
      </c>
      <c r="D58">
        <v>10.250253677368161</v>
      </c>
      <c r="E58">
        <v>4.4600000381469727</v>
      </c>
      <c r="F58">
        <v>226.75590515136719</v>
      </c>
    </row>
    <row r="59" spans="1:6" x14ac:dyDescent="0.2">
      <c r="A59" s="2">
        <v>43915</v>
      </c>
      <c r="B59">
        <v>55.023399353027337</v>
      </c>
      <c r="C59">
        <v>25.08138275146484</v>
      </c>
      <c r="D59">
        <v>11.474165916442869</v>
      </c>
      <c r="E59">
        <v>4.7600002288818359</v>
      </c>
      <c r="F59">
        <v>230.1504821777344</v>
      </c>
    </row>
    <row r="60" spans="1:6" x14ac:dyDescent="0.2">
      <c r="A60" s="2">
        <v>43916</v>
      </c>
      <c r="B60">
        <v>59.820022583007812</v>
      </c>
      <c r="C60">
        <v>27.434343338012699</v>
      </c>
      <c r="D60">
        <v>12.267796516418461</v>
      </c>
      <c r="E60">
        <v>4.9200000762939453</v>
      </c>
      <c r="F60">
        <v>243.5888977050781</v>
      </c>
    </row>
    <row r="61" spans="1:6" x14ac:dyDescent="0.2">
      <c r="A61" s="2">
        <v>43917</v>
      </c>
      <c r="B61">
        <v>58.880126953125</v>
      </c>
      <c r="C61">
        <v>26.034378051757809</v>
      </c>
      <c r="D61">
        <v>11.101255416870121</v>
      </c>
      <c r="E61">
        <v>4.9600000381469727</v>
      </c>
      <c r="F61">
        <v>236.33348083496091</v>
      </c>
    </row>
    <row r="62" spans="1:6" x14ac:dyDescent="0.2">
      <c r="A62" s="2">
        <v>43920</v>
      </c>
      <c r="B62">
        <v>60.962451934814453</v>
      </c>
      <c r="C62">
        <v>27.012664794921879</v>
      </c>
      <c r="D62">
        <v>10.52754497528076</v>
      </c>
      <c r="E62">
        <v>4.6599998474121094</v>
      </c>
      <c r="F62">
        <v>244.008544921875</v>
      </c>
    </row>
    <row r="63" spans="1:6" x14ac:dyDescent="0.2">
      <c r="A63" s="2">
        <v>43921</v>
      </c>
      <c r="B63">
        <v>61.732196807861328</v>
      </c>
      <c r="C63">
        <v>25.781370162963871</v>
      </c>
      <c r="D63">
        <v>11.072568893432621</v>
      </c>
      <c r="E63">
        <v>4.8899998664855957</v>
      </c>
      <c r="F63">
        <v>240.37152099609381</v>
      </c>
    </row>
    <row r="64" spans="1:6" x14ac:dyDescent="0.2">
      <c r="A64" s="2">
        <v>43922</v>
      </c>
      <c r="B64">
        <v>59.487819671630859</v>
      </c>
      <c r="C64">
        <v>23.529607772827148</v>
      </c>
      <c r="D64">
        <v>10.269374847412109</v>
      </c>
      <c r="E64">
        <v>4.2699999809265137</v>
      </c>
      <c r="F64">
        <v>229.5536193847656</v>
      </c>
    </row>
    <row r="65" spans="1:6" x14ac:dyDescent="0.2">
      <c r="A65" s="2">
        <v>43923</v>
      </c>
      <c r="B65">
        <v>60.873325347900391</v>
      </c>
      <c r="C65">
        <v>23.656112670898441</v>
      </c>
      <c r="D65">
        <v>12.21042537689209</v>
      </c>
      <c r="E65">
        <v>4.4800000190734863</v>
      </c>
      <c r="F65">
        <v>234.85066223144531</v>
      </c>
    </row>
    <row r="66" spans="1:6" x14ac:dyDescent="0.2">
      <c r="A66" s="2">
        <v>43924</v>
      </c>
      <c r="B66">
        <v>59.447307586669922</v>
      </c>
      <c r="C66">
        <v>23.3778076171875</v>
      </c>
      <c r="D66">
        <v>12.43034648895264</v>
      </c>
      <c r="E66">
        <v>4.1999998092651367</v>
      </c>
      <c r="F66">
        <v>231.45613098144531</v>
      </c>
    </row>
    <row r="67" spans="1:6" x14ac:dyDescent="0.2">
      <c r="A67" s="2">
        <v>43927</v>
      </c>
      <c r="B67">
        <v>61.359477996826172</v>
      </c>
      <c r="C67">
        <v>25.831968307495121</v>
      </c>
      <c r="D67">
        <v>12.851064682006839</v>
      </c>
      <c r="E67">
        <v>4.5999999046325684</v>
      </c>
      <c r="F67">
        <v>247.0021667480469</v>
      </c>
    </row>
    <row r="68" spans="1:6" x14ac:dyDescent="0.2">
      <c r="A68" s="2">
        <v>43928</v>
      </c>
      <c r="B68">
        <v>61.083999633789062</v>
      </c>
      <c r="C68">
        <v>26.63315582275391</v>
      </c>
      <c r="D68">
        <v>13.233536720275881</v>
      </c>
      <c r="E68">
        <v>4.8499999046325684</v>
      </c>
      <c r="F68">
        <v>247.25395202636719</v>
      </c>
    </row>
    <row r="69" spans="1:6" x14ac:dyDescent="0.2">
      <c r="A69" s="2">
        <v>43929</v>
      </c>
      <c r="B69">
        <v>63.652439117431641</v>
      </c>
      <c r="C69">
        <v>28.22709846496582</v>
      </c>
      <c r="D69">
        <v>14.87816905975342</v>
      </c>
      <c r="E69">
        <v>4.9499998092651367</v>
      </c>
      <c r="F69">
        <v>255.55389404296881</v>
      </c>
    </row>
    <row r="70" spans="1:6" x14ac:dyDescent="0.2">
      <c r="A70" s="2">
        <v>43930</v>
      </c>
      <c r="B70">
        <v>64.61663818359375</v>
      </c>
      <c r="C70">
        <v>29.905374526977539</v>
      </c>
      <c r="D70">
        <v>14.68693256378174</v>
      </c>
      <c r="E70">
        <v>5.0799999237060547</v>
      </c>
      <c r="F70">
        <v>259.44271850585938</v>
      </c>
    </row>
    <row r="71" spans="1:6" x14ac:dyDescent="0.2">
      <c r="A71" s="2">
        <v>43934</v>
      </c>
      <c r="B71">
        <v>65.062271118164062</v>
      </c>
      <c r="C71">
        <v>28.9439582824707</v>
      </c>
      <c r="D71">
        <v>14.65824508666992</v>
      </c>
      <c r="E71">
        <v>5.1399998664855957</v>
      </c>
      <c r="F71">
        <v>257.07388305664062</v>
      </c>
    </row>
    <row r="72" spans="1:6" x14ac:dyDescent="0.2">
      <c r="A72" s="2">
        <v>43935</v>
      </c>
      <c r="B72">
        <v>67.537460327148438</v>
      </c>
      <c r="C72">
        <v>29.03672027587891</v>
      </c>
      <c r="D72">
        <v>14.247090339660639</v>
      </c>
      <c r="E72">
        <v>5.0999999046325684</v>
      </c>
      <c r="F72">
        <v>264.65579223632812</v>
      </c>
    </row>
    <row r="73" spans="1:6" x14ac:dyDescent="0.2">
      <c r="A73" s="2">
        <v>43936</v>
      </c>
      <c r="B73">
        <v>67.282546997070312</v>
      </c>
      <c r="C73">
        <v>27.383745193481449</v>
      </c>
      <c r="D73">
        <v>13.013614654541019</v>
      </c>
      <c r="E73">
        <v>4.929999828338623</v>
      </c>
      <c r="F73">
        <v>259.0323486328125</v>
      </c>
    </row>
    <row r="74" spans="1:6" x14ac:dyDescent="0.2">
      <c r="A74" s="2">
        <v>43937</v>
      </c>
      <c r="B74">
        <v>67.3154296875</v>
      </c>
      <c r="C74">
        <v>26.10184288024902</v>
      </c>
      <c r="D74">
        <v>11.66540050506592</v>
      </c>
      <c r="E74">
        <v>4.7899999618530273</v>
      </c>
      <c r="F74">
        <v>260.281982421875</v>
      </c>
    </row>
    <row r="75" spans="1:6" x14ac:dyDescent="0.2">
      <c r="A75" s="2">
        <v>43938</v>
      </c>
      <c r="B75">
        <v>68.622947692871094</v>
      </c>
      <c r="C75">
        <v>27.881330490112301</v>
      </c>
      <c r="D75">
        <v>13.032741546630859</v>
      </c>
      <c r="E75">
        <v>4.7600002288818359</v>
      </c>
      <c r="F75">
        <v>267.31369018554688</v>
      </c>
    </row>
    <row r="76" spans="1:6" x14ac:dyDescent="0.2">
      <c r="A76" s="2">
        <v>43941</v>
      </c>
      <c r="B76">
        <v>69.066986083984375</v>
      </c>
      <c r="C76">
        <v>27.451211929321289</v>
      </c>
      <c r="D76">
        <v>12.038312911987299</v>
      </c>
      <c r="E76">
        <v>4.8499999046325684</v>
      </c>
      <c r="F76">
        <v>262.60409545898438</v>
      </c>
    </row>
    <row r="77" spans="1:6" x14ac:dyDescent="0.2">
      <c r="A77" s="2">
        <v>43942</v>
      </c>
      <c r="B77">
        <v>66.081954956054688</v>
      </c>
      <c r="C77">
        <v>26.531955718994141</v>
      </c>
      <c r="D77">
        <v>11.79926681518555</v>
      </c>
      <c r="E77">
        <v>4.7600002288818359</v>
      </c>
      <c r="F77">
        <v>254.6306457519531</v>
      </c>
    </row>
    <row r="78" spans="1:6" x14ac:dyDescent="0.2">
      <c r="A78" s="2">
        <v>43943</v>
      </c>
      <c r="B78">
        <v>66.994735717773438</v>
      </c>
      <c r="C78">
        <v>26.78496170043945</v>
      </c>
      <c r="D78">
        <v>12.4494686126709</v>
      </c>
      <c r="E78">
        <v>4.809999942779541</v>
      </c>
      <c r="F78">
        <v>260.281982421875</v>
      </c>
    </row>
    <row r="79" spans="1:6" x14ac:dyDescent="0.2">
      <c r="A79" s="2">
        <v>43944</v>
      </c>
      <c r="B79">
        <v>67.463455200195312</v>
      </c>
      <c r="C79">
        <v>26.903030395507809</v>
      </c>
      <c r="D79">
        <v>13.262222290039061</v>
      </c>
      <c r="E79">
        <v>4.8000001907348633</v>
      </c>
      <c r="F79">
        <v>260.2633056640625</v>
      </c>
    </row>
    <row r="80" spans="1:6" x14ac:dyDescent="0.2">
      <c r="A80" s="2">
        <v>43945</v>
      </c>
      <c r="B80">
        <v>68.738052368164062</v>
      </c>
      <c r="C80">
        <v>28.08372688293457</v>
      </c>
      <c r="D80">
        <v>13.204851150512701</v>
      </c>
      <c r="E80">
        <v>4.7199997901916504</v>
      </c>
      <c r="F80">
        <v>263.89105224609381</v>
      </c>
    </row>
    <row r="81" spans="1:6" x14ac:dyDescent="0.2">
      <c r="A81" s="2">
        <v>43948</v>
      </c>
      <c r="B81">
        <v>69.642623901367188</v>
      </c>
      <c r="C81">
        <v>29.028293609619141</v>
      </c>
      <c r="D81">
        <v>13.529952049255369</v>
      </c>
      <c r="E81">
        <v>4.690000057220459</v>
      </c>
      <c r="F81">
        <v>267.69601440429688</v>
      </c>
    </row>
    <row r="82" spans="1:6" x14ac:dyDescent="0.2">
      <c r="A82" s="2">
        <v>43949</v>
      </c>
      <c r="B82">
        <v>68.055534362792969</v>
      </c>
      <c r="C82">
        <v>29.669231414794918</v>
      </c>
      <c r="D82">
        <v>14.505257606506349</v>
      </c>
      <c r="E82">
        <v>4.6599998474121094</v>
      </c>
      <c r="F82">
        <v>266.4649658203125</v>
      </c>
    </row>
    <row r="83" spans="1:6" x14ac:dyDescent="0.2">
      <c r="A83" s="2">
        <v>43950</v>
      </c>
      <c r="B83">
        <v>68.877853393554688</v>
      </c>
      <c r="C83">
        <v>31.60896110534668</v>
      </c>
      <c r="D83">
        <v>16.044704437255859</v>
      </c>
      <c r="E83">
        <v>4.9499998092651367</v>
      </c>
      <c r="F83">
        <v>273.44064331054688</v>
      </c>
    </row>
    <row r="84" spans="1:6" x14ac:dyDescent="0.2">
      <c r="A84" s="2">
        <v>43951</v>
      </c>
      <c r="B84">
        <v>67.595024108886719</v>
      </c>
      <c r="C84">
        <v>30.428256988525391</v>
      </c>
      <c r="D84">
        <v>15.87259674072266</v>
      </c>
      <c r="E84">
        <v>4.9899997711181641</v>
      </c>
      <c r="F84">
        <v>270.89480590820312</v>
      </c>
    </row>
    <row r="85" spans="1:6" x14ac:dyDescent="0.2">
      <c r="A85" s="2">
        <v>43952</v>
      </c>
      <c r="B85">
        <v>68.121322631835938</v>
      </c>
      <c r="C85">
        <v>29.247556686401371</v>
      </c>
      <c r="D85">
        <v>14.572188377380369</v>
      </c>
      <c r="E85">
        <v>4.4600000381469727</v>
      </c>
      <c r="F85">
        <v>263.72317504882812</v>
      </c>
    </row>
    <row r="86" spans="1:6" x14ac:dyDescent="0.2">
      <c r="A86" s="2">
        <v>43955</v>
      </c>
      <c r="B86">
        <v>67.3154296875</v>
      </c>
      <c r="C86">
        <v>28.825876235961911</v>
      </c>
      <c r="D86">
        <v>14.839920043945311</v>
      </c>
      <c r="E86">
        <v>4.7300000190734863</v>
      </c>
      <c r="F86">
        <v>264.45068359375</v>
      </c>
    </row>
    <row r="87" spans="1:6" x14ac:dyDescent="0.2">
      <c r="A87" s="2">
        <v>43956</v>
      </c>
      <c r="B87">
        <v>70.201797485351562</v>
      </c>
      <c r="C87">
        <v>28.90178298950195</v>
      </c>
      <c r="D87">
        <v>14.648685455322269</v>
      </c>
      <c r="E87">
        <v>4.690000057220459</v>
      </c>
      <c r="F87">
        <v>266.89398193359381</v>
      </c>
    </row>
    <row r="88" spans="1:6" x14ac:dyDescent="0.2">
      <c r="A88" s="2">
        <v>43957</v>
      </c>
      <c r="B88">
        <v>70.242919921875</v>
      </c>
      <c r="C88">
        <v>27.805419921875</v>
      </c>
      <c r="D88">
        <v>12.81281757354736</v>
      </c>
      <c r="E88">
        <v>4.5399999618530273</v>
      </c>
      <c r="F88">
        <v>265.08477783203119</v>
      </c>
    </row>
    <row r="89" spans="1:6" x14ac:dyDescent="0.2">
      <c r="A89" s="2">
        <v>43958</v>
      </c>
      <c r="B89">
        <v>69.256118774414062</v>
      </c>
      <c r="C89">
        <v>29.456132888793949</v>
      </c>
      <c r="D89">
        <v>13.27178287506104</v>
      </c>
      <c r="E89">
        <v>4.7699999809265137</v>
      </c>
      <c r="F89">
        <v>268.28347778320312</v>
      </c>
    </row>
    <row r="90" spans="1:6" x14ac:dyDescent="0.2">
      <c r="A90" s="2">
        <v>43959</v>
      </c>
      <c r="B90">
        <v>69.042320251464844</v>
      </c>
      <c r="C90">
        <v>30.12325286865234</v>
      </c>
      <c r="D90">
        <v>14.36183071136475</v>
      </c>
      <c r="E90">
        <v>4.9200000762939453</v>
      </c>
      <c r="F90">
        <v>272.72259521484381</v>
      </c>
    </row>
    <row r="91" spans="1:6" x14ac:dyDescent="0.2">
      <c r="A91" s="2">
        <v>43962</v>
      </c>
      <c r="B91">
        <v>72.28228759765625</v>
      </c>
      <c r="C91">
        <v>29.054136276245121</v>
      </c>
      <c r="D91">
        <v>14.371390342712401</v>
      </c>
      <c r="E91">
        <v>4.8299999237060547</v>
      </c>
      <c r="F91">
        <v>272.77853393554688</v>
      </c>
    </row>
    <row r="92" spans="1:6" x14ac:dyDescent="0.2">
      <c r="A92" s="2">
        <v>43963</v>
      </c>
      <c r="B92">
        <v>74.387428283691406</v>
      </c>
      <c r="C92">
        <v>27.6856803894043</v>
      </c>
      <c r="D92">
        <v>13.941110610961911</v>
      </c>
      <c r="E92">
        <v>4.7699999809265137</v>
      </c>
      <c r="F92">
        <v>267.34161376953119</v>
      </c>
    </row>
    <row r="93" spans="1:6" x14ac:dyDescent="0.2">
      <c r="A93" s="2">
        <v>43964</v>
      </c>
      <c r="B93">
        <v>73.079933166503906</v>
      </c>
      <c r="C93">
        <v>26.317216873168949</v>
      </c>
      <c r="D93">
        <v>12.851064682006839</v>
      </c>
      <c r="E93">
        <v>4.5100002288818359</v>
      </c>
      <c r="F93">
        <v>262.6134033203125</v>
      </c>
    </row>
    <row r="94" spans="1:6" x14ac:dyDescent="0.2">
      <c r="A94" s="2">
        <v>43965</v>
      </c>
      <c r="B94">
        <v>73.959808349609375</v>
      </c>
      <c r="C94">
        <v>27.22382926940918</v>
      </c>
      <c r="D94">
        <v>13.157040596008301</v>
      </c>
      <c r="E94">
        <v>4.4000000953674316</v>
      </c>
      <c r="F94">
        <v>265.75628662109381</v>
      </c>
    </row>
    <row r="95" spans="1:6" x14ac:dyDescent="0.2">
      <c r="A95" s="2">
        <v>43966</v>
      </c>
      <c r="B95">
        <v>74.593002319335938</v>
      </c>
      <c r="C95">
        <v>27.12974739074707</v>
      </c>
      <c r="D95">
        <v>13.214414596557621</v>
      </c>
      <c r="E95">
        <v>4.440000057220459</v>
      </c>
      <c r="F95">
        <v>266.9779052734375</v>
      </c>
    </row>
    <row r="96" spans="1:6" x14ac:dyDescent="0.2">
      <c r="A96" s="2">
        <v>43969</v>
      </c>
      <c r="B96">
        <v>75.217979431152344</v>
      </c>
      <c r="C96">
        <v>28.583730697631839</v>
      </c>
      <c r="D96">
        <v>14.40963935852051</v>
      </c>
      <c r="E96">
        <v>4.7800002098083496</v>
      </c>
      <c r="F96">
        <v>275.10995483398438</v>
      </c>
    </row>
    <row r="97" spans="1:6" x14ac:dyDescent="0.2">
      <c r="A97" s="2">
        <v>43970</v>
      </c>
      <c r="B97">
        <v>74.995933532714844</v>
      </c>
      <c r="C97">
        <v>27.70278167724609</v>
      </c>
      <c r="D97">
        <v>13.74031352996826</v>
      </c>
      <c r="E97">
        <v>4.9099998474121094</v>
      </c>
      <c r="F97">
        <v>272.28424072265619</v>
      </c>
    </row>
    <row r="98" spans="1:6" x14ac:dyDescent="0.2">
      <c r="A98" s="2">
        <v>43971</v>
      </c>
      <c r="B98">
        <v>74.987716674804688</v>
      </c>
      <c r="C98">
        <v>28.361358642578121</v>
      </c>
      <c r="D98">
        <v>14.333145141601561</v>
      </c>
      <c r="E98">
        <v>4.9899997711181641</v>
      </c>
      <c r="F98">
        <v>276.90985107421881</v>
      </c>
    </row>
    <row r="99" spans="1:6" x14ac:dyDescent="0.2">
      <c r="A99" s="2">
        <v>43972</v>
      </c>
      <c r="B99">
        <v>76.492568969726562</v>
      </c>
      <c r="C99">
        <v>28.643608093261719</v>
      </c>
      <c r="D99">
        <v>13.625571250915529</v>
      </c>
      <c r="E99">
        <v>5.3600001335144043</v>
      </c>
      <c r="F99">
        <v>274.998046875</v>
      </c>
    </row>
    <row r="100" spans="1:6" x14ac:dyDescent="0.2">
      <c r="A100" s="2">
        <v>43973</v>
      </c>
      <c r="B100">
        <v>75.736030578613281</v>
      </c>
      <c r="C100">
        <v>28.515310287475589</v>
      </c>
      <c r="D100">
        <v>13.510830879211429</v>
      </c>
      <c r="E100">
        <v>5.2600002288818359</v>
      </c>
      <c r="F100">
        <v>275.5203857421875</v>
      </c>
    </row>
    <row r="101" spans="1:6" x14ac:dyDescent="0.2">
      <c r="A101" s="2">
        <v>43977</v>
      </c>
      <c r="B101">
        <v>74.593002319335938</v>
      </c>
      <c r="C101">
        <v>30.875905990600589</v>
      </c>
      <c r="D101">
        <v>13.768999099731451</v>
      </c>
      <c r="E101">
        <v>6.1399998664855957</v>
      </c>
      <c r="F101">
        <v>278.91488647460938</v>
      </c>
    </row>
    <row r="102" spans="1:6" x14ac:dyDescent="0.2">
      <c r="A102" s="2">
        <v>43978</v>
      </c>
      <c r="B102">
        <v>73.992698669433594</v>
      </c>
      <c r="C102">
        <v>31.585798263549801</v>
      </c>
      <c r="D102">
        <v>13.78812313079834</v>
      </c>
      <c r="E102">
        <v>5.7300000190734863</v>
      </c>
      <c r="F102">
        <v>283.06488037109381</v>
      </c>
    </row>
    <row r="103" spans="1:6" x14ac:dyDescent="0.2">
      <c r="A103" s="2">
        <v>43979</v>
      </c>
      <c r="B103">
        <v>74.0338134765625</v>
      </c>
      <c r="C103">
        <v>31.183803558349609</v>
      </c>
      <c r="D103">
        <v>13.042300224304199</v>
      </c>
      <c r="E103">
        <v>5.4899997711181641</v>
      </c>
      <c r="F103">
        <v>282.54269409179688</v>
      </c>
    </row>
    <row r="104" spans="1:6" x14ac:dyDescent="0.2">
      <c r="A104" s="2">
        <v>43980</v>
      </c>
      <c r="B104">
        <v>76.204757690429688</v>
      </c>
      <c r="C104">
        <v>30.798923492431641</v>
      </c>
      <c r="D104">
        <v>12.38253879547119</v>
      </c>
      <c r="E104">
        <v>5.5100002288818359</v>
      </c>
      <c r="F104">
        <v>283.8016357421875</v>
      </c>
    </row>
    <row r="105" spans="1:6" x14ac:dyDescent="0.2">
      <c r="A105" s="2">
        <v>43983</v>
      </c>
      <c r="B105">
        <v>74.584785461425781</v>
      </c>
      <c r="C105">
        <v>31.106832504272461</v>
      </c>
      <c r="D105">
        <v>13.204851150512701</v>
      </c>
      <c r="E105">
        <v>5.6100001335144043</v>
      </c>
      <c r="F105">
        <v>284.94863891601562</v>
      </c>
    </row>
    <row r="106" spans="1:6" x14ac:dyDescent="0.2">
      <c r="A106" s="2">
        <v>43984</v>
      </c>
      <c r="B106">
        <v>74.8643798828125</v>
      </c>
      <c r="C106">
        <v>31.123935699462891</v>
      </c>
      <c r="D106">
        <v>14.10366153717041</v>
      </c>
      <c r="E106">
        <v>5.5100002288818359</v>
      </c>
      <c r="F106">
        <v>287.30807495117188</v>
      </c>
    </row>
    <row r="107" spans="1:6" x14ac:dyDescent="0.2">
      <c r="A107" s="2">
        <v>43985</v>
      </c>
      <c r="B107">
        <v>74.741020202636719</v>
      </c>
      <c r="C107">
        <v>32.398323059082031</v>
      </c>
      <c r="D107">
        <v>14.77298736572266</v>
      </c>
      <c r="E107">
        <v>5.630000114440918</v>
      </c>
      <c r="F107">
        <v>291.1317138671875</v>
      </c>
    </row>
    <row r="108" spans="1:6" x14ac:dyDescent="0.2">
      <c r="A108" s="2">
        <v>43986</v>
      </c>
      <c r="B108">
        <v>76.509017944335938</v>
      </c>
      <c r="C108">
        <v>33.64703369140625</v>
      </c>
      <c r="D108">
        <v>14.868606567382811</v>
      </c>
      <c r="E108">
        <v>5.5500001907348633</v>
      </c>
      <c r="F108">
        <v>290.366943359375</v>
      </c>
    </row>
    <row r="109" spans="1:6" x14ac:dyDescent="0.2">
      <c r="A109" s="2">
        <v>43987</v>
      </c>
      <c r="B109">
        <v>77.175086975097656</v>
      </c>
      <c r="C109">
        <v>34.844440460205078</v>
      </c>
      <c r="D109">
        <v>19.878993988037109</v>
      </c>
      <c r="E109">
        <v>5.7800002098083496</v>
      </c>
      <c r="F109">
        <v>297.80886840820312</v>
      </c>
    </row>
    <row r="110" spans="1:6" x14ac:dyDescent="0.2">
      <c r="A110" s="2">
        <v>43990</v>
      </c>
      <c r="B110">
        <v>77.783615112304688</v>
      </c>
      <c r="C110">
        <v>36.777397155761719</v>
      </c>
      <c r="D110">
        <v>23.330801010131839</v>
      </c>
      <c r="E110">
        <v>6.1999998092651367</v>
      </c>
      <c r="F110">
        <v>301.40863037109381</v>
      </c>
    </row>
    <row r="111" spans="1:6" x14ac:dyDescent="0.2">
      <c r="A111" s="2">
        <v>43991</v>
      </c>
      <c r="B111">
        <v>79.082893371582031</v>
      </c>
      <c r="C111">
        <v>35.537220001220703</v>
      </c>
      <c r="D111">
        <v>22.164264678955082</v>
      </c>
      <c r="E111">
        <v>5.9899997711181641</v>
      </c>
      <c r="F111">
        <v>299.16110229492188</v>
      </c>
    </row>
    <row r="112" spans="1:6" x14ac:dyDescent="0.2">
      <c r="A112" s="2">
        <v>43992</v>
      </c>
      <c r="B112">
        <v>79.683181762695312</v>
      </c>
      <c r="C112">
        <v>33.783885955810547</v>
      </c>
      <c r="D112">
        <v>19.85030555725098</v>
      </c>
      <c r="E112">
        <v>5.7899999618530273</v>
      </c>
      <c r="F112">
        <v>297.49179077148438</v>
      </c>
    </row>
    <row r="113" spans="1:6" x14ac:dyDescent="0.2">
      <c r="A113" s="2">
        <v>43993</v>
      </c>
      <c r="B113">
        <v>75.867607116699219</v>
      </c>
      <c r="C113">
        <v>30.73050689697266</v>
      </c>
      <c r="D113">
        <v>16.647104263305661</v>
      </c>
      <c r="E113">
        <v>5.1100001335144043</v>
      </c>
      <c r="F113">
        <v>280.3416748046875</v>
      </c>
    </row>
    <row r="114" spans="1:6" x14ac:dyDescent="0.2">
      <c r="A114" s="2">
        <v>43994</v>
      </c>
      <c r="B114">
        <v>76.032073974609375</v>
      </c>
      <c r="C114">
        <v>32.030536651611328</v>
      </c>
      <c r="D114">
        <v>17.699502944946289</v>
      </c>
      <c r="E114">
        <v>5.3000001907348633</v>
      </c>
      <c r="F114">
        <v>283.69900512695312</v>
      </c>
    </row>
    <row r="115" spans="1:6" x14ac:dyDescent="0.2">
      <c r="A115" s="2">
        <v>43997</v>
      </c>
      <c r="B115">
        <v>76.541908264160156</v>
      </c>
      <c r="C115">
        <v>32.560825347900391</v>
      </c>
      <c r="D115">
        <v>18.2257080078125</v>
      </c>
      <c r="E115">
        <v>5.4200000762939453</v>
      </c>
      <c r="F115">
        <v>286.34747314453119</v>
      </c>
    </row>
    <row r="116" spans="1:6" x14ac:dyDescent="0.2">
      <c r="A116" s="2">
        <v>43998</v>
      </c>
      <c r="B116">
        <v>78.992424011230469</v>
      </c>
      <c r="C116">
        <v>33.091102600097663</v>
      </c>
      <c r="D116">
        <v>19.41204833984375</v>
      </c>
      <c r="E116">
        <v>5.5900001525878906</v>
      </c>
      <c r="F116">
        <v>291.85906982421881</v>
      </c>
    </row>
    <row r="117" spans="1:6" x14ac:dyDescent="0.2">
      <c r="A117" s="2">
        <v>43999</v>
      </c>
      <c r="B117">
        <v>78.729301452636719</v>
      </c>
      <c r="C117">
        <v>32.347003936767578</v>
      </c>
      <c r="D117">
        <v>18.216140747070309</v>
      </c>
      <c r="E117">
        <v>5.369999885559082</v>
      </c>
      <c r="F117">
        <v>290.64675903320312</v>
      </c>
    </row>
    <row r="118" spans="1:6" x14ac:dyDescent="0.2">
      <c r="A118" s="2">
        <v>44000</v>
      </c>
      <c r="B118">
        <v>79.132232666015625</v>
      </c>
      <c r="C118">
        <v>32.59503173828125</v>
      </c>
      <c r="D118">
        <v>18.818881988525391</v>
      </c>
      <c r="E118">
        <v>5.690000057220459</v>
      </c>
      <c r="F118">
        <v>290.758544921875</v>
      </c>
    </row>
    <row r="119" spans="1:6" x14ac:dyDescent="0.2">
      <c r="A119" s="2">
        <v>44001</v>
      </c>
      <c r="B119">
        <v>79.526962280273438</v>
      </c>
      <c r="C119">
        <v>31.919355392456051</v>
      </c>
      <c r="D119">
        <v>18.857143402099609</v>
      </c>
      <c r="E119">
        <v>5.6100001335144043</v>
      </c>
      <c r="F119">
        <v>289.09695434570312</v>
      </c>
    </row>
    <row r="120" spans="1:6" x14ac:dyDescent="0.2">
      <c r="A120" s="2">
        <v>44004</v>
      </c>
      <c r="B120">
        <v>79.987457275390625</v>
      </c>
      <c r="C120">
        <v>31.585798263549801</v>
      </c>
      <c r="D120">
        <v>19.048492431640621</v>
      </c>
      <c r="E120">
        <v>5.5500001907348633</v>
      </c>
      <c r="F120">
        <v>290.9515380859375</v>
      </c>
    </row>
    <row r="121" spans="1:6" x14ac:dyDescent="0.2">
      <c r="A121" s="2">
        <v>44005</v>
      </c>
      <c r="B121">
        <v>80.02032470703125</v>
      </c>
      <c r="C121">
        <v>31.67988395690918</v>
      </c>
      <c r="D121">
        <v>18.933685302734379</v>
      </c>
      <c r="E121">
        <v>5.6999998092651367</v>
      </c>
      <c r="F121">
        <v>292.29095458984381</v>
      </c>
    </row>
    <row r="122" spans="1:6" x14ac:dyDescent="0.2">
      <c r="A122" s="2">
        <v>44006</v>
      </c>
      <c r="B122">
        <v>78.235908508300781</v>
      </c>
      <c r="C122">
        <v>30.38839149475098</v>
      </c>
      <c r="D122">
        <v>17.221139907836911</v>
      </c>
      <c r="E122">
        <v>5.5399999618530273</v>
      </c>
      <c r="F122">
        <v>284.83505249023438</v>
      </c>
    </row>
    <row r="123" spans="1:6" x14ac:dyDescent="0.2">
      <c r="A123" s="2">
        <v>44007</v>
      </c>
      <c r="B123">
        <v>79.7572021484375</v>
      </c>
      <c r="C123">
        <v>31.0811767578125</v>
      </c>
      <c r="D123">
        <v>17.737771987915039</v>
      </c>
      <c r="E123">
        <v>5.380000114440918</v>
      </c>
      <c r="F123">
        <v>287.88864135742188</v>
      </c>
    </row>
    <row r="124" spans="1:6" x14ac:dyDescent="0.2">
      <c r="A124" s="2">
        <v>44008</v>
      </c>
      <c r="B124">
        <v>79.050010681152344</v>
      </c>
      <c r="C124">
        <v>29.99495697021484</v>
      </c>
      <c r="D124">
        <v>16.924551010131839</v>
      </c>
      <c r="E124">
        <v>5.369999885559082</v>
      </c>
      <c r="F124">
        <v>281.0509033203125</v>
      </c>
    </row>
    <row r="125" spans="1:6" x14ac:dyDescent="0.2">
      <c r="A125" s="2">
        <v>44011</v>
      </c>
      <c r="B125">
        <v>79.304916381835938</v>
      </c>
      <c r="C125">
        <v>30.422605514526371</v>
      </c>
      <c r="D125">
        <v>17.08719635009766</v>
      </c>
      <c r="E125">
        <v>5.25</v>
      </c>
      <c r="F125">
        <v>285.18154907226562</v>
      </c>
    </row>
    <row r="126" spans="1:6" x14ac:dyDescent="0.2">
      <c r="A126" s="2">
        <v>44012</v>
      </c>
      <c r="B126">
        <v>80.735763549804688</v>
      </c>
      <c r="C126">
        <v>31.235124588012699</v>
      </c>
      <c r="D126">
        <v>17.50815391540527</v>
      </c>
      <c r="E126">
        <v>5.2300000190734863</v>
      </c>
      <c r="F126">
        <v>288.83465576171881</v>
      </c>
    </row>
    <row r="127" spans="1:6" x14ac:dyDescent="0.2">
      <c r="A127" s="2">
        <v>44013</v>
      </c>
      <c r="B127">
        <v>81.525192260742188</v>
      </c>
      <c r="C127">
        <v>30.37128829956055</v>
      </c>
      <c r="D127">
        <v>16.656671524047852</v>
      </c>
      <c r="E127">
        <v>5.119999885559082</v>
      </c>
      <c r="F127">
        <v>290.85781860351562</v>
      </c>
    </row>
    <row r="128" spans="1:6" x14ac:dyDescent="0.2">
      <c r="A128" s="2">
        <v>44014</v>
      </c>
      <c r="B128">
        <v>81.311386108398438</v>
      </c>
      <c r="C128">
        <v>30.49102783203125</v>
      </c>
      <c r="D128">
        <v>17.010660171508789</v>
      </c>
      <c r="E128">
        <v>5.059999942779541</v>
      </c>
      <c r="F128">
        <v>292.45962524414062</v>
      </c>
    </row>
    <row r="129" spans="1:6" x14ac:dyDescent="0.2">
      <c r="A129" s="2">
        <v>44018</v>
      </c>
      <c r="B129">
        <v>81.418289184570312</v>
      </c>
      <c r="C129">
        <v>31.72264289855957</v>
      </c>
      <c r="D129">
        <v>17.393350601196289</v>
      </c>
      <c r="E129">
        <v>5.3600001335144043</v>
      </c>
      <c r="F129">
        <v>296.97445678710938</v>
      </c>
    </row>
    <row r="130" spans="1:6" x14ac:dyDescent="0.2">
      <c r="A130" s="2">
        <v>44019</v>
      </c>
      <c r="B130">
        <v>81.697891235351562</v>
      </c>
      <c r="C130">
        <v>30.80748176574707</v>
      </c>
      <c r="D130">
        <v>16.407918930053711</v>
      </c>
      <c r="E130">
        <v>5.3000001907348633</v>
      </c>
      <c r="F130">
        <v>293.91146850585938</v>
      </c>
    </row>
    <row r="131" spans="1:6" x14ac:dyDescent="0.2">
      <c r="A131" s="2">
        <v>44020</v>
      </c>
      <c r="B131">
        <v>81.64031982421875</v>
      </c>
      <c r="C131">
        <v>31.44894981384277</v>
      </c>
      <c r="D131">
        <v>16.532297134399411</v>
      </c>
      <c r="E131">
        <v>5.320000171661377</v>
      </c>
      <c r="F131">
        <v>296.15948486328119</v>
      </c>
    </row>
    <row r="132" spans="1:6" x14ac:dyDescent="0.2">
      <c r="A132" s="2">
        <v>44021</v>
      </c>
      <c r="B132">
        <v>80.538414001464844</v>
      </c>
      <c r="C132">
        <v>30.268644332885739</v>
      </c>
      <c r="D132">
        <v>15.575563430786129</v>
      </c>
      <c r="E132">
        <v>5.3600001335144043</v>
      </c>
      <c r="F132">
        <v>294.47341918945312</v>
      </c>
    </row>
    <row r="133" spans="1:6" x14ac:dyDescent="0.2">
      <c r="A133" s="2">
        <v>44022</v>
      </c>
      <c r="B133">
        <v>79.625617980957031</v>
      </c>
      <c r="C133">
        <v>31.59434700012207</v>
      </c>
      <c r="D133">
        <v>15.98696136474609</v>
      </c>
      <c r="E133">
        <v>5.320000171661377</v>
      </c>
      <c r="F133">
        <v>297.48025512695312</v>
      </c>
    </row>
    <row r="134" spans="1:6" x14ac:dyDescent="0.2">
      <c r="A134" s="2">
        <v>44025</v>
      </c>
      <c r="B134">
        <v>80.472618103027344</v>
      </c>
      <c r="C134">
        <v>31.996335983276371</v>
      </c>
      <c r="D134">
        <v>15.460758209228519</v>
      </c>
      <c r="E134">
        <v>5.309999942779541</v>
      </c>
      <c r="F134">
        <v>294.90435791015619</v>
      </c>
    </row>
    <row r="135" spans="1:6" x14ac:dyDescent="0.2">
      <c r="A135" s="2">
        <v>44026</v>
      </c>
      <c r="B135">
        <v>82.295486450195312</v>
      </c>
      <c r="C135">
        <v>32.406875610351562</v>
      </c>
      <c r="D135">
        <v>15.958254814147949</v>
      </c>
      <c r="E135">
        <v>5.8400001525878906</v>
      </c>
      <c r="F135">
        <v>298.72601318359381</v>
      </c>
    </row>
    <row r="136" spans="1:6" x14ac:dyDescent="0.2">
      <c r="A136" s="2">
        <v>44027</v>
      </c>
      <c r="B136">
        <v>83.635597229003906</v>
      </c>
      <c r="C136">
        <v>33.04833984375</v>
      </c>
      <c r="D136">
        <v>16.436624526977539</v>
      </c>
      <c r="E136">
        <v>5.5199999809265137</v>
      </c>
      <c r="F136">
        <v>301.47055053710938</v>
      </c>
    </row>
    <row r="137" spans="1:6" x14ac:dyDescent="0.2">
      <c r="A137" s="2">
        <v>44028</v>
      </c>
      <c r="B137">
        <v>83.169464111328125</v>
      </c>
      <c r="C137">
        <v>33.125316619873047</v>
      </c>
      <c r="D137">
        <v>16.27397537231445</v>
      </c>
      <c r="E137">
        <v>5.6599998474121094</v>
      </c>
      <c r="F137">
        <v>300.47763061523438</v>
      </c>
    </row>
    <row r="138" spans="1:6" x14ac:dyDescent="0.2">
      <c r="A138" s="2">
        <v>44029</v>
      </c>
      <c r="B138">
        <v>83.926910400390625</v>
      </c>
      <c r="C138">
        <v>32.902942657470703</v>
      </c>
      <c r="D138">
        <v>15.575563430786129</v>
      </c>
      <c r="E138">
        <v>5.6399998664855957</v>
      </c>
      <c r="F138">
        <v>301.34872436523438</v>
      </c>
    </row>
    <row r="139" spans="1:6" x14ac:dyDescent="0.2">
      <c r="A139" s="2">
        <v>44032</v>
      </c>
      <c r="B139">
        <v>82.853179931640625</v>
      </c>
      <c r="C139">
        <v>32.312793731689453</v>
      </c>
      <c r="D139">
        <v>15.011093139648439</v>
      </c>
      <c r="E139">
        <v>5.6399998664855957</v>
      </c>
      <c r="F139">
        <v>303.78408813476562</v>
      </c>
    </row>
    <row r="140" spans="1:6" x14ac:dyDescent="0.2">
      <c r="A140" s="2">
        <v>44033</v>
      </c>
      <c r="B140">
        <v>81.071922302246094</v>
      </c>
      <c r="C140">
        <v>32.774646759033203</v>
      </c>
      <c r="D140">
        <v>16.656671524047852</v>
      </c>
      <c r="E140">
        <v>5.6700000762939453</v>
      </c>
      <c r="F140">
        <v>304.430419921875</v>
      </c>
    </row>
    <row r="141" spans="1:6" x14ac:dyDescent="0.2">
      <c r="A141" s="2">
        <v>44034</v>
      </c>
      <c r="B141">
        <v>81.321609497070312</v>
      </c>
      <c r="C141">
        <v>32.86016845703125</v>
      </c>
      <c r="D141">
        <v>16.21657562255859</v>
      </c>
      <c r="E141">
        <v>6.3600001335144043</v>
      </c>
      <c r="F141">
        <v>306.16317749023438</v>
      </c>
    </row>
    <row r="142" spans="1:6" x14ac:dyDescent="0.2">
      <c r="A142" s="2">
        <v>44035</v>
      </c>
      <c r="B142">
        <v>81.596305847167969</v>
      </c>
      <c r="C142">
        <v>32.979923248291023</v>
      </c>
      <c r="D142">
        <v>16.092197418212891</v>
      </c>
      <c r="E142">
        <v>6.119999885559082</v>
      </c>
      <c r="F142">
        <v>302.51019287109381</v>
      </c>
    </row>
    <row r="143" spans="1:6" x14ac:dyDescent="0.2">
      <c r="A143" s="2">
        <v>44036</v>
      </c>
      <c r="B143">
        <v>80.830520629882812</v>
      </c>
      <c r="C143">
        <v>32.689121246337891</v>
      </c>
      <c r="D143">
        <v>16.015659332275391</v>
      </c>
      <c r="E143">
        <v>6.1700000762939453</v>
      </c>
      <c r="F143">
        <v>300.56192016601562</v>
      </c>
    </row>
    <row r="144" spans="1:6" x14ac:dyDescent="0.2">
      <c r="A144" s="2">
        <v>44039</v>
      </c>
      <c r="B144">
        <v>80.872146606445312</v>
      </c>
      <c r="C144">
        <v>32.329898834228523</v>
      </c>
      <c r="D144">
        <v>15.97739410400391</v>
      </c>
      <c r="E144">
        <v>6.130000114440918</v>
      </c>
      <c r="F144">
        <v>302.75372314453119</v>
      </c>
    </row>
    <row r="145" spans="1:6" x14ac:dyDescent="0.2">
      <c r="A145" s="2">
        <v>44040</v>
      </c>
      <c r="B145">
        <v>80.497604370117188</v>
      </c>
      <c r="C145">
        <v>32.150283813476562</v>
      </c>
      <c r="D145">
        <v>15.642537117004389</v>
      </c>
      <c r="E145">
        <v>6.3499999046325684</v>
      </c>
      <c r="F145">
        <v>300.83352661132812</v>
      </c>
    </row>
    <row r="146" spans="1:6" x14ac:dyDescent="0.2">
      <c r="A146" s="2">
        <v>44041</v>
      </c>
      <c r="B146">
        <v>80.747299194335938</v>
      </c>
      <c r="C146">
        <v>33.082553863525391</v>
      </c>
      <c r="D146">
        <v>16.29311561584473</v>
      </c>
      <c r="E146">
        <v>6.0799999237060547</v>
      </c>
      <c r="F146">
        <v>304.53347778320312</v>
      </c>
    </row>
    <row r="147" spans="1:6" x14ac:dyDescent="0.2">
      <c r="A147" s="2">
        <v>44042</v>
      </c>
      <c r="B147">
        <v>79.939910888671875</v>
      </c>
      <c r="C147">
        <v>32.116073608398438</v>
      </c>
      <c r="D147">
        <v>15.08763217926025</v>
      </c>
      <c r="E147">
        <v>5.9200000762939453</v>
      </c>
      <c r="F147">
        <v>303.44683837890619</v>
      </c>
    </row>
    <row r="148" spans="1:6" x14ac:dyDescent="0.2">
      <c r="A148" s="2">
        <v>44043</v>
      </c>
      <c r="B148">
        <v>78.999351501464844</v>
      </c>
      <c r="C148">
        <v>32.372650146484382</v>
      </c>
      <c r="D148">
        <v>15.05893135070801</v>
      </c>
      <c r="E148">
        <v>5.9499998092651367</v>
      </c>
      <c r="F148">
        <v>305.84475708007812</v>
      </c>
    </row>
    <row r="149" spans="1:6" x14ac:dyDescent="0.2">
      <c r="A149" s="2">
        <v>44046</v>
      </c>
      <c r="B149">
        <v>79.856681823730469</v>
      </c>
      <c r="C149">
        <v>32.294731140136719</v>
      </c>
      <c r="D149">
        <v>14.590131759643549</v>
      </c>
      <c r="E149">
        <v>6.25</v>
      </c>
      <c r="F149">
        <v>307.97100830078119</v>
      </c>
    </row>
    <row r="150" spans="1:6" x14ac:dyDescent="0.2">
      <c r="A150" s="2">
        <v>44047</v>
      </c>
      <c r="B150">
        <v>78.4832763671875</v>
      </c>
      <c r="C150">
        <v>31.94841194152832</v>
      </c>
      <c r="D150">
        <v>15.05893135070801</v>
      </c>
      <c r="E150">
        <v>6.2300000190734863</v>
      </c>
      <c r="F150">
        <v>309.16061401367188</v>
      </c>
    </row>
    <row r="151" spans="1:6" x14ac:dyDescent="0.2">
      <c r="A151" s="2">
        <v>44048</v>
      </c>
      <c r="B151">
        <v>77.617622375488281</v>
      </c>
      <c r="C151">
        <v>33.143226623535163</v>
      </c>
      <c r="D151">
        <v>15.25027370452881</v>
      </c>
      <c r="E151">
        <v>6.2800002098083496</v>
      </c>
      <c r="F151">
        <v>311.08084106445312</v>
      </c>
    </row>
    <row r="152" spans="1:6" x14ac:dyDescent="0.2">
      <c r="A152" s="2">
        <v>44049</v>
      </c>
      <c r="B152">
        <v>77.051612854003906</v>
      </c>
      <c r="C152">
        <v>32.017673492431641</v>
      </c>
      <c r="D152">
        <v>14.781477928161619</v>
      </c>
      <c r="E152">
        <v>6.1999998092651367</v>
      </c>
      <c r="F152">
        <v>313.16024780273438</v>
      </c>
    </row>
    <row r="153" spans="1:6" x14ac:dyDescent="0.2">
      <c r="A153" s="2">
        <v>44050</v>
      </c>
      <c r="B153">
        <v>77.342948913574219</v>
      </c>
      <c r="C153">
        <v>33.524196624755859</v>
      </c>
      <c r="D153">
        <v>14.781477928161619</v>
      </c>
      <c r="E153">
        <v>6.0999999046325684</v>
      </c>
      <c r="F153">
        <v>313.38504028320312</v>
      </c>
    </row>
    <row r="154" spans="1:6" x14ac:dyDescent="0.2">
      <c r="A154" s="2">
        <v>44053</v>
      </c>
      <c r="B154">
        <v>76.893447875976562</v>
      </c>
      <c r="C154">
        <v>34.441947937011719</v>
      </c>
      <c r="D154">
        <v>15.766909599304199</v>
      </c>
      <c r="E154">
        <v>5.9699997901916504</v>
      </c>
      <c r="F154">
        <v>314.32171630859381</v>
      </c>
    </row>
    <row r="155" spans="1:6" x14ac:dyDescent="0.2">
      <c r="A155" s="2">
        <v>44054</v>
      </c>
      <c r="B155">
        <v>77.134841918945312</v>
      </c>
      <c r="C155">
        <v>35.125930786132812</v>
      </c>
      <c r="D155">
        <v>14.50402355194092</v>
      </c>
      <c r="E155">
        <v>5.7100000381469727</v>
      </c>
      <c r="F155">
        <v>311.72714233398438</v>
      </c>
    </row>
    <row r="156" spans="1:6" x14ac:dyDescent="0.2">
      <c r="A156" s="2">
        <v>44055</v>
      </c>
      <c r="B156">
        <v>79.498756408691406</v>
      </c>
      <c r="C156">
        <v>34.667064666748047</v>
      </c>
      <c r="D156">
        <v>14.274412155151371</v>
      </c>
      <c r="E156">
        <v>5.619999885559082</v>
      </c>
      <c r="F156">
        <v>316.07330322265619</v>
      </c>
    </row>
    <row r="157" spans="1:6" x14ac:dyDescent="0.2">
      <c r="A157" s="2">
        <v>44056</v>
      </c>
      <c r="B157">
        <v>78.807907104492188</v>
      </c>
      <c r="C157">
        <v>34.147571563720703</v>
      </c>
      <c r="D157">
        <v>13.96826076507568</v>
      </c>
      <c r="E157">
        <v>5.9099998474121094</v>
      </c>
      <c r="F157">
        <v>315.501953125</v>
      </c>
    </row>
    <row r="158" spans="1:6" x14ac:dyDescent="0.2">
      <c r="A158" s="2">
        <v>44057</v>
      </c>
      <c r="B158">
        <v>79.13250732421875</v>
      </c>
      <c r="C158">
        <v>34.294757843017578</v>
      </c>
      <c r="D158">
        <v>14.00652980804443</v>
      </c>
      <c r="E158">
        <v>6.0100002288818359</v>
      </c>
      <c r="F158">
        <v>315.51132202148438</v>
      </c>
    </row>
    <row r="159" spans="1:6" x14ac:dyDescent="0.2">
      <c r="A159" s="2">
        <v>44060</v>
      </c>
      <c r="B159">
        <v>80.19793701171875</v>
      </c>
      <c r="C159">
        <v>33.662723541259773</v>
      </c>
      <c r="D159">
        <v>13.308115005493161</v>
      </c>
      <c r="E159">
        <v>5.940000057220459</v>
      </c>
      <c r="F159">
        <v>316.5135498046875</v>
      </c>
    </row>
    <row r="160" spans="1:6" x14ac:dyDescent="0.2">
      <c r="A160" s="2">
        <v>44061</v>
      </c>
      <c r="B160">
        <v>79.61529541015625</v>
      </c>
      <c r="C160">
        <v>33.169212341308587</v>
      </c>
      <c r="D160">
        <v>13.346383094787599</v>
      </c>
      <c r="E160">
        <v>6.1500000953674316</v>
      </c>
      <c r="F160">
        <v>317.19735717773438</v>
      </c>
    </row>
    <row r="161" spans="1:6" x14ac:dyDescent="0.2">
      <c r="A161" s="2">
        <v>44062</v>
      </c>
      <c r="B161">
        <v>79.989845275878906</v>
      </c>
      <c r="C161">
        <v>33.073966979980469</v>
      </c>
      <c r="D161">
        <v>13.22200965881348</v>
      </c>
      <c r="E161">
        <v>6.0999999046325684</v>
      </c>
      <c r="F161">
        <v>315.87661743164062</v>
      </c>
    </row>
    <row r="162" spans="1:6" x14ac:dyDescent="0.2">
      <c r="A162" s="2">
        <v>44063</v>
      </c>
      <c r="B162">
        <v>79.240699768066406</v>
      </c>
      <c r="C162">
        <v>32.571800231933587</v>
      </c>
      <c r="D162">
        <v>12.820181846618651</v>
      </c>
      <c r="E162">
        <v>5.9499998092651367</v>
      </c>
      <c r="F162">
        <v>316.86013793945312</v>
      </c>
    </row>
    <row r="163" spans="1:6" x14ac:dyDescent="0.2">
      <c r="A163" s="2">
        <v>44064</v>
      </c>
      <c r="B163">
        <v>78.957725524902344</v>
      </c>
      <c r="C163">
        <v>32.277423858642578</v>
      </c>
      <c r="D163">
        <v>12.590566635131839</v>
      </c>
      <c r="E163">
        <v>5.9600000381469727</v>
      </c>
      <c r="F163">
        <v>317.98416137695312</v>
      </c>
    </row>
    <row r="164" spans="1:6" x14ac:dyDescent="0.2">
      <c r="A164" s="2">
        <v>44067</v>
      </c>
      <c r="B164">
        <v>78.666404724121094</v>
      </c>
      <c r="C164">
        <v>33.437599182128913</v>
      </c>
      <c r="D164">
        <v>13.03066444396973</v>
      </c>
      <c r="E164">
        <v>6.0900001525878906</v>
      </c>
      <c r="F164">
        <v>321.20632934570312</v>
      </c>
    </row>
    <row r="165" spans="1:6" x14ac:dyDescent="0.2">
      <c r="A165" s="2">
        <v>44068</v>
      </c>
      <c r="B165">
        <v>78.291839599609375</v>
      </c>
      <c r="C165">
        <v>33.472232818603523</v>
      </c>
      <c r="D165">
        <v>12.925422668457029</v>
      </c>
      <c r="E165">
        <v>6.1700000762939453</v>
      </c>
      <c r="F165">
        <v>322.33041381835938</v>
      </c>
    </row>
    <row r="166" spans="1:6" x14ac:dyDescent="0.2">
      <c r="A166" s="2">
        <v>44069</v>
      </c>
      <c r="B166">
        <v>78.533233642578125</v>
      </c>
      <c r="C166">
        <v>33.177864074707031</v>
      </c>
      <c r="D166">
        <v>12.399221420288089</v>
      </c>
      <c r="E166">
        <v>6.1100001335144043</v>
      </c>
      <c r="F166">
        <v>325.56195068359381</v>
      </c>
    </row>
    <row r="167" spans="1:6" x14ac:dyDescent="0.2">
      <c r="A167" s="2">
        <v>44070</v>
      </c>
      <c r="B167">
        <v>78.491615295410156</v>
      </c>
      <c r="C167">
        <v>33.82720947265625</v>
      </c>
      <c r="D167">
        <v>12.475760459899901</v>
      </c>
      <c r="E167">
        <v>6.0300002098083496</v>
      </c>
      <c r="F167">
        <v>326.27374267578119</v>
      </c>
    </row>
    <row r="168" spans="1:6" x14ac:dyDescent="0.2">
      <c r="A168" s="2">
        <v>44071</v>
      </c>
      <c r="B168">
        <v>78.383399963378906</v>
      </c>
      <c r="C168">
        <v>34.130256652832031</v>
      </c>
      <c r="D168">
        <v>12.561867713928221</v>
      </c>
      <c r="E168">
        <v>6.1100001335144043</v>
      </c>
      <c r="F168">
        <v>328.38131713867188</v>
      </c>
    </row>
    <row r="169" spans="1:6" x14ac:dyDescent="0.2">
      <c r="A169" s="2">
        <v>44074</v>
      </c>
      <c r="B169">
        <v>79.715179443359375</v>
      </c>
      <c r="C169">
        <v>33.299079895019531</v>
      </c>
      <c r="D169">
        <v>12.188740730285639</v>
      </c>
      <c r="E169">
        <v>6.0799999237060547</v>
      </c>
      <c r="F169">
        <v>327.19171142578119</v>
      </c>
    </row>
    <row r="170" spans="1:6" x14ac:dyDescent="0.2">
      <c r="A170" s="2">
        <v>44075</v>
      </c>
      <c r="B170">
        <v>76.776924133300781</v>
      </c>
      <c r="C170">
        <v>33.333705902099609</v>
      </c>
      <c r="D170">
        <v>11.9399881362915</v>
      </c>
      <c r="E170">
        <v>6.0900001525878906</v>
      </c>
      <c r="F170">
        <v>330.2734375</v>
      </c>
    </row>
    <row r="171" spans="1:6" x14ac:dyDescent="0.2">
      <c r="A171" s="2">
        <v>44076</v>
      </c>
      <c r="B171">
        <v>78.200279235839844</v>
      </c>
      <c r="C171">
        <v>33.610763549804688</v>
      </c>
      <c r="D171">
        <v>11.86345100402832</v>
      </c>
      <c r="E171">
        <v>6.130000114440918</v>
      </c>
      <c r="F171">
        <v>335.0504150390625</v>
      </c>
    </row>
    <row r="172" spans="1:6" x14ac:dyDescent="0.2">
      <c r="A172" s="2">
        <v>44077</v>
      </c>
      <c r="B172">
        <v>76.468963623046875</v>
      </c>
      <c r="C172">
        <v>33.073966979980469</v>
      </c>
      <c r="D172">
        <v>12.04523181915283</v>
      </c>
      <c r="E172">
        <v>5.9899997711181641</v>
      </c>
      <c r="F172">
        <v>323.51986694335938</v>
      </c>
    </row>
    <row r="173" spans="1:6" x14ac:dyDescent="0.2">
      <c r="A173" s="2">
        <v>44078</v>
      </c>
      <c r="B173">
        <v>76.468963623046875</v>
      </c>
      <c r="C173">
        <v>33.896488189697273</v>
      </c>
      <c r="D173">
        <v>11.71994209289551</v>
      </c>
      <c r="E173">
        <v>5.9899997711181641</v>
      </c>
      <c r="F173">
        <v>320.87844848632812</v>
      </c>
    </row>
    <row r="174" spans="1:6" x14ac:dyDescent="0.2">
      <c r="A174" s="2">
        <v>44082</v>
      </c>
      <c r="B174">
        <v>75.095565795898438</v>
      </c>
      <c r="C174">
        <v>32.796913146972663</v>
      </c>
      <c r="D174">
        <v>10.58143424987793</v>
      </c>
      <c r="E174">
        <v>6.0199999809265137</v>
      </c>
      <c r="F174">
        <v>312.11117553710938</v>
      </c>
    </row>
    <row r="175" spans="1:6" x14ac:dyDescent="0.2">
      <c r="A175" s="2">
        <v>44083</v>
      </c>
      <c r="B175">
        <v>76.269203186035156</v>
      </c>
      <c r="C175">
        <v>33.143226623535163</v>
      </c>
      <c r="D175">
        <v>10.590999603271481</v>
      </c>
      <c r="E175">
        <v>6.0900001525878906</v>
      </c>
      <c r="F175">
        <v>318.27450561523438</v>
      </c>
    </row>
    <row r="176" spans="1:6" x14ac:dyDescent="0.2">
      <c r="A176" s="2">
        <v>44084</v>
      </c>
      <c r="B176">
        <v>74.621124267578125</v>
      </c>
      <c r="C176">
        <v>32.632404327392578</v>
      </c>
      <c r="D176">
        <v>9.7490816116333008</v>
      </c>
      <c r="E176">
        <v>6.0500001907348633</v>
      </c>
      <c r="F176">
        <v>312.74810791015619</v>
      </c>
    </row>
    <row r="177" spans="1:6" x14ac:dyDescent="0.2">
      <c r="A177" s="2">
        <v>44085</v>
      </c>
      <c r="B177">
        <v>74.662742614746094</v>
      </c>
      <c r="C177">
        <v>33.099929809570312</v>
      </c>
      <c r="D177">
        <v>9.7777824401855469</v>
      </c>
      <c r="E177">
        <v>5.9099998474121094</v>
      </c>
      <c r="F177">
        <v>312.90731811523438</v>
      </c>
    </row>
    <row r="178" spans="1:6" x14ac:dyDescent="0.2">
      <c r="A178" s="2">
        <v>44088</v>
      </c>
      <c r="B178">
        <v>75.3203125</v>
      </c>
      <c r="C178">
        <v>33.628093719482422</v>
      </c>
      <c r="D178">
        <v>9.7394742965698242</v>
      </c>
      <c r="E178">
        <v>5.9699997901916504</v>
      </c>
      <c r="F178">
        <v>317.02865600585938</v>
      </c>
    </row>
    <row r="179" spans="1:6" x14ac:dyDescent="0.2">
      <c r="A179" s="2">
        <v>44089</v>
      </c>
      <c r="B179">
        <v>75.669906616210938</v>
      </c>
      <c r="C179">
        <v>32.476551055908203</v>
      </c>
      <c r="D179">
        <v>10.25661468505859</v>
      </c>
      <c r="E179">
        <v>6.1399998664855957</v>
      </c>
      <c r="F179">
        <v>318.63040161132812</v>
      </c>
    </row>
    <row r="180" spans="1:6" x14ac:dyDescent="0.2">
      <c r="A180" s="2">
        <v>44090</v>
      </c>
      <c r="B180">
        <v>74.72930908203125</v>
      </c>
      <c r="C180">
        <v>32.580448150634773</v>
      </c>
      <c r="D180">
        <v>11.14724540710449</v>
      </c>
      <c r="E180">
        <v>6.2800002098083496</v>
      </c>
      <c r="F180">
        <v>317.36590576171881</v>
      </c>
    </row>
    <row r="181" spans="1:6" x14ac:dyDescent="0.2">
      <c r="A181" s="2">
        <v>44091</v>
      </c>
      <c r="B181">
        <v>74.604484558105469</v>
      </c>
      <c r="C181">
        <v>34.043674468994141</v>
      </c>
      <c r="D181">
        <v>11.357931137084959</v>
      </c>
      <c r="E181">
        <v>6.320000171661377</v>
      </c>
      <c r="F181">
        <v>314.57464599609381</v>
      </c>
    </row>
    <row r="182" spans="1:6" x14ac:dyDescent="0.2">
      <c r="A182" s="2">
        <v>44092</v>
      </c>
      <c r="B182">
        <v>75.004005432128906</v>
      </c>
      <c r="C182">
        <v>34.346702575683587</v>
      </c>
      <c r="D182">
        <v>11.156819343566889</v>
      </c>
      <c r="E182">
        <v>6.3000001907348633</v>
      </c>
      <c r="F182">
        <v>310.9530029296875</v>
      </c>
    </row>
    <row r="183" spans="1:6" x14ac:dyDescent="0.2">
      <c r="A183" s="2">
        <v>44095</v>
      </c>
      <c r="B183">
        <v>74.154998779296875</v>
      </c>
      <c r="C183">
        <v>32.407299041748047</v>
      </c>
      <c r="D183">
        <v>10.812057495117189</v>
      </c>
      <c r="E183">
        <v>6.0300002098083496</v>
      </c>
      <c r="F183">
        <v>307.4923095703125</v>
      </c>
    </row>
    <row r="184" spans="1:6" x14ac:dyDescent="0.2">
      <c r="A184" s="2">
        <v>44096</v>
      </c>
      <c r="B184">
        <v>73.74713134765625</v>
      </c>
      <c r="C184">
        <v>31.991701126098629</v>
      </c>
      <c r="D184">
        <v>10.6109504699707</v>
      </c>
      <c r="E184">
        <v>6.0900001525878906</v>
      </c>
      <c r="F184">
        <v>310.6239013671875</v>
      </c>
    </row>
    <row r="185" spans="1:6" x14ac:dyDescent="0.2">
      <c r="A185" s="2">
        <v>44097</v>
      </c>
      <c r="B185">
        <v>72.531875610351562</v>
      </c>
      <c r="C185">
        <v>31.247110366821289</v>
      </c>
      <c r="D185">
        <v>9.9693174362182617</v>
      </c>
      <c r="E185">
        <v>6.3000001907348633</v>
      </c>
      <c r="F185">
        <v>303.420166015625</v>
      </c>
    </row>
    <row r="186" spans="1:6" x14ac:dyDescent="0.2">
      <c r="A186" s="2">
        <v>44098</v>
      </c>
      <c r="B186">
        <v>71.508102416992188</v>
      </c>
      <c r="C186">
        <v>30.952726364135739</v>
      </c>
      <c r="D186">
        <v>10.18957614898682</v>
      </c>
      <c r="E186">
        <v>6.2199997901916504</v>
      </c>
      <c r="F186">
        <v>304.22897338867188</v>
      </c>
    </row>
    <row r="187" spans="1:6" x14ac:dyDescent="0.2">
      <c r="A187" s="2">
        <v>44099</v>
      </c>
      <c r="B187">
        <v>71.774444580078125</v>
      </c>
      <c r="C187">
        <v>31.394290924072269</v>
      </c>
      <c r="D187">
        <v>9.7873592376708984</v>
      </c>
      <c r="E187">
        <v>6.440000057220459</v>
      </c>
      <c r="F187">
        <v>309.1474609375</v>
      </c>
    </row>
    <row r="188" spans="1:6" x14ac:dyDescent="0.2">
      <c r="A188" s="2">
        <v>44102</v>
      </c>
      <c r="B188">
        <v>72.6484375</v>
      </c>
      <c r="C188">
        <v>32.251445770263672</v>
      </c>
      <c r="D188">
        <v>9.902277946472168</v>
      </c>
      <c r="E188">
        <v>6.5100002288818359</v>
      </c>
      <c r="F188">
        <v>314.28216552734381</v>
      </c>
    </row>
    <row r="189" spans="1:6" x14ac:dyDescent="0.2">
      <c r="A189" s="2">
        <v>44103</v>
      </c>
      <c r="B189">
        <v>72.323806762695312</v>
      </c>
      <c r="C189">
        <v>31.835859298706051</v>
      </c>
      <c r="D189">
        <v>9.5670919418334961</v>
      </c>
      <c r="E189">
        <v>6.320000171661377</v>
      </c>
      <c r="F189">
        <v>312.57052612304688</v>
      </c>
    </row>
    <row r="190" spans="1:6" x14ac:dyDescent="0.2">
      <c r="A190" s="2">
        <v>44104</v>
      </c>
      <c r="B190">
        <v>72.906463623046875</v>
      </c>
      <c r="C190">
        <v>32.182186126708977</v>
      </c>
      <c r="D190">
        <v>9.5862483978271484</v>
      </c>
      <c r="E190">
        <v>6.9800000190734863</v>
      </c>
      <c r="F190">
        <v>314.94052124023438</v>
      </c>
    </row>
    <row r="191" spans="1:6" x14ac:dyDescent="0.2">
      <c r="A191" s="2">
        <v>44105</v>
      </c>
      <c r="B191">
        <v>72.531875610351562</v>
      </c>
      <c r="C191">
        <v>32.260105133056641</v>
      </c>
      <c r="D191">
        <v>9.2702169418334961</v>
      </c>
      <c r="E191">
        <v>7.0100002288818359</v>
      </c>
      <c r="F191">
        <v>316.96240234375</v>
      </c>
    </row>
    <row r="192" spans="1:6" x14ac:dyDescent="0.2">
      <c r="A192" s="2">
        <v>44106</v>
      </c>
      <c r="B192">
        <v>71.682891845703125</v>
      </c>
      <c r="C192">
        <v>32.580448150634773</v>
      </c>
      <c r="D192">
        <v>9.4521722793579102</v>
      </c>
      <c r="E192">
        <v>6.7100000381469727</v>
      </c>
      <c r="F192">
        <v>313.9530029296875</v>
      </c>
    </row>
    <row r="193" spans="1:6" x14ac:dyDescent="0.2">
      <c r="A193" s="2">
        <v>44109</v>
      </c>
      <c r="B193">
        <v>73.189453125</v>
      </c>
      <c r="C193">
        <v>33.351032257080078</v>
      </c>
      <c r="D193">
        <v>10.06508255004883</v>
      </c>
      <c r="E193">
        <v>6.820000171661377</v>
      </c>
      <c r="F193">
        <v>319.52035522460938</v>
      </c>
    </row>
    <row r="194" spans="1:6" x14ac:dyDescent="0.2">
      <c r="A194" s="2">
        <v>44110</v>
      </c>
      <c r="B194">
        <v>71.491455078125</v>
      </c>
      <c r="C194">
        <v>33.221145629882812</v>
      </c>
      <c r="D194">
        <v>9.701167106628418</v>
      </c>
      <c r="E194">
        <v>6.8299999237060547</v>
      </c>
      <c r="F194">
        <v>314.97805786132812</v>
      </c>
    </row>
    <row r="195" spans="1:6" x14ac:dyDescent="0.2">
      <c r="A195" s="2">
        <v>44111</v>
      </c>
      <c r="B195">
        <v>72.473640441894531</v>
      </c>
      <c r="C195">
        <v>34.060981750488281</v>
      </c>
      <c r="D195">
        <v>9.8448171615600586</v>
      </c>
      <c r="E195">
        <v>7.6399998664855957</v>
      </c>
      <c r="F195">
        <v>320.46078491210938</v>
      </c>
    </row>
    <row r="196" spans="1:6" x14ac:dyDescent="0.2">
      <c r="A196" s="2">
        <v>44112</v>
      </c>
      <c r="B196">
        <v>72.698371887207031</v>
      </c>
      <c r="C196">
        <v>34.502548217773438</v>
      </c>
      <c r="D196">
        <v>10.706716537475589</v>
      </c>
      <c r="E196">
        <v>7.7899999618530273</v>
      </c>
      <c r="F196">
        <v>323.3009033203125</v>
      </c>
    </row>
    <row r="197" spans="1:6" x14ac:dyDescent="0.2">
      <c r="A197" s="2">
        <v>44113</v>
      </c>
      <c r="B197">
        <v>72.998016357421875</v>
      </c>
      <c r="C197">
        <v>34.182201385498047</v>
      </c>
      <c r="D197">
        <v>10.361959457397459</v>
      </c>
      <c r="E197">
        <v>7.8600001335144043</v>
      </c>
      <c r="F197">
        <v>326.18795776367188</v>
      </c>
    </row>
    <row r="198" spans="1:6" x14ac:dyDescent="0.2">
      <c r="A198" s="2">
        <v>44116</v>
      </c>
      <c r="B198">
        <v>73.514091491699219</v>
      </c>
      <c r="C198">
        <v>34.926795959472663</v>
      </c>
      <c r="D198">
        <v>10.35238075256348</v>
      </c>
      <c r="E198">
        <v>7.9600000381469727</v>
      </c>
      <c r="F198">
        <v>331.43557739257812</v>
      </c>
    </row>
    <row r="199" spans="1:6" x14ac:dyDescent="0.2">
      <c r="A199" s="2">
        <v>44117</v>
      </c>
      <c r="B199">
        <v>73.106208801269531</v>
      </c>
      <c r="C199">
        <v>33.766616821289062</v>
      </c>
      <c r="D199">
        <v>10.07465839385986</v>
      </c>
      <c r="E199">
        <v>7.880000114440918</v>
      </c>
      <c r="F199">
        <v>329.27261352539062</v>
      </c>
    </row>
    <row r="200" spans="1:6" x14ac:dyDescent="0.2">
      <c r="A200" s="2">
        <v>44118</v>
      </c>
      <c r="B200">
        <v>72.616867065429688</v>
      </c>
      <c r="C200">
        <v>33.740646362304688</v>
      </c>
      <c r="D200">
        <v>10.007621765136721</v>
      </c>
      <c r="E200">
        <v>7.7800002098083496</v>
      </c>
      <c r="F200">
        <v>327.20370483398438</v>
      </c>
    </row>
    <row r="201" spans="1:6" x14ac:dyDescent="0.2">
      <c r="A201" s="2">
        <v>44119</v>
      </c>
      <c r="B201">
        <v>71.908187866210938</v>
      </c>
      <c r="C201">
        <v>33.879173278808587</v>
      </c>
      <c r="D201">
        <v>10.160848617553709</v>
      </c>
      <c r="E201">
        <v>7.570000171661377</v>
      </c>
      <c r="F201">
        <v>326.79931640625</v>
      </c>
    </row>
    <row r="202" spans="1:6" x14ac:dyDescent="0.2">
      <c r="A202" s="2">
        <v>44120</v>
      </c>
      <c r="B202">
        <v>72.785621643066406</v>
      </c>
      <c r="C202">
        <v>34.009040832519531</v>
      </c>
      <c r="D202">
        <v>9.6628608703613281</v>
      </c>
      <c r="E202">
        <v>7.5799999237060547</v>
      </c>
      <c r="F202">
        <v>326.601806640625</v>
      </c>
    </row>
    <row r="203" spans="1:6" x14ac:dyDescent="0.2">
      <c r="A203" s="2">
        <v>44123</v>
      </c>
      <c r="B203">
        <v>71.131988525390625</v>
      </c>
      <c r="C203">
        <v>33.82720947265625</v>
      </c>
      <c r="D203">
        <v>9.4042911529541016</v>
      </c>
      <c r="E203">
        <v>7.559999942779541</v>
      </c>
      <c r="F203">
        <v>321.63629150390619</v>
      </c>
    </row>
    <row r="204" spans="1:6" x14ac:dyDescent="0.2">
      <c r="A204" s="2">
        <v>44124</v>
      </c>
      <c r="B204">
        <v>71.081375122070312</v>
      </c>
      <c r="C204">
        <v>34.060981750488281</v>
      </c>
      <c r="D204">
        <v>9.643707275390625</v>
      </c>
      <c r="E204">
        <v>7.6100001335144043</v>
      </c>
      <c r="F204">
        <v>322.9246826171875</v>
      </c>
    </row>
    <row r="205" spans="1:6" x14ac:dyDescent="0.2">
      <c r="A205" s="2">
        <v>44125</v>
      </c>
      <c r="B205">
        <v>69.933921813964844</v>
      </c>
      <c r="C205">
        <v>33.879173278808587</v>
      </c>
      <c r="D205">
        <v>9.251063346862793</v>
      </c>
      <c r="E205">
        <v>7.809999942779541</v>
      </c>
      <c r="F205">
        <v>322.3133544921875</v>
      </c>
    </row>
    <row r="206" spans="1:6" x14ac:dyDescent="0.2">
      <c r="A206" s="2">
        <v>44126</v>
      </c>
      <c r="B206">
        <v>71.131988525390625</v>
      </c>
      <c r="C206">
        <v>35.160575866699219</v>
      </c>
      <c r="D206">
        <v>9.7394742965698242</v>
      </c>
      <c r="E206">
        <v>7.7199997901916504</v>
      </c>
      <c r="F206">
        <v>324.08139038085938</v>
      </c>
    </row>
    <row r="207" spans="1:6" x14ac:dyDescent="0.2">
      <c r="A207" s="2">
        <v>44127</v>
      </c>
      <c r="B207">
        <v>71.157295227050781</v>
      </c>
      <c r="C207">
        <v>35.4462890625</v>
      </c>
      <c r="D207">
        <v>9.5958223342895508</v>
      </c>
      <c r="E207">
        <v>7.8400001525878906</v>
      </c>
      <c r="F207">
        <v>325.18170166015619</v>
      </c>
    </row>
    <row r="208" spans="1:6" x14ac:dyDescent="0.2">
      <c r="A208" s="2">
        <v>44130</v>
      </c>
      <c r="B208">
        <v>70.802932739257812</v>
      </c>
      <c r="C208">
        <v>34.095619201660163</v>
      </c>
      <c r="D208">
        <v>9.0595312118530273</v>
      </c>
      <c r="E208">
        <v>7.6399998664855957</v>
      </c>
      <c r="F208">
        <v>319.17239379882812</v>
      </c>
    </row>
    <row r="209" spans="1:6" x14ac:dyDescent="0.2">
      <c r="A209" s="2">
        <v>44131</v>
      </c>
      <c r="B209">
        <v>69.782051086425781</v>
      </c>
      <c r="C209">
        <v>32.701671600341797</v>
      </c>
      <c r="D209">
        <v>8.8775720596313477</v>
      </c>
      <c r="E209">
        <v>7.6500000953674316</v>
      </c>
      <c r="F209">
        <v>318.07208251953119</v>
      </c>
    </row>
    <row r="210" spans="1:6" x14ac:dyDescent="0.2">
      <c r="A210" s="2">
        <v>44132</v>
      </c>
      <c r="B210">
        <v>67.9090576171875</v>
      </c>
      <c r="C210">
        <v>31.688663482666019</v>
      </c>
      <c r="D210">
        <v>8.504084587097168</v>
      </c>
      <c r="E210">
        <v>7.1599998474121094</v>
      </c>
      <c r="F210">
        <v>307.20068359375</v>
      </c>
    </row>
    <row r="211" spans="1:6" x14ac:dyDescent="0.2">
      <c r="A211" s="2">
        <v>44133</v>
      </c>
      <c r="B211">
        <v>68.060920715332031</v>
      </c>
      <c r="C211">
        <v>32.303401947021477</v>
      </c>
      <c r="D211">
        <v>8.7435007095336914</v>
      </c>
      <c r="E211">
        <v>7.1599998474121094</v>
      </c>
      <c r="F211">
        <v>310.322998046875</v>
      </c>
    </row>
    <row r="212" spans="1:6" x14ac:dyDescent="0.2">
      <c r="A212" s="2">
        <v>44134</v>
      </c>
      <c r="B212">
        <v>71.798507690429688</v>
      </c>
      <c r="C212">
        <v>32.770927429199219</v>
      </c>
      <c r="D212">
        <v>8.7435007095336914</v>
      </c>
      <c r="E212">
        <v>6.940000057220459</v>
      </c>
      <c r="F212">
        <v>307.08786010742188</v>
      </c>
    </row>
    <row r="213" spans="1:6" x14ac:dyDescent="0.2">
      <c r="A213" s="2">
        <v>44137</v>
      </c>
      <c r="B213">
        <v>74.456146240234375</v>
      </c>
      <c r="C213">
        <v>33.919101715087891</v>
      </c>
      <c r="D213">
        <v>9.2414865493774414</v>
      </c>
      <c r="E213">
        <v>7.0799999237060547</v>
      </c>
      <c r="F213">
        <v>310.52984619140619</v>
      </c>
    </row>
    <row r="214" spans="1:6" x14ac:dyDescent="0.2">
      <c r="A214" s="2">
        <v>44138</v>
      </c>
      <c r="B214">
        <v>74.211463928222656</v>
      </c>
      <c r="C214">
        <v>35.032211303710938</v>
      </c>
      <c r="D214">
        <v>9.2797927856445312</v>
      </c>
      <c r="E214">
        <v>7.2600002288818359</v>
      </c>
      <c r="F214">
        <v>316.01254272460938</v>
      </c>
    </row>
    <row r="215" spans="1:6" x14ac:dyDescent="0.2">
      <c r="A215" s="2">
        <v>44139</v>
      </c>
      <c r="B215">
        <v>79.729255676269531</v>
      </c>
      <c r="C215">
        <v>34.182037353515618</v>
      </c>
      <c r="D215">
        <v>9.3947162628173828</v>
      </c>
      <c r="E215">
        <v>7.25</v>
      </c>
      <c r="F215">
        <v>323.0750732421875</v>
      </c>
    </row>
    <row r="216" spans="1:6" x14ac:dyDescent="0.2">
      <c r="A216" s="2">
        <v>44140</v>
      </c>
      <c r="B216">
        <v>79.045845031738281</v>
      </c>
      <c r="C216">
        <v>36.048904418945312</v>
      </c>
      <c r="D216">
        <v>10.026772499084471</v>
      </c>
      <c r="E216">
        <v>7.4699997901916504</v>
      </c>
      <c r="F216">
        <v>329.37606811523438</v>
      </c>
    </row>
    <row r="217" spans="1:6" x14ac:dyDescent="0.2">
      <c r="A217" s="2">
        <v>44141</v>
      </c>
      <c r="B217">
        <v>78.337120056152344</v>
      </c>
      <c r="C217">
        <v>35.479198455810547</v>
      </c>
      <c r="D217">
        <v>9.5862483978271484</v>
      </c>
      <c r="E217">
        <v>7.3600001335144043</v>
      </c>
      <c r="F217">
        <v>329.30087280273438</v>
      </c>
    </row>
    <row r="218" spans="1:6" x14ac:dyDescent="0.2">
      <c r="A218" s="2">
        <v>44144</v>
      </c>
      <c r="B218">
        <v>80.252334594726562</v>
      </c>
      <c r="C218">
        <v>39.388221740722663</v>
      </c>
      <c r="D218">
        <v>11.71226692199707</v>
      </c>
      <c r="E218">
        <v>7.309999942779541</v>
      </c>
      <c r="F218">
        <v>333.438720703125</v>
      </c>
    </row>
    <row r="219" spans="1:6" x14ac:dyDescent="0.2">
      <c r="A219" s="2">
        <v>44145</v>
      </c>
      <c r="B219">
        <v>83.416191101074219</v>
      </c>
      <c r="C219">
        <v>40.343570709228523</v>
      </c>
      <c r="D219">
        <v>11.85592079162598</v>
      </c>
      <c r="E219">
        <v>7.320000171661377</v>
      </c>
      <c r="F219">
        <v>332.94964599609381</v>
      </c>
    </row>
    <row r="220" spans="1:6" x14ac:dyDescent="0.2">
      <c r="A220" s="2">
        <v>44146</v>
      </c>
      <c r="B220">
        <v>82.808731079101562</v>
      </c>
      <c r="C220">
        <v>39.887805938720703</v>
      </c>
      <c r="D220">
        <v>11.396236419677731</v>
      </c>
      <c r="E220">
        <v>7.429999828338623</v>
      </c>
      <c r="F220">
        <v>335.423095703125</v>
      </c>
    </row>
    <row r="221" spans="1:6" x14ac:dyDescent="0.2">
      <c r="A221" s="2">
        <v>44147</v>
      </c>
      <c r="B221">
        <v>82.344688415527344</v>
      </c>
      <c r="C221">
        <v>38.37152099609375</v>
      </c>
      <c r="D221">
        <v>10.831215858459471</v>
      </c>
      <c r="E221">
        <v>7.4000000953674316</v>
      </c>
      <c r="F221">
        <v>332.16909790039062</v>
      </c>
    </row>
    <row r="222" spans="1:6" x14ac:dyDescent="0.2">
      <c r="A222" s="2">
        <v>44148</v>
      </c>
      <c r="B222">
        <v>83.559616088867188</v>
      </c>
      <c r="C222">
        <v>39.212928771972663</v>
      </c>
      <c r="D222">
        <v>11.300473213195801</v>
      </c>
      <c r="E222">
        <v>7.4899997711181641</v>
      </c>
      <c r="F222">
        <v>336.767822265625</v>
      </c>
    </row>
    <row r="223" spans="1:6" x14ac:dyDescent="0.2">
      <c r="A223" s="2">
        <v>44151</v>
      </c>
      <c r="B223">
        <v>82.985916137695312</v>
      </c>
      <c r="C223">
        <v>40.343570709228523</v>
      </c>
      <c r="D223">
        <v>12.162370681762701</v>
      </c>
      <c r="E223">
        <v>7.4200000762939453</v>
      </c>
      <c r="F223">
        <v>340.9715576171875</v>
      </c>
    </row>
    <row r="224" spans="1:6" x14ac:dyDescent="0.2">
      <c r="A224" s="2">
        <v>44152</v>
      </c>
      <c r="B224">
        <v>83.703025817871094</v>
      </c>
      <c r="C224">
        <v>40.326034545898438</v>
      </c>
      <c r="D224">
        <v>12.44009590148926</v>
      </c>
      <c r="E224">
        <v>7.5199999809265137</v>
      </c>
      <c r="F224">
        <v>339.13775634765619</v>
      </c>
    </row>
    <row r="225" spans="1:6" x14ac:dyDescent="0.2">
      <c r="A225" s="2">
        <v>44153</v>
      </c>
      <c r="B225">
        <v>83.289634704589844</v>
      </c>
      <c r="C225">
        <v>40.063098907470703</v>
      </c>
      <c r="D225">
        <v>12.325173377990721</v>
      </c>
      <c r="E225">
        <v>7.559999942779541</v>
      </c>
      <c r="F225">
        <v>335.0562744140625</v>
      </c>
    </row>
    <row r="226" spans="1:6" x14ac:dyDescent="0.2">
      <c r="A226" s="2">
        <v>44154</v>
      </c>
      <c r="B226">
        <v>84.091140747070312</v>
      </c>
      <c r="C226">
        <v>39.887805938720703</v>
      </c>
      <c r="D226">
        <v>12.794431686401371</v>
      </c>
      <c r="E226">
        <v>7.559999942779541</v>
      </c>
      <c r="F226">
        <v>336.46688842773438</v>
      </c>
    </row>
    <row r="227" spans="1:6" x14ac:dyDescent="0.2">
      <c r="A227" s="2">
        <v>44155</v>
      </c>
      <c r="B227">
        <v>85.078262329101562</v>
      </c>
      <c r="C227">
        <v>40.203327178955078</v>
      </c>
      <c r="D227">
        <v>12.91892623901367</v>
      </c>
      <c r="E227">
        <v>7.570000171661377</v>
      </c>
      <c r="F227">
        <v>334.16287231445312</v>
      </c>
    </row>
    <row r="228" spans="1:6" x14ac:dyDescent="0.2">
      <c r="A228" s="2">
        <v>44158</v>
      </c>
      <c r="B228">
        <v>86.208808898925781</v>
      </c>
      <c r="C228">
        <v>41.342727661132812</v>
      </c>
      <c r="D228">
        <v>15.09283447265625</v>
      </c>
      <c r="E228">
        <v>7.429999828338623</v>
      </c>
      <c r="F228">
        <v>336.16595458984381</v>
      </c>
    </row>
    <row r="229" spans="1:6" x14ac:dyDescent="0.2">
      <c r="A229" s="2">
        <v>44159</v>
      </c>
      <c r="B229">
        <v>87.710594177246094</v>
      </c>
      <c r="C229">
        <v>42.657424926757812</v>
      </c>
      <c r="D229">
        <v>16.06965255737305</v>
      </c>
      <c r="E229">
        <v>7.619999885559082</v>
      </c>
      <c r="F229">
        <v>341.58279418945312</v>
      </c>
    </row>
    <row r="230" spans="1:6" x14ac:dyDescent="0.2">
      <c r="A230" s="2">
        <v>44160</v>
      </c>
      <c r="B230">
        <v>87.913078308105469</v>
      </c>
      <c r="C230">
        <v>41.859844207763672</v>
      </c>
      <c r="D230">
        <v>16.012191772460941</v>
      </c>
      <c r="E230">
        <v>7.679999828338623</v>
      </c>
      <c r="F230">
        <v>341.05615234375</v>
      </c>
    </row>
    <row r="231" spans="1:6" x14ac:dyDescent="0.2">
      <c r="A231" s="2">
        <v>44162</v>
      </c>
      <c r="B231">
        <v>88.495231628417969</v>
      </c>
      <c r="C231">
        <v>41.588142395019531</v>
      </c>
      <c r="D231">
        <v>15.858969688415529</v>
      </c>
      <c r="E231">
        <v>7.6500000953674316</v>
      </c>
      <c r="F231">
        <v>342.00607299804688</v>
      </c>
    </row>
    <row r="232" spans="1:6" x14ac:dyDescent="0.2">
      <c r="A232" s="2">
        <v>44165</v>
      </c>
      <c r="B232">
        <v>88.233695983886719</v>
      </c>
      <c r="C232">
        <v>40.466270446777337</v>
      </c>
      <c r="D232">
        <v>15.09283447265625</v>
      </c>
      <c r="E232">
        <v>7.5900001525878906</v>
      </c>
      <c r="F232">
        <v>340.49197387695312</v>
      </c>
    </row>
    <row r="233" spans="1:6" x14ac:dyDescent="0.2">
      <c r="A233" s="2">
        <v>44166</v>
      </c>
      <c r="B233">
        <v>87.778106689453125</v>
      </c>
      <c r="C233">
        <v>41.114860534667969</v>
      </c>
      <c r="D233">
        <v>14.48950290679932</v>
      </c>
      <c r="E233">
        <v>7.619999885559082</v>
      </c>
      <c r="F233">
        <v>344.21603393554688</v>
      </c>
    </row>
    <row r="234" spans="1:6" x14ac:dyDescent="0.2">
      <c r="A234" s="2">
        <v>44167</v>
      </c>
      <c r="B234">
        <v>88.579612731933594</v>
      </c>
      <c r="C234">
        <v>41.816020965576172</v>
      </c>
      <c r="D234">
        <v>15.21732711791992</v>
      </c>
      <c r="E234">
        <v>7.5999999046325684</v>
      </c>
      <c r="F234">
        <v>344.940185546875</v>
      </c>
    </row>
    <row r="235" spans="1:6" x14ac:dyDescent="0.2">
      <c r="A235" s="2">
        <v>44168</v>
      </c>
      <c r="B235">
        <v>88.368690490722656</v>
      </c>
      <c r="C235">
        <v>41.816020965576172</v>
      </c>
      <c r="D235">
        <v>15.696164131164551</v>
      </c>
      <c r="E235">
        <v>7.6399998664855957</v>
      </c>
      <c r="F235">
        <v>344.84613037109381</v>
      </c>
    </row>
    <row r="236" spans="1:6" x14ac:dyDescent="0.2">
      <c r="A236" s="2">
        <v>44169</v>
      </c>
      <c r="B236">
        <v>90.511665344238281</v>
      </c>
      <c r="C236">
        <v>42.482135772705078</v>
      </c>
      <c r="D236">
        <v>17.803033828735352</v>
      </c>
      <c r="E236">
        <v>7.7300000190734863</v>
      </c>
      <c r="F236">
        <v>347.81793212890619</v>
      </c>
    </row>
    <row r="237" spans="1:6" x14ac:dyDescent="0.2">
      <c r="A237" s="2">
        <v>44172</v>
      </c>
      <c r="B237">
        <v>89.2967529296875</v>
      </c>
      <c r="C237">
        <v>41.702079772949219</v>
      </c>
      <c r="D237">
        <v>17.419963836669918</v>
      </c>
      <c r="E237">
        <v>9.0200004577636719</v>
      </c>
      <c r="F237">
        <v>347.10311889648438</v>
      </c>
    </row>
    <row r="238" spans="1:6" x14ac:dyDescent="0.2">
      <c r="A238" s="2">
        <v>44173</v>
      </c>
      <c r="B238">
        <v>90.857574462890625</v>
      </c>
      <c r="C238">
        <v>41.649486541748047</v>
      </c>
      <c r="D238">
        <v>18.320169448852539</v>
      </c>
      <c r="E238">
        <v>11.289999961853029</v>
      </c>
      <c r="F238">
        <v>348.11880493164062</v>
      </c>
    </row>
    <row r="239" spans="1:6" x14ac:dyDescent="0.2">
      <c r="A239" s="2">
        <v>44174</v>
      </c>
      <c r="B239">
        <v>91.684402465820312</v>
      </c>
      <c r="C239">
        <v>41.754676818847663</v>
      </c>
      <c r="D239">
        <v>18.578874588012699</v>
      </c>
      <c r="E239">
        <v>11.039999961853029</v>
      </c>
      <c r="F239">
        <v>344.99655151367188</v>
      </c>
    </row>
    <row r="240" spans="1:6" x14ac:dyDescent="0.2">
      <c r="A240" s="2">
        <v>44175</v>
      </c>
      <c r="B240">
        <v>90.6888427734375</v>
      </c>
      <c r="C240">
        <v>41.675792694091797</v>
      </c>
      <c r="D240">
        <v>20.418560028076168</v>
      </c>
      <c r="E240">
        <v>12.439999580383301</v>
      </c>
      <c r="F240">
        <v>344.88375854492188</v>
      </c>
    </row>
    <row r="241" spans="1:6" x14ac:dyDescent="0.2">
      <c r="A241" s="2">
        <v>44176</v>
      </c>
      <c r="B241">
        <v>89.718597412109375</v>
      </c>
      <c r="C241">
        <v>41.360263824462891</v>
      </c>
      <c r="D241">
        <v>20.01612663269043</v>
      </c>
      <c r="E241">
        <v>12.340000152587891</v>
      </c>
      <c r="F241">
        <v>344.47933959960938</v>
      </c>
    </row>
    <row r="242" spans="1:6" x14ac:dyDescent="0.2">
      <c r="A242" s="2">
        <v>44179</v>
      </c>
      <c r="B242">
        <v>87.913078308105469</v>
      </c>
      <c r="C242">
        <v>40.177040100097663</v>
      </c>
      <c r="D242">
        <v>18.36808013916016</v>
      </c>
      <c r="E242">
        <v>12.11999988555908</v>
      </c>
      <c r="F242">
        <v>342.93707275390619</v>
      </c>
    </row>
    <row r="243" spans="1:6" x14ac:dyDescent="0.2">
      <c r="A243" s="2">
        <v>44180</v>
      </c>
      <c r="B243">
        <v>86.748786926269531</v>
      </c>
      <c r="C243">
        <v>40.527626037597663</v>
      </c>
      <c r="D243">
        <v>19.010049819946289</v>
      </c>
      <c r="E243">
        <v>11.180000305175779</v>
      </c>
      <c r="F243">
        <v>347.5733642578125</v>
      </c>
    </row>
    <row r="244" spans="1:6" x14ac:dyDescent="0.2">
      <c r="A244" s="2">
        <v>44181</v>
      </c>
      <c r="B244">
        <v>88.2843017578125</v>
      </c>
      <c r="C244">
        <v>40.597736358642578</v>
      </c>
      <c r="D244">
        <v>18.636369705200199</v>
      </c>
      <c r="E244">
        <v>11.72000026702881</v>
      </c>
      <c r="F244">
        <v>348.11880493164062</v>
      </c>
    </row>
    <row r="245" spans="1:6" x14ac:dyDescent="0.2">
      <c r="A245" s="2">
        <v>44182</v>
      </c>
      <c r="B245">
        <v>88.495231628417969</v>
      </c>
      <c r="C245">
        <v>40.746746063232422</v>
      </c>
      <c r="D245">
        <v>18.37766075134277</v>
      </c>
      <c r="E245">
        <v>11.47999954223633</v>
      </c>
      <c r="F245">
        <v>350.06546020507812</v>
      </c>
    </row>
    <row r="246" spans="1:6" x14ac:dyDescent="0.2">
      <c r="A246" s="2">
        <v>44183</v>
      </c>
      <c r="B246">
        <v>88.124015808105469</v>
      </c>
      <c r="C246">
        <v>40.010513305664062</v>
      </c>
      <c r="D246">
        <v>17.74527740478516</v>
      </c>
      <c r="E246">
        <v>12.47999954223633</v>
      </c>
      <c r="F246">
        <v>348.667724609375</v>
      </c>
    </row>
    <row r="247" spans="1:6" x14ac:dyDescent="0.2">
      <c r="A247" s="2">
        <v>44186</v>
      </c>
      <c r="B247">
        <v>87.499679565429688</v>
      </c>
      <c r="C247">
        <v>39.843982696533203</v>
      </c>
      <c r="D247">
        <v>16.739191055297852</v>
      </c>
      <c r="E247">
        <v>13.10999965667725</v>
      </c>
      <c r="F247">
        <v>347.42105102539062</v>
      </c>
    </row>
    <row r="248" spans="1:6" x14ac:dyDescent="0.2">
      <c r="A248" s="2">
        <v>44187</v>
      </c>
      <c r="B248">
        <v>86.731918334960938</v>
      </c>
      <c r="C248">
        <v>39.624870300292969</v>
      </c>
      <c r="D248">
        <v>16.21220588684082</v>
      </c>
      <c r="E248">
        <v>13.35999965667725</v>
      </c>
      <c r="F248">
        <v>346.83554077148438</v>
      </c>
    </row>
    <row r="249" spans="1:6" x14ac:dyDescent="0.2">
      <c r="A249" s="2">
        <v>44188</v>
      </c>
      <c r="B249">
        <v>87.136886596679688</v>
      </c>
      <c r="C249">
        <v>40.431209564208977</v>
      </c>
      <c r="D249">
        <v>17.141620635986332</v>
      </c>
      <c r="E249">
        <v>15.069999694824221</v>
      </c>
      <c r="F249">
        <v>347.14718627929688</v>
      </c>
    </row>
    <row r="250" spans="1:6" x14ac:dyDescent="0.2">
      <c r="A250" s="2">
        <v>44189</v>
      </c>
      <c r="B250">
        <v>87.120018005371094</v>
      </c>
      <c r="C250">
        <v>40.588977813720703</v>
      </c>
      <c r="D250">
        <v>16.930828094482418</v>
      </c>
      <c r="E250">
        <v>13.840000152587891</v>
      </c>
      <c r="F250">
        <v>348.49777221679688</v>
      </c>
    </row>
    <row r="251" spans="1:6" x14ac:dyDescent="0.2">
      <c r="A251" s="2">
        <v>44193</v>
      </c>
      <c r="B251">
        <v>87.280319213867188</v>
      </c>
      <c r="C251">
        <v>40.536388397216797</v>
      </c>
      <c r="D251">
        <v>16.672121047973629</v>
      </c>
      <c r="E251">
        <v>13.19999980926514</v>
      </c>
      <c r="F251">
        <v>351.49160766601562</v>
      </c>
    </row>
    <row r="252" spans="1:6" x14ac:dyDescent="0.2">
      <c r="A252" s="2">
        <v>44194</v>
      </c>
      <c r="B252">
        <v>88.334930419921875</v>
      </c>
      <c r="C252">
        <v>40.326034545898438</v>
      </c>
      <c r="D252">
        <v>16.518817901611332</v>
      </c>
      <c r="E252">
        <v>12.47999954223633</v>
      </c>
      <c r="F252">
        <v>350.82107543945312</v>
      </c>
    </row>
    <row r="253" spans="1:6" x14ac:dyDescent="0.2">
      <c r="A253" s="2">
        <v>44195</v>
      </c>
      <c r="B253">
        <v>88.81585693359375</v>
      </c>
      <c r="C253">
        <v>40.667861938476562</v>
      </c>
      <c r="D253">
        <v>17.160785675048832</v>
      </c>
      <c r="E253">
        <v>12.680000305175779</v>
      </c>
      <c r="F253">
        <v>351.32156372070312</v>
      </c>
    </row>
    <row r="254" spans="1:6" x14ac:dyDescent="0.2">
      <c r="A254" s="2">
        <v>44196</v>
      </c>
      <c r="B254">
        <v>90.402000427246094</v>
      </c>
      <c r="C254">
        <v>41.149909973144531</v>
      </c>
      <c r="D254">
        <v>16.58588981628418</v>
      </c>
      <c r="E254">
        <v>12.72999954223633</v>
      </c>
      <c r="F254">
        <v>353.10662841796881</v>
      </c>
    </row>
    <row r="255" spans="1:6" x14ac:dyDescent="0.2">
      <c r="A255" s="2">
        <v>44200</v>
      </c>
      <c r="B255">
        <v>88.933967590332031</v>
      </c>
      <c r="C255">
        <v>40.38739013671875</v>
      </c>
      <c r="D255">
        <v>16.720033645629879</v>
      </c>
      <c r="E255">
        <v>12.239999771118161</v>
      </c>
      <c r="F255">
        <v>348.2994384765625</v>
      </c>
    </row>
    <row r="256" spans="1:6" x14ac:dyDescent="0.2">
      <c r="A256" s="2">
        <v>44201</v>
      </c>
      <c r="B256">
        <v>89.853591918945312</v>
      </c>
      <c r="C256">
        <v>40.886981964111328</v>
      </c>
      <c r="D256">
        <v>18.406406402587891</v>
      </c>
      <c r="E256">
        <v>12.430000305175779</v>
      </c>
      <c r="F256">
        <v>350.69821166992188</v>
      </c>
    </row>
    <row r="257" spans="1:6" x14ac:dyDescent="0.2">
      <c r="A257" s="2">
        <v>44202</v>
      </c>
      <c r="B257">
        <v>89.077377319335938</v>
      </c>
      <c r="C257">
        <v>43.323539733886719</v>
      </c>
      <c r="D257">
        <v>19.163358688354489</v>
      </c>
      <c r="E257">
        <v>13.189999580383301</v>
      </c>
      <c r="F257">
        <v>352.794921875</v>
      </c>
    </row>
    <row r="258" spans="1:6" x14ac:dyDescent="0.2">
      <c r="A258" s="2">
        <v>44203</v>
      </c>
      <c r="B258">
        <v>90.030746459960938</v>
      </c>
      <c r="C258">
        <v>43.455013275146477</v>
      </c>
      <c r="D258">
        <v>19.709512710571289</v>
      </c>
      <c r="E258">
        <v>15.13000011444092</v>
      </c>
      <c r="F258">
        <v>358.03659057617188</v>
      </c>
    </row>
    <row r="259" spans="1:6" x14ac:dyDescent="0.2">
      <c r="A259" s="2">
        <v>44204</v>
      </c>
      <c r="B259">
        <v>90.503219604492188</v>
      </c>
      <c r="C259">
        <v>43.306011199951172</v>
      </c>
      <c r="D259">
        <v>19.24001312255859</v>
      </c>
      <c r="E259">
        <v>14.14000034332275</v>
      </c>
      <c r="F259">
        <v>360.07656860351562</v>
      </c>
    </row>
    <row r="260" spans="1:6" x14ac:dyDescent="0.2">
      <c r="A260" s="2">
        <v>44207</v>
      </c>
      <c r="B260">
        <v>91.979690551757812</v>
      </c>
      <c r="C260">
        <v>43.297248840332031</v>
      </c>
      <c r="D260">
        <v>19.24001312255859</v>
      </c>
      <c r="E260">
        <v>14.10000038146973</v>
      </c>
      <c r="F260">
        <v>357.64938354492188</v>
      </c>
    </row>
    <row r="261" spans="1:6" x14ac:dyDescent="0.2">
      <c r="A261" s="2">
        <v>44208</v>
      </c>
      <c r="B261">
        <v>92.620918273925781</v>
      </c>
      <c r="C261">
        <v>43.998420715332031</v>
      </c>
      <c r="D261">
        <v>21.673757553100589</v>
      </c>
      <c r="E261">
        <v>14.090000152587891</v>
      </c>
      <c r="F261">
        <v>357.72491455078119</v>
      </c>
    </row>
    <row r="262" spans="1:6" x14ac:dyDescent="0.2">
      <c r="A262" s="2">
        <v>44209</v>
      </c>
      <c r="B262">
        <v>94.873573303222656</v>
      </c>
      <c r="C262">
        <v>44.112358093261719</v>
      </c>
      <c r="D262">
        <v>21.395889282226559</v>
      </c>
      <c r="E262">
        <v>14.39999961853027</v>
      </c>
      <c r="F262">
        <v>358.68826293945312</v>
      </c>
    </row>
    <row r="263" spans="1:6" x14ac:dyDescent="0.2">
      <c r="A263" s="2">
        <v>44210</v>
      </c>
      <c r="B263">
        <v>95.28326416015625</v>
      </c>
      <c r="C263">
        <v>45.199169158935547</v>
      </c>
      <c r="D263">
        <v>23.225992202758789</v>
      </c>
      <c r="E263">
        <v>13.569999694824221</v>
      </c>
      <c r="F263">
        <v>357.43206787109381</v>
      </c>
    </row>
    <row r="264" spans="1:6" x14ac:dyDescent="0.2">
      <c r="A264" s="2">
        <v>44211</v>
      </c>
      <c r="B264">
        <v>94.335830688476562</v>
      </c>
      <c r="C264">
        <v>44.822284698486328</v>
      </c>
      <c r="D264">
        <v>21.45338249206543</v>
      </c>
      <c r="E264">
        <v>12.989999771118161</v>
      </c>
      <c r="F264">
        <v>354.82550048828119</v>
      </c>
    </row>
    <row r="265" spans="1:6" x14ac:dyDescent="0.2">
      <c r="A265" s="2">
        <v>44215</v>
      </c>
      <c r="B265">
        <v>95.752754211425781</v>
      </c>
      <c r="C265">
        <v>45.681221008300781</v>
      </c>
      <c r="D265">
        <v>22.10493278503418</v>
      </c>
      <c r="E265">
        <v>13.960000038146971</v>
      </c>
      <c r="F265">
        <v>357.61154174804688</v>
      </c>
    </row>
    <row r="266" spans="1:6" x14ac:dyDescent="0.2">
      <c r="A266" s="2">
        <v>44216</v>
      </c>
      <c r="B266">
        <v>96.128318786621094</v>
      </c>
      <c r="C266">
        <v>45.269283294677727</v>
      </c>
      <c r="D266">
        <v>22.057024002075199</v>
      </c>
      <c r="E266">
        <v>13.89999961853027</v>
      </c>
      <c r="F266">
        <v>362.56039428710938</v>
      </c>
    </row>
    <row r="267" spans="1:6" x14ac:dyDescent="0.2">
      <c r="A267" s="2">
        <v>44217</v>
      </c>
      <c r="B267">
        <v>94.967453002929688</v>
      </c>
      <c r="C267">
        <v>44.760940551757812</v>
      </c>
      <c r="D267">
        <v>20.63893890380859</v>
      </c>
      <c r="E267">
        <v>13.260000228881839</v>
      </c>
      <c r="F267">
        <v>362.8909912109375</v>
      </c>
    </row>
    <row r="268" spans="1:6" x14ac:dyDescent="0.2">
      <c r="A268" s="2">
        <v>44218</v>
      </c>
      <c r="B268">
        <v>94.626045227050781</v>
      </c>
      <c r="C268">
        <v>44.576881408691413</v>
      </c>
      <c r="D268">
        <v>20.59102630615234</v>
      </c>
      <c r="E268">
        <v>13.89999961853027</v>
      </c>
      <c r="F268">
        <v>361.60650634765619</v>
      </c>
    </row>
    <row r="269" spans="1:6" x14ac:dyDescent="0.2">
      <c r="A269" s="2">
        <v>44221</v>
      </c>
      <c r="B269">
        <v>94.318756103515625</v>
      </c>
      <c r="C269">
        <v>44.357765197753913</v>
      </c>
      <c r="D269">
        <v>20.610189437866211</v>
      </c>
      <c r="E269">
        <v>13.77999973297119</v>
      </c>
      <c r="F269">
        <v>363.03262329101562</v>
      </c>
    </row>
    <row r="270" spans="1:6" x14ac:dyDescent="0.2">
      <c r="A270" s="2">
        <v>44222</v>
      </c>
      <c r="B270">
        <v>92.867706298828125</v>
      </c>
      <c r="C270">
        <v>43.919536590576172</v>
      </c>
      <c r="D270">
        <v>19.527458190917969</v>
      </c>
      <c r="E270">
        <v>15.560000419616699</v>
      </c>
      <c r="F270">
        <v>362.46597290039062</v>
      </c>
    </row>
    <row r="271" spans="1:6" x14ac:dyDescent="0.2">
      <c r="A271" s="2">
        <v>44223</v>
      </c>
      <c r="B271">
        <v>87.737785339355469</v>
      </c>
      <c r="C271">
        <v>42.429546356201172</v>
      </c>
      <c r="D271">
        <v>19.719097137451168</v>
      </c>
      <c r="E271">
        <v>14.27000045776367</v>
      </c>
      <c r="F271">
        <v>353.60708618164062</v>
      </c>
    </row>
    <row r="272" spans="1:6" x14ac:dyDescent="0.2">
      <c r="A272" s="2">
        <v>44224</v>
      </c>
      <c r="B272">
        <v>88.949836730957031</v>
      </c>
      <c r="C272">
        <v>43.446243286132812</v>
      </c>
      <c r="D272">
        <v>20.073616027832031</v>
      </c>
      <c r="E272">
        <v>15.02000045776367</v>
      </c>
      <c r="F272">
        <v>356.648193359375</v>
      </c>
    </row>
    <row r="273" spans="1:6" x14ac:dyDescent="0.2">
      <c r="A273" s="2">
        <v>44225</v>
      </c>
      <c r="B273">
        <v>87.473197937011719</v>
      </c>
      <c r="C273">
        <v>42.201675415039062</v>
      </c>
      <c r="D273">
        <v>19.220851898193359</v>
      </c>
      <c r="E273">
        <v>14.52000045776367</v>
      </c>
      <c r="F273">
        <v>349.50823974609381</v>
      </c>
    </row>
    <row r="274" spans="1:6" x14ac:dyDescent="0.2">
      <c r="A274" s="2">
        <v>44228</v>
      </c>
      <c r="B274">
        <v>87.319534301757812</v>
      </c>
      <c r="C274">
        <v>42.482135772705078</v>
      </c>
      <c r="D274">
        <v>19.537042617797852</v>
      </c>
      <c r="E274">
        <v>15.069999694824221</v>
      </c>
      <c r="F274">
        <v>355.32608032226562</v>
      </c>
    </row>
    <row r="275" spans="1:6" x14ac:dyDescent="0.2">
      <c r="A275" s="2">
        <v>44229</v>
      </c>
      <c r="B275">
        <v>88.318206787109375</v>
      </c>
      <c r="C275">
        <v>42.885307312011719</v>
      </c>
      <c r="D275">
        <v>19.862819671630859</v>
      </c>
      <c r="E275">
        <v>15.22999954223633</v>
      </c>
      <c r="F275">
        <v>360.35040283203119</v>
      </c>
    </row>
    <row r="276" spans="1:6" x14ac:dyDescent="0.2">
      <c r="A276" s="2">
        <v>44230</v>
      </c>
      <c r="B276">
        <v>91.288597106933594</v>
      </c>
      <c r="C276">
        <v>43.270942687988281</v>
      </c>
      <c r="D276">
        <v>21.098859786987301</v>
      </c>
      <c r="E276">
        <v>15.55000019073486</v>
      </c>
      <c r="F276">
        <v>360.63375854492188</v>
      </c>
    </row>
    <row r="277" spans="1:6" x14ac:dyDescent="0.2">
      <c r="A277" s="2">
        <v>44231</v>
      </c>
      <c r="B277">
        <v>92.637237548828125</v>
      </c>
      <c r="C277">
        <v>45.916221618652337</v>
      </c>
      <c r="D277">
        <v>21.367143630981449</v>
      </c>
      <c r="E277">
        <v>16.739999771118161</v>
      </c>
      <c r="F277">
        <v>364.73263549804688</v>
      </c>
    </row>
    <row r="278" spans="1:6" x14ac:dyDescent="0.2">
      <c r="A278" s="2">
        <v>44232</v>
      </c>
      <c r="B278">
        <v>92.807945251464844</v>
      </c>
      <c r="C278">
        <v>46.517818450927727</v>
      </c>
      <c r="D278">
        <v>21.61627197265625</v>
      </c>
      <c r="E278">
        <v>20.430000305175781</v>
      </c>
      <c r="F278">
        <v>366.16818237304688</v>
      </c>
    </row>
    <row r="279" spans="1:6" x14ac:dyDescent="0.2">
      <c r="A279" s="2">
        <v>44235</v>
      </c>
      <c r="B279">
        <v>91.194709777832031</v>
      </c>
      <c r="C279">
        <v>47.933345794677727</v>
      </c>
      <c r="D279">
        <v>24.385374069213871</v>
      </c>
      <c r="E279">
        <v>21.35000038146973</v>
      </c>
      <c r="F279">
        <v>368.81265258789062</v>
      </c>
    </row>
    <row r="280" spans="1:6" x14ac:dyDescent="0.2">
      <c r="A280" s="2">
        <v>44236</v>
      </c>
      <c r="B280">
        <v>89.965583801269531</v>
      </c>
      <c r="C280">
        <v>48.145683288574219</v>
      </c>
      <c r="D280">
        <v>23.618837356567379</v>
      </c>
      <c r="E280">
        <v>24.25</v>
      </c>
      <c r="F280">
        <v>368.56704711914062</v>
      </c>
    </row>
    <row r="281" spans="1:6" x14ac:dyDescent="0.2">
      <c r="A281" s="2">
        <v>44237</v>
      </c>
      <c r="B281">
        <v>88.813270568847656</v>
      </c>
      <c r="C281">
        <v>48.623424530029297</v>
      </c>
      <c r="D281">
        <v>24.52910041809082</v>
      </c>
      <c r="E281">
        <v>24</v>
      </c>
      <c r="F281">
        <v>368.406494140625</v>
      </c>
    </row>
    <row r="282" spans="1:6" x14ac:dyDescent="0.2">
      <c r="A282" s="2">
        <v>44238</v>
      </c>
      <c r="B282">
        <v>88.557205200195312</v>
      </c>
      <c r="C282">
        <v>48.933067321777337</v>
      </c>
      <c r="D282">
        <v>23.93503570556641</v>
      </c>
      <c r="E282">
        <v>23.260000228881839</v>
      </c>
      <c r="F282">
        <v>369.00149536132812</v>
      </c>
    </row>
    <row r="283" spans="1:6" x14ac:dyDescent="0.2">
      <c r="A283" s="2">
        <v>44239</v>
      </c>
      <c r="B283">
        <v>89.146163940429688</v>
      </c>
      <c r="C283">
        <v>49.251560211181641</v>
      </c>
      <c r="D283">
        <v>24.327882766723629</v>
      </c>
      <c r="E283">
        <v>22.95000076293945</v>
      </c>
      <c r="F283">
        <v>370.8243408203125</v>
      </c>
    </row>
    <row r="284" spans="1:6" x14ac:dyDescent="0.2">
      <c r="A284" s="2">
        <v>44243</v>
      </c>
      <c r="B284">
        <v>88.941307067871094</v>
      </c>
      <c r="C284">
        <v>49.552360534667969</v>
      </c>
      <c r="D284">
        <v>25.353122711181641</v>
      </c>
      <c r="E284">
        <v>23.190000534057621</v>
      </c>
      <c r="F284">
        <v>370.50314331054688</v>
      </c>
    </row>
    <row r="285" spans="1:6" x14ac:dyDescent="0.2">
      <c r="A285" s="2">
        <v>44244</v>
      </c>
      <c r="B285">
        <v>90.725257873535156</v>
      </c>
      <c r="C285">
        <v>49.021533966064453</v>
      </c>
      <c r="D285">
        <v>25.611825942993161</v>
      </c>
      <c r="E285">
        <v>22.610000610351559</v>
      </c>
      <c r="F285">
        <v>370.58810424804688</v>
      </c>
    </row>
    <row r="286" spans="1:6" x14ac:dyDescent="0.2">
      <c r="A286" s="2">
        <v>44245</v>
      </c>
      <c r="B286">
        <v>90.528923034667969</v>
      </c>
      <c r="C286">
        <v>48.649959564208977</v>
      </c>
      <c r="D286">
        <v>24.22248458862305</v>
      </c>
      <c r="E286">
        <v>21.889999389648441</v>
      </c>
      <c r="F286">
        <v>369.01095581054688</v>
      </c>
    </row>
    <row r="287" spans="1:6" x14ac:dyDescent="0.2">
      <c r="A287" s="2">
        <v>44246</v>
      </c>
      <c r="B287">
        <v>89.6326904296875</v>
      </c>
      <c r="C287">
        <v>49.605442047119141</v>
      </c>
      <c r="D287">
        <v>24.35662841796875</v>
      </c>
      <c r="E287">
        <v>22.629999160766602</v>
      </c>
      <c r="F287">
        <v>368.35928344726562</v>
      </c>
    </row>
    <row r="288" spans="1:6" x14ac:dyDescent="0.2">
      <c r="A288" s="2">
        <v>44249</v>
      </c>
      <c r="B288">
        <v>91.382492065429688</v>
      </c>
      <c r="C288">
        <v>50.817481994628913</v>
      </c>
      <c r="D288">
        <v>25.362705230712891</v>
      </c>
      <c r="E288">
        <v>21.70000076293945</v>
      </c>
      <c r="F288">
        <v>365.52590942382812</v>
      </c>
    </row>
    <row r="289" spans="1:6" x14ac:dyDescent="0.2">
      <c r="A289" s="2">
        <v>44250</v>
      </c>
      <c r="B289">
        <v>90.70819091796875</v>
      </c>
      <c r="C289">
        <v>50.808643341064453</v>
      </c>
      <c r="D289">
        <v>24.969856262207031</v>
      </c>
      <c r="E289">
        <v>21.29000091552734</v>
      </c>
      <c r="F289">
        <v>365.9698486328125</v>
      </c>
    </row>
    <row r="290" spans="1:6" x14ac:dyDescent="0.2">
      <c r="A290" s="2">
        <v>44251</v>
      </c>
      <c r="B290">
        <v>92.773811340332031</v>
      </c>
      <c r="C290">
        <v>52.693069458007812</v>
      </c>
      <c r="D290">
        <v>26.98200607299805</v>
      </c>
      <c r="E290">
        <v>21.729999542236332</v>
      </c>
      <c r="F290">
        <v>370.00259399414062</v>
      </c>
    </row>
    <row r="291" spans="1:6" x14ac:dyDescent="0.2">
      <c r="A291" s="2">
        <v>44252</v>
      </c>
      <c r="B291">
        <v>91.612960815429688</v>
      </c>
      <c r="C291">
        <v>51.542942047119141</v>
      </c>
      <c r="D291">
        <v>25.630990982055661</v>
      </c>
      <c r="E291">
        <v>19.840000152587891</v>
      </c>
      <c r="F291">
        <v>361.08709716796881</v>
      </c>
    </row>
    <row r="292" spans="1:6" x14ac:dyDescent="0.2">
      <c r="A292" s="2">
        <v>44253</v>
      </c>
      <c r="B292">
        <v>91.962913513183594</v>
      </c>
      <c r="C292">
        <v>50.95904541015625</v>
      </c>
      <c r="D292">
        <v>25.49685096740723</v>
      </c>
      <c r="E292">
        <v>19.85000038146973</v>
      </c>
      <c r="F292">
        <v>359.22650146484381</v>
      </c>
    </row>
    <row r="293" spans="1:6" x14ac:dyDescent="0.2">
      <c r="A293" s="2">
        <v>44256</v>
      </c>
      <c r="B293">
        <v>92.534805297851562</v>
      </c>
      <c r="C293">
        <v>52.586902618408203</v>
      </c>
      <c r="D293">
        <v>26.483760833740231</v>
      </c>
      <c r="E293">
        <v>21.590000152587891</v>
      </c>
      <c r="F293">
        <v>367.93429565429688</v>
      </c>
    </row>
    <row r="294" spans="1:6" x14ac:dyDescent="0.2">
      <c r="A294" s="2">
        <v>44257</v>
      </c>
      <c r="B294">
        <v>92.056816101074219</v>
      </c>
      <c r="C294">
        <v>52.162242889404297</v>
      </c>
      <c r="D294">
        <v>26.656229019165039</v>
      </c>
      <c r="E294">
        <v>25.690000534057621</v>
      </c>
      <c r="F294">
        <v>365.06314086914062</v>
      </c>
    </row>
    <row r="295" spans="1:6" x14ac:dyDescent="0.2">
      <c r="A295" s="2">
        <v>44258</v>
      </c>
      <c r="B295">
        <v>91.083740234375</v>
      </c>
      <c r="C295">
        <v>52.586902618408203</v>
      </c>
      <c r="D295">
        <v>27.461091995239261</v>
      </c>
      <c r="E295">
        <v>22.760000228881839</v>
      </c>
      <c r="F295">
        <v>360.2276611328125</v>
      </c>
    </row>
    <row r="296" spans="1:6" x14ac:dyDescent="0.2">
      <c r="A296" s="2">
        <v>44259</v>
      </c>
      <c r="B296">
        <v>90.178970336914062</v>
      </c>
      <c r="C296">
        <v>51.870281219482422</v>
      </c>
      <c r="D296">
        <v>28.649221420288089</v>
      </c>
      <c r="E296">
        <v>20.489999771118161</v>
      </c>
      <c r="F296">
        <v>355.76992797851562</v>
      </c>
    </row>
    <row r="297" spans="1:6" x14ac:dyDescent="0.2">
      <c r="A297" s="2">
        <v>44260</v>
      </c>
      <c r="B297">
        <v>91.075225830078125</v>
      </c>
      <c r="C297">
        <v>52.825771331787109</v>
      </c>
      <c r="D297">
        <v>29.923580169677731</v>
      </c>
      <c r="E297">
        <v>18.79999923706055</v>
      </c>
      <c r="F297">
        <v>362.31491088867188</v>
      </c>
    </row>
    <row r="298" spans="1:6" x14ac:dyDescent="0.2">
      <c r="A298" s="2">
        <v>44263</v>
      </c>
      <c r="B298">
        <v>90.571617126464844</v>
      </c>
      <c r="C298">
        <v>53.409683227539062</v>
      </c>
      <c r="D298">
        <v>28.524662017822269</v>
      </c>
      <c r="E298">
        <v>17.10000038146973</v>
      </c>
      <c r="F298">
        <v>360.510986328125</v>
      </c>
    </row>
    <row r="299" spans="1:6" x14ac:dyDescent="0.2">
      <c r="A299" s="2">
        <v>44264</v>
      </c>
      <c r="B299">
        <v>91.15203857421875</v>
      </c>
      <c r="C299">
        <v>52.772693634033203</v>
      </c>
      <c r="D299">
        <v>27.460739135742191</v>
      </c>
      <c r="E299">
        <v>18.5</v>
      </c>
      <c r="F299">
        <v>365.658203125</v>
      </c>
    </row>
    <row r="300" spans="1:6" x14ac:dyDescent="0.2">
      <c r="A300" s="2">
        <v>44265</v>
      </c>
      <c r="B300">
        <v>92.184844970703125</v>
      </c>
      <c r="C300">
        <v>53.506996154785163</v>
      </c>
      <c r="D300">
        <v>28.141265869140621</v>
      </c>
      <c r="E300">
        <v>18.79000091552734</v>
      </c>
      <c r="F300">
        <v>367.93429565429688</v>
      </c>
    </row>
    <row r="301" spans="1:6" x14ac:dyDescent="0.2">
      <c r="A301" s="2">
        <v>44266</v>
      </c>
      <c r="B301">
        <v>92.073898315429688</v>
      </c>
      <c r="C301">
        <v>53.091178894042969</v>
      </c>
      <c r="D301">
        <v>29.69401741027832</v>
      </c>
      <c r="E301">
        <v>19.719999313354489</v>
      </c>
      <c r="F301">
        <v>371.66476440429688</v>
      </c>
    </row>
    <row r="302" spans="1:6" x14ac:dyDescent="0.2">
      <c r="A302" s="2">
        <v>44267</v>
      </c>
      <c r="B302">
        <v>92.372627258300781</v>
      </c>
      <c r="C302">
        <v>54.046665191650391</v>
      </c>
      <c r="D302">
        <v>29.35854530334473</v>
      </c>
      <c r="E302">
        <v>20.489999771118161</v>
      </c>
      <c r="F302">
        <v>372.16534423828119</v>
      </c>
    </row>
    <row r="303" spans="1:6" x14ac:dyDescent="0.2">
      <c r="A303" s="2">
        <v>44270</v>
      </c>
      <c r="B303">
        <v>94.1138916015625</v>
      </c>
      <c r="C303">
        <v>53.560081481933587</v>
      </c>
      <c r="D303">
        <v>28.083755493164059</v>
      </c>
      <c r="E303">
        <v>20.260000228881839</v>
      </c>
      <c r="F303">
        <v>374.38479614257812</v>
      </c>
    </row>
    <row r="304" spans="1:6" x14ac:dyDescent="0.2">
      <c r="A304" s="2">
        <v>44271</v>
      </c>
      <c r="B304">
        <v>94.608963012695312</v>
      </c>
      <c r="C304">
        <v>52.471889495849609</v>
      </c>
      <c r="D304">
        <v>27.000661849975589</v>
      </c>
      <c r="E304">
        <v>19.379999160766602</v>
      </c>
      <c r="F304">
        <v>373.91259765625</v>
      </c>
    </row>
    <row r="305" spans="1:6" x14ac:dyDescent="0.2">
      <c r="A305" s="2">
        <v>44272</v>
      </c>
      <c r="B305">
        <v>89.658317565917969</v>
      </c>
      <c r="C305">
        <v>53.215042114257812</v>
      </c>
      <c r="D305">
        <v>27.834550857543949</v>
      </c>
      <c r="E305">
        <v>20.530000686645511</v>
      </c>
      <c r="F305">
        <v>375.18759155273438</v>
      </c>
    </row>
    <row r="306" spans="1:6" x14ac:dyDescent="0.2">
      <c r="A306" s="2">
        <v>44273</v>
      </c>
      <c r="B306">
        <v>88.574264526367188</v>
      </c>
      <c r="C306">
        <v>54.639415740966797</v>
      </c>
      <c r="D306">
        <v>25.5150032043457</v>
      </c>
      <c r="E306">
        <v>18.870000839233398</v>
      </c>
      <c r="F306">
        <v>369.728759765625</v>
      </c>
    </row>
    <row r="307" spans="1:6" x14ac:dyDescent="0.2">
      <c r="A307" s="2">
        <v>44274</v>
      </c>
      <c r="B307">
        <v>88.275535583496094</v>
      </c>
      <c r="C307">
        <v>54.223606109619141</v>
      </c>
      <c r="D307">
        <v>26.933567047119141</v>
      </c>
      <c r="E307">
        <v>19.170000076293949</v>
      </c>
      <c r="F307">
        <v>369.04461669921881</v>
      </c>
    </row>
    <row r="308" spans="1:6" x14ac:dyDescent="0.2">
      <c r="A308" s="2">
        <v>44277</v>
      </c>
      <c r="B308">
        <v>90.392372131347656</v>
      </c>
      <c r="C308">
        <v>53.179649353027337</v>
      </c>
      <c r="D308">
        <v>26.320131301879879</v>
      </c>
      <c r="E308">
        <v>19.360000610351559</v>
      </c>
      <c r="F308">
        <v>371.99142456054688</v>
      </c>
    </row>
    <row r="309" spans="1:6" x14ac:dyDescent="0.2">
      <c r="A309" s="2">
        <v>44278</v>
      </c>
      <c r="B309">
        <v>89.487602233886719</v>
      </c>
      <c r="C309">
        <v>51.896831512451172</v>
      </c>
      <c r="D309">
        <v>25.486246109008789</v>
      </c>
      <c r="E309">
        <v>18.45000076293945</v>
      </c>
      <c r="F309">
        <v>369.0635986328125</v>
      </c>
    </row>
    <row r="310" spans="1:6" x14ac:dyDescent="0.2">
      <c r="A310" s="2">
        <v>44279</v>
      </c>
      <c r="B310">
        <v>87.968246459960938</v>
      </c>
      <c r="C310">
        <v>51.790664672851562</v>
      </c>
      <c r="D310">
        <v>25.936737060546879</v>
      </c>
      <c r="E310">
        <v>17.379999160766602</v>
      </c>
      <c r="F310">
        <v>367.1873779296875</v>
      </c>
    </row>
    <row r="311" spans="1:6" x14ac:dyDescent="0.2">
      <c r="A311" s="2">
        <v>44280</v>
      </c>
      <c r="B311">
        <v>88.668159484863281</v>
      </c>
      <c r="C311">
        <v>53.117725372314453</v>
      </c>
      <c r="D311">
        <v>25.591678619384769</v>
      </c>
      <c r="E311">
        <v>17.659999847412109</v>
      </c>
      <c r="F311">
        <v>369.25308227539062</v>
      </c>
    </row>
    <row r="312" spans="1:6" x14ac:dyDescent="0.2">
      <c r="A312" s="2">
        <v>44281</v>
      </c>
      <c r="B312">
        <v>90.460662841796875</v>
      </c>
      <c r="C312">
        <v>53.80780029296875</v>
      </c>
      <c r="D312">
        <v>26.607681274414059</v>
      </c>
      <c r="E312">
        <v>17</v>
      </c>
      <c r="F312">
        <v>375.20352172851562</v>
      </c>
    </row>
    <row r="313" spans="1:6" x14ac:dyDescent="0.2">
      <c r="A313" s="2">
        <v>44284</v>
      </c>
      <c r="B313">
        <v>91.100822448730469</v>
      </c>
      <c r="C313">
        <v>53.223892211914062</v>
      </c>
      <c r="D313">
        <v>25.879226684570309</v>
      </c>
      <c r="E313">
        <v>16.409999847412109</v>
      </c>
      <c r="F313">
        <v>375.0140380859375</v>
      </c>
    </row>
    <row r="314" spans="1:6" x14ac:dyDescent="0.2">
      <c r="A314" s="2">
        <v>44285</v>
      </c>
      <c r="B314">
        <v>91.15203857421875</v>
      </c>
      <c r="C314">
        <v>54.356307983398438</v>
      </c>
      <c r="D314">
        <v>26.19553184509277</v>
      </c>
      <c r="E314">
        <v>17.260000228881839</v>
      </c>
      <c r="F314">
        <v>374.01913452148438</v>
      </c>
    </row>
    <row r="315" spans="1:6" x14ac:dyDescent="0.2">
      <c r="A315" s="2">
        <v>44286</v>
      </c>
      <c r="B315">
        <v>92.372627258300781</v>
      </c>
      <c r="C315">
        <v>53.781257629394531</v>
      </c>
      <c r="D315">
        <v>25.5150032043457</v>
      </c>
      <c r="E315">
        <v>17.89999961853027</v>
      </c>
      <c r="F315">
        <v>375.53515625</v>
      </c>
    </row>
    <row r="316" spans="1:6" x14ac:dyDescent="0.2">
      <c r="A316" s="2">
        <v>44287</v>
      </c>
      <c r="B316">
        <v>92.628707885742188</v>
      </c>
      <c r="C316">
        <v>54.497871398925781</v>
      </c>
      <c r="D316">
        <v>26.24345588684082</v>
      </c>
      <c r="E316">
        <v>18.389999389648441</v>
      </c>
      <c r="F316">
        <v>379.590576171875</v>
      </c>
    </row>
    <row r="317" spans="1:6" x14ac:dyDescent="0.2">
      <c r="A317" s="2">
        <v>44291</v>
      </c>
      <c r="B317">
        <v>90.597213745117188</v>
      </c>
      <c r="C317">
        <v>54.480175018310547</v>
      </c>
      <c r="D317">
        <v>24.259380340576168</v>
      </c>
      <c r="E317">
        <v>18.45999908447266</v>
      </c>
      <c r="F317">
        <v>385.03890991210938</v>
      </c>
    </row>
    <row r="318" spans="1:6" x14ac:dyDescent="0.2">
      <c r="A318" s="2">
        <v>44292</v>
      </c>
      <c r="B318">
        <v>89.948509216308594</v>
      </c>
      <c r="C318">
        <v>54.197055816650391</v>
      </c>
      <c r="D318">
        <v>24.297719955444339</v>
      </c>
      <c r="E318">
        <v>18.70999908447266</v>
      </c>
      <c r="F318">
        <v>384.81155395507812</v>
      </c>
    </row>
    <row r="319" spans="1:6" x14ac:dyDescent="0.2">
      <c r="A319" s="2">
        <v>44293</v>
      </c>
      <c r="B319">
        <v>89.803413391113281</v>
      </c>
      <c r="C319">
        <v>54.657115936279297</v>
      </c>
      <c r="D319">
        <v>24.249795913696289</v>
      </c>
      <c r="E319">
        <v>18</v>
      </c>
      <c r="F319">
        <v>385.25689697265619</v>
      </c>
    </row>
    <row r="320" spans="1:6" x14ac:dyDescent="0.2">
      <c r="A320" s="2">
        <v>44294</v>
      </c>
      <c r="B320">
        <v>90.563072204589844</v>
      </c>
      <c r="C320">
        <v>54.241298675537109</v>
      </c>
      <c r="D320">
        <v>23.70345497131348</v>
      </c>
      <c r="E320">
        <v>18.20000076293945</v>
      </c>
      <c r="F320">
        <v>387.08560180664062</v>
      </c>
    </row>
    <row r="321" spans="1:6" x14ac:dyDescent="0.2">
      <c r="A321" s="2">
        <v>44295</v>
      </c>
      <c r="B321">
        <v>91.792221069335938</v>
      </c>
      <c r="C321">
        <v>54.780963897705078</v>
      </c>
      <c r="D321">
        <v>23.569265365600589</v>
      </c>
      <c r="E321">
        <v>17.729999542236332</v>
      </c>
      <c r="F321">
        <v>389.8997802734375</v>
      </c>
    </row>
    <row r="322" spans="1:6" x14ac:dyDescent="0.2">
      <c r="A322" s="2">
        <v>44298</v>
      </c>
      <c r="B322">
        <v>92.398231506347656</v>
      </c>
      <c r="C322">
        <v>55.435653686523438</v>
      </c>
      <c r="D322">
        <v>23.22420501708984</v>
      </c>
      <c r="E322">
        <v>17.64999961853027</v>
      </c>
      <c r="F322">
        <v>390.04196166992188</v>
      </c>
    </row>
    <row r="323" spans="1:6" x14ac:dyDescent="0.2">
      <c r="A323" s="2">
        <v>44299</v>
      </c>
      <c r="B323">
        <v>92.372627258300781</v>
      </c>
      <c r="C323">
        <v>54.895988464355469</v>
      </c>
      <c r="D323">
        <v>23.281721115112301</v>
      </c>
      <c r="E323">
        <v>17.770000457763668</v>
      </c>
      <c r="F323">
        <v>391.19784545898438</v>
      </c>
    </row>
    <row r="324" spans="1:6" x14ac:dyDescent="0.2">
      <c r="A324" s="2">
        <v>44300</v>
      </c>
      <c r="B324">
        <v>91.491416931152344</v>
      </c>
      <c r="C324">
        <v>55.497585296630859</v>
      </c>
      <c r="D324">
        <v>24.489414215087891</v>
      </c>
      <c r="E324">
        <v>16.940000534057621</v>
      </c>
      <c r="F324">
        <v>389.86184692382812</v>
      </c>
    </row>
    <row r="325" spans="1:6" x14ac:dyDescent="0.2">
      <c r="A325" s="2">
        <v>44301</v>
      </c>
      <c r="B325">
        <v>92.346725463867188</v>
      </c>
      <c r="C325">
        <v>55.117153167724609</v>
      </c>
      <c r="D325">
        <v>23.828060150146481</v>
      </c>
      <c r="E325">
        <v>16.680000305175781</v>
      </c>
      <c r="F325">
        <v>394.04995727539062</v>
      </c>
    </row>
    <row r="326" spans="1:6" x14ac:dyDescent="0.2">
      <c r="A326" s="2">
        <v>44302</v>
      </c>
      <c r="B326">
        <v>93.227935791015625</v>
      </c>
      <c r="C326">
        <v>55.798381805419922</v>
      </c>
      <c r="D326">
        <v>23.36798095703125</v>
      </c>
      <c r="E326">
        <v>15.840000152587891</v>
      </c>
      <c r="F326">
        <v>395.3670654296875</v>
      </c>
    </row>
    <row r="327" spans="1:6" x14ac:dyDescent="0.2">
      <c r="A327" s="2">
        <v>44305</v>
      </c>
      <c r="B327">
        <v>93.83270263671875</v>
      </c>
      <c r="C327">
        <v>55.824916839599609</v>
      </c>
      <c r="D327">
        <v>23.521341323852539</v>
      </c>
      <c r="E327">
        <v>15.61999988555908</v>
      </c>
      <c r="F327">
        <v>393.424560546875</v>
      </c>
    </row>
    <row r="328" spans="1:6" x14ac:dyDescent="0.2">
      <c r="A328" s="2">
        <v>44306</v>
      </c>
      <c r="B328">
        <v>94.195541381835938</v>
      </c>
      <c r="C328">
        <v>54.108600616455078</v>
      </c>
      <c r="D328">
        <v>22.236970901489261</v>
      </c>
      <c r="E328">
        <v>15.090000152587891</v>
      </c>
      <c r="F328">
        <v>390.54412841796881</v>
      </c>
    </row>
    <row r="329" spans="1:6" x14ac:dyDescent="0.2">
      <c r="A329" s="2">
        <v>44307</v>
      </c>
      <c r="B329">
        <v>95.7247314453125</v>
      </c>
      <c r="C329">
        <v>55.426807403564453</v>
      </c>
      <c r="D329">
        <v>23.435079574584961</v>
      </c>
      <c r="E329">
        <v>15.670000076293951</v>
      </c>
      <c r="F329">
        <v>394.23941040039062</v>
      </c>
    </row>
    <row r="330" spans="1:6" x14ac:dyDescent="0.2">
      <c r="A330" s="2">
        <v>44308</v>
      </c>
      <c r="B330">
        <v>95.076759338378906</v>
      </c>
      <c r="C330">
        <v>54.763275146484382</v>
      </c>
      <c r="D330">
        <v>23.099605560302731</v>
      </c>
      <c r="E330">
        <v>15.840000152587891</v>
      </c>
      <c r="F330">
        <v>390.63882446289062</v>
      </c>
    </row>
    <row r="331" spans="1:6" x14ac:dyDescent="0.2">
      <c r="A331" s="2">
        <v>44309</v>
      </c>
      <c r="B331">
        <v>96.225799560546875</v>
      </c>
      <c r="C331">
        <v>55.550666809082031</v>
      </c>
      <c r="D331">
        <v>23.626773834228519</v>
      </c>
      <c r="E331">
        <v>16.29999923706055</v>
      </c>
      <c r="F331">
        <v>394.874267578125</v>
      </c>
    </row>
    <row r="332" spans="1:6" x14ac:dyDescent="0.2">
      <c r="A332" s="2">
        <v>44312</v>
      </c>
      <c r="B332">
        <v>96.234443664550781</v>
      </c>
      <c r="C332">
        <v>55.550666809082031</v>
      </c>
      <c r="D332">
        <v>23.866397857666019</v>
      </c>
      <c r="E332">
        <v>16.409999847412109</v>
      </c>
      <c r="F332">
        <v>395.69863891601562</v>
      </c>
    </row>
    <row r="333" spans="1:6" x14ac:dyDescent="0.2">
      <c r="A333" s="2">
        <v>44313</v>
      </c>
      <c r="B333">
        <v>96.27764892578125</v>
      </c>
      <c r="C333">
        <v>56.054943084716797</v>
      </c>
      <c r="D333">
        <v>24.04850959777832</v>
      </c>
      <c r="E333">
        <v>16.20000076293945</v>
      </c>
      <c r="F333">
        <v>395.6134033203125</v>
      </c>
    </row>
    <row r="334" spans="1:6" x14ac:dyDescent="0.2">
      <c r="A334" s="2">
        <v>44314</v>
      </c>
      <c r="B334">
        <v>96.70098876953125</v>
      </c>
      <c r="C334">
        <v>56.382293701171882</v>
      </c>
      <c r="D334">
        <v>25.016586303710941</v>
      </c>
      <c r="E334">
        <v>16.559999465942379</v>
      </c>
      <c r="F334">
        <v>395.4996337890625</v>
      </c>
    </row>
    <row r="335" spans="1:6" x14ac:dyDescent="0.2">
      <c r="A335" s="2">
        <v>44315</v>
      </c>
      <c r="B335">
        <v>95.802474975585938</v>
      </c>
      <c r="C335">
        <v>57.001583099365227</v>
      </c>
      <c r="D335">
        <v>24.863225936889648</v>
      </c>
      <c r="E335">
        <v>17.85000038146973</v>
      </c>
      <c r="F335">
        <v>398.02005004882812</v>
      </c>
    </row>
    <row r="336" spans="1:6" x14ac:dyDescent="0.2">
      <c r="A336" s="2">
        <v>44316</v>
      </c>
      <c r="B336">
        <v>96.329475402832031</v>
      </c>
      <c r="C336">
        <v>56.293819427490227</v>
      </c>
      <c r="D336">
        <v>24.307304382324219</v>
      </c>
      <c r="E336">
        <v>17.889999389648441</v>
      </c>
      <c r="F336">
        <v>395.40493774414062</v>
      </c>
    </row>
    <row r="337" spans="1:6" x14ac:dyDescent="0.2">
      <c r="A337" s="2">
        <v>44319</v>
      </c>
      <c r="B337">
        <v>99.076820373535156</v>
      </c>
      <c r="C337">
        <v>56.815792083740227</v>
      </c>
      <c r="D337">
        <v>25.054925918579102</v>
      </c>
      <c r="E337">
        <v>17.620000839233398</v>
      </c>
      <c r="F337">
        <v>396.2576904296875</v>
      </c>
    </row>
    <row r="338" spans="1:6" x14ac:dyDescent="0.2">
      <c r="A338" s="2">
        <v>44320</v>
      </c>
      <c r="B338">
        <v>98.4029541015625</v>
      </c>
      <c r="C338">
        <v>56.895416259765618</v>
      </c>
      <c r="D338">
        <v>24.78654861450195</v>
      </c>
      <c r="E338">
        <v>16.729999542236332</v>
      </c>
      <c r="F338">
        <v>393.81304931640619</v>
      </c>
    </row>
    <row r="339" spans="1:6" x14ac:dyDescent="0.2">
      <c r="A339" s="2">
        <v>44321</v>
      </c>
      <c r="B339">
        <v>100.0271453857422</v>
      </c>
      <c r="C339">
        <v>57.868602752685547</v>
      </c>
      <c r="D339">
        <v>25.927152633666989</v>
      </c>
      <c r="E339">
        <v>16.64999961853027</v>
      </c>
      <c r="F339">
        <v>393.93621826171881</v>
      </c>
    </row>
    <row r="340" spans="1:6" x14ac:dyDescent="0.2">
      <c r="A340" s="2">
        <v>44322</v>
      </c>
      <c r="B340">
        <v>100.2863464355469</v>
      </c>
      <c r="C340">
        <v>59.231040954589837</v>
      </c>
      <c r="D340">
        <v>25.543754577636719</v>
      </c>
      <c r="E340">
        <v>16.04000091552734</v>
      </c>
      <c r="F340">
        <v>397.08209228515619</v>
      </c>
    </row>
    <row r="341" spans="1:6" x14ac:dyDescent="0.2">
      <c r="A341" s="2">
        <v>44323</v>
      </c>
      <c r="B341">
        <v>100.0012283325195</v>
      </c>
      <c r="C341">
        <v>59.416831970214837</v>
      </c>
      <c r="D341">
        <v>26.25303840637207</v>
      </c>
      <c r="E341">
        <v>17.159999847412109</v>
      </c>
      <c r="F341">
        <v>399.9720458984375</v>
      </c>
    </row>
    <row r="342" spans="1:6" x14ac:dyDescent="0.2">
      <c r="A342" s="2">
        <v>44326</v>
      </c>
      <c r="B342">
        <v>100.4072799682617</v>
      </c>
      <c r="C342">
        <v>59.229701995849609</v>
      </c>
      <c r="D342">
        <v>25.524587631225589</v>
      </c>
      <c r="E342">
        <v>15.52000045776367</v>
      </c>
      <c r="F342">
        <v>396.01138305664062</v>
      </c>
    </row>
    <row r="343" spans="1:6" x14ac:dyDescent="0.2">
      <c r="A343" s="2">
        <v>44327</v>
      </c>
      <c r="B343">
        <v>99.25823974609375</v>
      </c>
      <c r="C343">
        <v>57.679229736328118</v>
      </c>
      <c r="D343">
        <v>23.511758804321289</v>
      </c>
      <c r="E343">
        <v>15.260000228881839</v>
      </c>
      <c r="F343">
        <v>392.47705078125</v>
      </c>
    </row>
    <row r="344" spans="1:6" x14ac:dyDescent="0.2">
      <c r="A344" s="2">
        <v>44328</v>
      </c>
      <c r="B344">
        <v>99.3187255859375</v>
      </c>
      <c r="C344">
        <v>56.511932373046882</v>
      </c>
      <c r="D344">
        <v>24.077268600463871</v>
      </c>
      <c r="E344">
        <v>14.60000038146973</v>
      </c>
      <c r="F344">
        <v>384.13882446289062</v>
      </c>
    </row>
    <row r="345" spans="1:6" x14ac:dyDescent="0.2">
      <c r="A345" s="2">
        <v>44329</v>
      </c>
      <c r="B345">
        <v>100.73558044433589</v>
      </c>
      <c r="C345">
        <v>57.518844604492188</v>
      </c>
      <c r="D345">
        <v>22.72579383850098</v>
      </c>
      <c r="E345">
        <v>14.10999965667725</v>
      </c>
      <c r="F345">
        <v>388.75326538085938</v>
      </c>
    </row>
    <row r="346" spans="1:6" x14ac:dyDescent="0.2">
      <c r="A346" s="2">
        <v>44330</v>
      </c>
      <c r="B346">
        <v>100.5887069702148</v>
      </c>
      <c r="C346">
        <v>58.721790313720703</v>
      </c>
      <c r="D346">
        <v>24.058097839355469</v>
      </c>
      <c r="E346">
        <v>14.69999980926514</v>
      </c>
      <c r="F346">
        <v>394.72265625</v>
      </c>
    </row>
    <row r="347" spans="1:6" x14ac:dyDescent="0.2">
      <c r="A347" s="2">
        <v>44333</v>
      </c>
      <c r="B347">
        <v>100.9861297607422</v>
      </c>
      <c r="C347">
        <v>58.543571472167969</v>
      </c>
      <c r="D347">
        <v>25.294549942016602</v>
      </c>
      <c r="E347">
        <v>14.86999988555908</v>
      </c>
      <c r="F347">
        <v>393.71823120117188</v>
      </c>
    </row>
    <row r="348" spans="1:6" x14ac:dyDescent="0.2">
      <c r="A348" s="2">
        <v>44334</v>
      </c>
      <c r="B348">
        <v>101.26259613037109</v>
      </c>
      <c r="C348">
        <v>58.267341613769531</v>
      </c>
      <c r="D348">
        <v>24.796134948730469</v>
      </c>
      <c r="E348">
        <v>15.13000011444092</v>
      </c>
      <c r="F348">
        <v>390.326171875</v>
      </c>
    </row>
    <row r="349" spans="1:6" x14ac:dyDescent="0.2">
      <c r="A349" s="2">
        <v>44335</v>
      </c>
      <c r="B349">
        <v>100.08763122558589</v>
      </c>
      <c r="C349">
        <v>57.768341064453118</v>
      </c>
      <c r="D349">
        <v>24.02934455871582</v>
      </c>
      <c r="E349">
        <v>15.420000076293951</v>
      </c>
      <c r="F349">
        <v>389.30279541015619</v>
      </c>
    </row>
    <row r="350" spans="1:6" x14ac:dyDescent="0.2">
      <c r="A350" s="2">
        <v>44336</v>
      </c>
      <c r="B350">
        <v>101.1761932373047</v>
      </c>
      <c r="C350">
        <v>57.438640594482422</v>
      </c>
      <c r="D350">
        <v>23.914323806762699</v>
      </c>
      <c r="E350">
        <v>16.139999389648441</v>
      </c>
      <c r="F350">
        <v>393.49093627929688</v>
      </c>
    </row>
    <row r="351" spans="1:6" x14ac:dyDescent="0.2">
      <c r="A351" s="2">
        <v>44337</v>
      </c>
      <c r="B351">
        <v>100.32089996337891</v>
      </c>
      <c r="C351">
        <v>57.661403656005859</v>
      </c>
      <c r="D351">
        <v>24.077268600463871</v>
      </c>
      <c r="E351">
        <v>16.20000076293945</v>
      </c>
      <c r="F351">
        <v>393.16873168945312</v>
      </c>
    </row>
    <row r="352" spans="1:6" x14ac:dyDescent="0.2">
      <c r="A352" s="2">
        <v>44340</v>
      </c>
      <c r="B352">
        <v>100.1394577026367</v>
      </c>
      <c r="C352">
        <v>58.249534606933587</v>
      </c>
      <c r="D352">
        <v>24.38398361206055</v>
      </c>
      <c r="E352">
        <v>16.469999313354489</v>
      </c>
      <c r="F352">
        <v>397.17678833007812</v>
      </c>
    </row>
    <row r="353" spans="1:6" x14ac:dyDescent="0.2">
      <c r="A353" s="2">
        <v>44341</v>
      </c>
      <c r="B353">
        <v>98.97314453125</v>
      </c>
      <c r="C353">
        <v>57.04656982421875</v>
      </c>
      <c r="D353">
        <v>23.5980224609375</v>
      </c>
      <c r="E353">
        <v>16.340000152587891</v>
      </c>
      <c r="F353">
        <v>396.2955322265625</v>
      </c>
    </row>
    <row r="354" spans="1:6" x14ac:dyDescent="0.2">
      <c r="A354" s="2">
        <v>44342</v>
      </c>
      <c r="B354">
        <v>99.094093322753906</v>
      </c>
      <c r="C354">
        <v>57.269340515136719</v>
      </c>
      <c r="D354">
        <v>24.24021148681641</v>
      </c>
      <c r="E354">
        <v>16.569999694824219</v>
      </c>
      <c r="F354">
        <v>397.08209228515619</v>
      </c>
    </row>
    <row r="355" spans="1:6" x14ac:dyDescent="0.2">
      <c r="A355" s="2">
        <v>44343</v>
      </c>
      <c r="B355">
        <v>97.037895202636719</v>
      </c>
      <c r="C355">
        <v>58.5079345703125</v>
      </c>
      <c r="D355">
        <v>24.98783111572266</v>
      </c>
      <c r="E355">
        <v>16.590000152587891</v>
      </c>
      <c r="F355">
        <v>397.29043579101562</v>
      </c>
    </row>
    <row r="356" spans="1:6" x14ac:dyDescent="0.2">
      <c r="A356" s="2">
        <v>44344</v>
      </c>
      <c r="B356">
        <v>97.798179626464844</v>
      </c>
      <c r="C356">
        <v>58.240608215332031</v>
      </c>
      <c r="D356">
        <v>24.88239860534668</v>
      </c>
      <c r="E356">
        <v>16.54000091552734</v>
      </c>
      <c r="F356">
        <v>398.00115966796881</v>
      </c>
    </row>
    <row r="357" spans="1:6" x14ac:dyDescent="0.2">
      <c r="A357" s="2">
        <v>44348</v>
      </c>
      <c r="B357">
        <v>96.942878723144531</v>
      </c>
      <c r="C357">
        <v>59.265350341796882</v>
      </c>
      <c r="D357">
        <v>27.288204193115231</v>
      </c>
      <c r="E357">
        <v>16.379999160766602</v>
      </c>
      <c r="F357">
        <v>397.65057373046881</v>
      </c>
    </row>
    <row r="358" spans="1:6" x14ac:dyDescent="0.2">
      <c r="A358" s="2">
        <v>44349</v>
      </c>
      <c r="B358">
        <v>96.243095397949219</v>
      </c>
      <c r="C358">
        <v>58.891098022460938</v>
      </c>
      <c r="D358">
        <v>28.016660690307621</v>
      </c>
      <c r="E358">
        <v>15.930000305175779</v>
      </c>
      <c r="F358">
        <v>398.2760009765625</v>
      </c>
    </row>
    <row r="359" spans="1:6" x14ac:dyDescent="0.2">
      <c r="A359" s="2">
        <v>44350</v>
      </c>
      <c r="B359">
        <v>96.942878723144531</v>
      </c>
      <c r="C359">
        <v>59.140602111816413</v>
      </c>
      <c r="D359">
        <v>28.064582824707031</v>
      </c>
      <c r="E359">
        <v>15.97000026702881</v>
      </c>
      <c r="F359">
        <v>396.7978515625</v>
      </c>
    </row>
    <row r="360" spans="1:6" x14ac:dyDescent="0.2">
      <c r="A360" s="2">
        <v>44351</v>
      </c>
      <c r="B360">
        <v>97.072471618652344</v>
      </c>
      <c r="C360">
        <v>59.309890747070312</v>
      </c>
      <c r="D360">
        <v>27.93039703369141</v>
      </c>
      <c r="E360">
        <v>16.75</v>
      </c>
      <c r="F360">
        <v>400.42684936523438</v>
      </c>
    </row>
    <row r="361" spans="1:6" x14ac:dyDescent="0.2">
      <c r="A361" s="2">
        <v>44354</v>
      </c>
      <c r="B361">
        <v>97.634033203125</v>
      </c>
      <c r="C361">
        <v>58.998031616210938</v>
      </c>
      <c r="D361">
        <v>27.949565887451168</v>
      </c>
      <c r="E361">
        <v>17.14999961853027</v>
      </c>
      <c r="F361">
        <v>400.03842163085938</v>
      </c>
    </row>
    <row r="362" spans="1:6" x14ac:dyDescent="0.2">
      <c r="A362" s="2">
        <v>44355</v>
      </c>
      <c r="B362">
        <v>97.055198669433594</v>
      </c>
      <c r="C362">
        <v>58.846546173095703</v>
      </c>
      <c r="D362">
        <v>27.978317260742191</v>
      </c>
      <c r="E362">
        <v>17.229999542236332</v>
      </c>
      <c r="F362">
        <v>400.1236572265625</v>
      </c>
    </row>
    <row r="363" spans="1:6" x14ac:dyDescent="0.2">
      <c r="A363" s="2">
        <v>44356</v>
      </c>
      <c r="B363">
        <v>98.489334106445312</v>
      </c>
      <c r="C363">
        <v>57.634677886962891</v>
      </c>
      <c r="D363">
        <v>27.182500839233398</v>
      </c>
      <c r="E363">
        <v>16.85000038146973</v>
      </c>
      <c r="F363">
        <v>399.52670288085938</v>
      </c>
    </row>
    <row r="364" spans="1:6" x14ac:dyDescent="0.2">
      <c r="A364" s="2">
        <v>44357</v>
      </c>
      <c r="B364">
        <v>100.4245681762695</v>
      </c>
      <c r="C364">
        <v>56.93072509765625</v>
      </c>
      <c r="D364">
        <v>27.163326263427731</v>
      </c>
      <c r="E364">
        <v>16.590000152587891</v>
      </c>
      <c r="F364">
        <v>401.38385009765619</v>
      </c>
    </row>
    <row r="365" spans="1:6" x14ac:dyDescent="0.2">
      <c r="A365" s="2">
        <v>44358</v>
      </c>
      <c r="B365">
        <v>99.716133117675781</v>
      </c>
      <c r="C365">
        <v>57.12677001953125</v>
      </c>
      <c r="D365">
        <v>27.163326263427731</v>
      </c>
      <c r="E365">
        <v>17.020000457763668</v>
      </c>
      <c r="F365">
        <v>402.04714965820312</v>
      </c>
    </row>
    <row r="366" spans="1:6" x14ac:dyDescent="0.2">
      <c r="A366" s="2">
        <v>44361</v>
      </c>
      <c r="B366">
        <v>99.698844909667969</v>
      </c>
      <c r="C366">
        <v>56.413913726806641</v>
      </c>
      <c r="D366">
        <v>27.115386962890621</v>
      </c>
      <c r="E366">
        <v>17.010000228881839</v>
      </c>
      <c r="F366">
        <v>402.94735717773438</v>
      </c>
    </row>
    <row r="367" spans="1:6" x14ac:dyDescent="0.2">
      <c r="A367" s="2">
        <v>44362</v>
      </c>
      <c r="B367">
        <v>100.0703582763672</v>
      </c>
      <c r="C367">
        <v>56.823806762695312</v>
      </c>
      <c r="D367">
        <v>27.997501373291019</v>
      </c>
      <c r="E367">
        <v>16.340000152587891</v>
      </c>
      <c r="F367">
        <v>402.20816040039062</v>
      </c>
    </row>
    <row r="368" spans="1:6" x14ac:dyDescent="0.2">
      <c r="A368" s="2">
        <v>44363</v>
      </c>
      <c r="B368">
        <v>99.811164855957031</v>
      </c>
      <c r="C368">
        <v>56.770339965820312</v>
      </c>
      <c r="D368">
        <v>29.282314300537109</v>
      </c>
      <c r="E368">
        <v>16.54999923706055</v>
      </c>
      <c r="F368">
        <v>399.9625244140625</v>
      </c>
    </row>
    <row r="369" spans="1:6" x14ac:dyDescent="0.2">
      <c r="A369" s="2">
        <v>44364</v>
      </c>
      <c r="B369">
        <v>99.266891479492188</v>
      </c>
      <c r="C369">
        <v>53.687217712402337</v>
      </c>
      <c r="D369">
        <v>27.057855606079102</v>
      </c>
      <c r="E369">
        <v>16.319999694824219</v>
      </c>
      <c r="F369">
        <v>399.829833984375</v>
      </c>
    </row>
    <row r="370" spans="1:6" x14ac:dyDescent="0.2">
      <c r="A370" s="2">
        <v>44365</v>
      </c>
      <c r="B370">
        <v>97.729072570800781</v>
      </c>
      <c r="C370">
        <v>51.949630737304688</v>
      </c>
      <c r="D370">
        <v>26.837324142456051</v>
      </c>
      <c r="E370">
        <v>16.139999389648441</v>
      </c>
      <c r="F370">
        <v>394.43603515625</v>
      </c>
    </row>
    <row r="371" spans="1:6" x14ac:dyDescent="0.2">
      <c r="A371" s="2">
        <v>44368</v>
      </c>
      <c r="B371">
        <v>99.120018005371094</v>
      </c>
      <c r="C371">
        <v>53.179313659667969</v>
      </c>
      <c r="D371">
        <v>28.28514289855957</v>
      </c>
      <c r="E371">
        <v>16.440000534057621</v>
      </c>
      <c r="F371">
        <v>400.08279418945312</v>
      </c>
    </row>
    <row r="372" spans="1:6" x14ac:dyDescent="0.2">
      <c r="A372" s="2">
        <v>44369</v>
      </c>
      <c r="B372">
        <v>99.094093322753906</v>
      </c>
      <c r="C372">
        <v>52.813968658447273</v>
      </c>
      <c r="D372">
        <v>28.774137496948239</v>
      </c>
      <c r="E372">
        <v>16.930000305175781</v>
      </c>
      <c r="F372">
        <v>402.22164916992188</v>
      </c>
    </row>
    <row r="373" spans="1:6" x14ac:dyDescent="0.2">
      <c r="A373" s="2">
        <v>44370</v>
      </c>
      <c r="B373">
        <v>98.489334106445312</v>
      </c>
      <c r="C373">
        <v>52.796146392822273</v>
      </c>
      <c r="D373">
        <v>29.685014724731449</v>
      </c>
      <c r="E373">
        <v>19.469999313354489</v>
      </c>
      <c r="F373">
        <v>401.73687744140619</v>
      </c>
    </row>
    <row r="374" spans="1:6" x14ac:dyDescent="0.2">
      <c r="A374" s="2">
        <v>44371</v>
      </c>
      <c r="B374">
        <v>99.128654479980469</v>
      </c>
      <c r="C374">
        <v>53.473361968994141</v>
      </c>
      <c r="D374">
        <v>30.43289947509766</v>
      </c>
      <c r="E374">
        <v>19.010000228881839</v>
      </c>
      <c r="F374">
        <v>404.11343383789062</v>
      </c>
    </row>
    <row r="375" spans="1:6" x14ac:dyDescent="0.2">
      <c r="A375" s="2">
        <v>44372</v>
      </c>
      <c r="B375">
        <v>97.608123779296875</v>
      </c>
      <c r="C375">
        <v>54.373348236083977</v>
      </c>
      <c r="D375">
        <v>31.55471229553223</v>
      </c>
      <c r="E375">
        <v>18.659999847412109</v>
      </c>
      <c r="F375">
        <v>405.54888916015619</v>
      </c>
    </row>
    <row r="376" spans="1:6" x14ac:dyDescent="0.2">
      <c r="A376" s="2">
        <v>44375</v>
      </c>
      <c r="B376">
        <v>97.625381469726562</v>
      </c>
      <c r="C376">
        <v>53.241680145263672</v>
      </c>
      <c r="D376">
        <v>29.953487396240231</v>
      </c>
      <c r="E376">
        <v>21.70000076293945</v>
      </c>
      <c r="F376">
        <v>406.36639404296881</v>
      </c>
    </row>
    <row r="377" spans="1:6" x14ac:dyDescent="0.2">
      <c r="A377" s="2">
        <v>44376</v>
      </c>
      <c r="B377">
        <v>97.020645141601562</v>
      </c>
      <c r="C377">
        <v>53.001091003417969</v>
      </c>
      <c r="D377">
        <v>30.011018753051761</v>
      </c>
      <c r="E377">
        <v>22.139999389648441</v>
      </c>
      <c r="F377">
        <v>406.58511352539062</v>
      </c>
    </row>
    <row r="378" spans="1:6" x14ac:dyDescent="0.2">
      <c r="A378" s="2">
        <v>44377</v>
      </c>
      <c r="B378">
        <v>97.314384460449219</v>
      </c>
      <c r="C378">
        <v>53.330791473388672</v>
      </c>
      <c r="D378">
        <v>29.98225212097168</v>
      </c>
      <c r="E378">
        <v>21.420000076293949</v>
      </c>
      <c r="F378">
        <v>406.92727661132812</v>
      </c>
    </row>
    <row r="379" spans="1:6" x14ac:dyDescent="0.2">
      <c r="A379" s="2">
        <v>44378</v>
      </c>
      <c r="B379">
        <v>98.713958740234375</v>
      </c>
      <c r="C379">
        <v>53.918895721435547</v>
      </c>
      <c r="D379">
        <v>31.506782531738281</v>
      </c>
      <c r="E379">
        <v>21.069999694824219</v>
      </c>
      <c r="F379">
        <v>409.1802978515625</v>
      </c>
    </row>
    <row r="380" spans="1:6" x14ac:dyDescent="0.2">
      <c r="A380" s="2">
        <v>44379</v>
      </c>
      <c r="B380">
        <v>99.500137329101562</v>
      </c>
      <c r="C380">
        <v>53.838699340820312</v>
      </c>
      <c r="D380">
        <v>31.238307952880859</v>
      </c>
      <c r="E380">
        <v>20.239999771118161</v>
      </c>
      <c r="F380">
        <v>412.30789184570312</v>
      </c>
    </row>
    <row r="381" spans="1:6" x14ac:dyDescent="0.2">
      <c r="A381" s="2">
        <v>44383</v>
      </c>
      <c r="B381">
        <v>99.983963012695312</v>
      </c>
      <c r="C381">
        <v>52.484275817871087</v>
      </c>
      <c r="D381">
        <v>29.253547668457031</v>
      </c>
      <c r="E381">
        <v>20.239999771118161</v>
      </c>
      <c r="F381">
        <v>411.55685424804688</v>
      </c>
    </row>
    <row r="382" spans="1:6" x14ac:dyDescent="0.2">
      <c r="A382" s="2">
        <v>44384</v>
      </c>
      <c r="B382">
        <v>100.8651809692383</v>
      </c>
      <c r="C382">
        <v>52.430801391601562</v>
      </c>
      <c r="D382">
        <v>28.26596641540527</v>
      </c>
      <c r="E382">
        <v>19.239999771118161</v>
      </c>
      <c r="F382">
        <v>413.01138305664062</v>
      </c>
    </row>
    <row r="383" spans="1:6" x14ac:dyDescent="0.2">
      <c r="A383" s="2">
        <v>44385</v>
      </c>
      <c r="B383">
        <v>100.51959228515619</v>
      </c>
      <c r="C383">
        <v>50.514995574951172</v>
      </c>
      <c r="D383">
        <v>28.438554763793949</v>
      </c>
      <c r="E383">
        <v>18.909999847412109</v>
      </c>
      <c r="F383">
        <v>409.6461181640625</v>
      </c>
    </row>
    <row r="384" spans="1:6" x14ac:dyDescent="0.2">
      <c r="A384" s="2">
        <v>44386</v>
      </c>
      <c r="B384">
        <v>100.7183151245117</v>
      </c>
      <c r="C384">
        <v>52.448627471923828</v>
      </c>
      <c r="D384">
        <v>28.994668960571289</v>
      </c>
      <c r="E384">
        <v>19.280000686645511</v>
      </c>
      <c r="F384">
        <v>414.01901245117188</v>
      </c>
    </row>
    <row r="385" spans="1:6" x14ac:dyDescent="0.2">
      <c r="A385" s="2">
        <v>44389</v>
      </c>
      <c r="B385">
        <v>101.6254501342773</v>
      </c>
      <c r="C385">
        <v>53.072380065917969</v>
      </c>
      <c r="D385">
        <v>28.754964828491211</v>
      </c>
      <c r="E385">
        <v>19.260000228881839</v>
      </c>
      <c r="F385">
        <v>415.50198364257812</v>
      </c>
    </row>
    <row r="386" spans="1:6" x14ac:dyDescent="0.2">
      <c r="A386" s="2">
        <v>44390</v>
      </c>
      <c r="B386">
        <v>101.8673553466797</v>
      </c>
      <c r="C386">
        <v>52.288238525390618</v>
      </c>
      <c r="D386">
        <v>28.841257095336911</v>
      </c>
      <c r="E386">
        <v>18.629999160766602</v>
      </c>
      <c r="F386">
        <v>414.0855712890625</v>
      </c>
    </row>
    <row r="387" spans="1:6" x14ac:dyDescent="0.2">
      <c r="A387" s="2">
        <v>44391</v>
      </c>
      <c r="B387">
        <v>102.5225296020508</v>
      </c>
      <c r="C387">
        <v>51.896167755126953</v>
      </c>
      <c r="D387">
        <v>26.683916091918949</v>
      </c>
      <c r="E387">
        <v>18.219999313354489</v>
      </c>
      <c r="F387">
        <v>414.70343017578119</v>
      </c>
    </row>
    <row r="388" spans="1:6" x14ac:dyDescent="0.2">
      <c r="A388" s="2">
        <v>44392</v>
      </c>
      <c r="B388">
        <v>102.36529541015619</v>
      </c>
      <c r="C388">
        <v>52.252593994140618</v>
      </c>
      <c r="D388">
        <v>26.108625411987301</v>
      </c>
      <c r="E388">
        <v>17.719999313354489</v>
      </c>
      <c r="F388">
        <v>413.2869873046875</v>
      </c>
    </row>
    <row r="389" spans="1:6" x14ac:dyDescent="0.2">
      <c r="A389" s="2">
        <v>44393</v>
      </c>
      <c r="B389">
        <v>102.6448287963867</v>
      </c>
      <c r="C389">
        <v>51.308059692382812</v>
      </c>
      <c r="D389">
        <v>24.871747970581051</v>
      </c>
      <c r="E389">
        <v>17.510000228881839</v>
      </c>
      <c r="F389">
        <v>410.04531860351562</v>
      </c>
    </row>
    <row r="390" spans="1:6" x14ac:dyDescent="0.2">
      <c r="A390" s="2">
        <v>44396</v>
      </c>
      <c r="B390">
        <v>100.8277969360352</v>
      </c>
      <c r="C390">
        <v>49.775413513183587</v>
      </c>
      <c r="D390">
        <v>23.797872543334961</v>
      </c>
      <c r="E390">
        <v>17.54999923706055</v>
      </c>
      <c r="F390">
        <v>403.98983764648438</v>
      </c>
    </row>
    <row r="391" spans="1:6" x14ac:dyDescent="0.2">
      <c r="A391" s="2">
        <v>44397</v>
      </c>
      <c r="B391">
        <v>101.3781356811523</v>
      </c>
      <c r="C391">
        <v>51.414985656738281</v>
      </c>
      <c r="D391">
        <v>24.325223922729489</v>
      </c>
      <c r="E391">
        <v>18.170000076293949</v>
      </c>
      <c r="F391">
        <v>409.77920532226562</v>
      </c>
    </row>
    <row r="392" spans="1:6" x14ac:dyDescent="0.2">
      <c r="A392" s="2">
        <v>44398</v>
      </c>
      <c r="B392">
        <v>102.1993103027344</v>
      </c>
      <c r="C392">
        <v>52.564472198486328</v>
      </c>
      <c r="D392">
        <v>26.060684204101559</v>
      </c>
      <c r="E392">
        <v>18.530000686645511</v>
      </c>
      <c r="F392">
        <v>413.09689331054688</v>
      </c>
    </row>
    <row r="393" spans="1:6" x14ac:dyDescent="0.2">
      <c r="A393" s="2">
        <v>44399</v>
      </c>
      <c r="B393">
        <v>102.6797637939453</v>
      </c>
      <c r="C393">
        <v>51.513011932373047</v>
      </c>
      <c r="D393">
        <v>25.897686004638668</v>
      </c>
      <c r="E393">
        <v>18.370000839233398</v>
      </c>
      <c r="F393">
        <v>413.9620361328125</v>
      </c>
    </row>
    <row r="394" spans="1:6" x14ac:dyDescent="0.2">
      <c r="A394" s="2">
        <v>44400</v>
      </c>
      <c r="B394">
        <v>103.2475967407227</v>
      </c>
      <c r="C394">
        <v>51.352603912353523</v>
      </c>
      <c r="D394">
        <v>25.485393524169918</v>
      </c>
      <c r="E394">
        <v>18.79999923706055</v>
      </c>
      <c r="F394">
        <v>418.2208251953125</v>
      </c>
    </row>
    <row r="395" spans="1:6" x14ac:dyDescent="0.2">
      <c r="A395" s="2">
        <v>44403</v>
      </c>
      <c r="B395">
        <v>102.89817810058589</v>
      </c>
      <c r="C395">
        <v>51.726856231689453</v>
      </c>
      <c r="D395">
        <v>26.003154754638668</v>
      </c>
      <c r="E395">
        <v>18.879999160766602</v>
      </c>
      <c r="F395">
        <v>419.24746704101562</v>
      </c>
    </row>
    <row r="396" spans="1:6" x14ac:dyDescent="0.2">
      <c r="A396" s="2">
        <v>44404</v>
      </c>
      <c r="B396">
        <v>103.0466766357422</v>
      </c>
      <c r="C396">
        <v>51.45062255859375</v>
      </c>
      <c r="D396">
        <v>25.178571701049801</v>
      </c>
      <c r="E396">
        <v>18.45000076293945</v>
      </c>
      <c r="F396">
        <v>417.33673095703119</v>
      </c>
    </row>
    <row r="397" spans="1:6" x14ac:dyDescent="0.2">
      <c r="A397" s="2">
        <v>44405</v>
      </c>
      <c r="B397">
        <v>103.5620956420898</v>
      </c>
      <c r="C397">
        <v>51.36151123046875</v>
      </c>
      <c r="D397">
        <v>25.792215347290039</v>
      </c>
      <c r="E397">
        <v>19</v>
      </c>
      <c r="F397">
        <v>417.16558837890619</v>
      </c>
    </row>
    <row r="398" spans="1:6" x14ac:dyDescent="0.2">
      <c r="A398" s="2">
        <v>44406</v>
      </c>
      <c r="B398">
        <v>103.8416290283203</v>
      </c>
      <c r="C398">
        <v>51.887248992919922</v>
      </c>
      <c r="D398">
        <v>25.677158355712891</v>
      </c>
      <c r="E398">
        <v>19.280000686645511</v>
      </c>
      <c r="F398">
        <v>418.89572143554688</v>
      </c>
    </row>
    <row r="399" spans="1:6" x14ac:dyDescent="0.2">
      <c r="A399" s="2">
        <v>44407</v>
      </c>
      <c r="B399">
        <v>101.59654235839839</v>
      </c>
      <c r="C399">
        <v>51.414985656738281</v>
      </c>
      <c r="D399">
        <v>25.02515983581543</v>
      </c>
      <c r="E399">
        <v>19.020000457763668</v>
      </c>
      <c r="F399">
        <v>416.8614501953125</v>
      </c>
    </row>
    <row r="400" spans="1:6" x14ac:dyDescent="0.2">
      <c r="A400" s="2">
        <v>44410</v>
      </c>
      <c r="B400">
        <v>100.8540115356445</v>
      </c>
      <c r="C400">
        <v>51.530826568603523</v>
      </c>
      <c r="D400">
        <v>24.72793006896973</v>
      </c>
      <c r="E400">
        <v>18.590000152587891</v>
      </c>
      <c r="F400">
        <v>415.98684692382812</v>
      </c>
    </row>
    <row r="401" spans="1:6" x14ac:dyDescent="0.2">
      <c r="A401" s="2">
        <v>44411</v>
      </c>
      <c r="B401">
        <v>101.552848815918</v>
      </c>
      <c r="C401">
        <v>51.940715789794922</v>
      </c>
      <c r="D401">
        <v>25.341571807861332</v>
      </c>
      <c r="E401">
        <v>19.569999694824219</v>
      </c>
      <c r="F401">
        <v>419.37109375</v>
      </c>
    </row>
    <row r="402" spans="1:6" x14ac:dyDescent="0.2">
      <c r="A402" s="2">
        <v>44412</v>
      </c>
      <c r="B402">
        <v>100.53077697753911</v>
      </c>
      <c r="C402">
        <v>50.907070159912109</v>
      </c>
      <c r="D402">
        <v>24.632045745849609</v>
      </c>
      <c r="E402">
        <v>18.690000534057621</v>
      </c>
      <c r="F402">
        <v>417.30816650390619</v>
      </c>
    </row>
    <row r="403" spans="1:6" x14ac:dyDescent="0.2">
      <c r="A403" s="2">
        <v>44413</v>
      </c>
      <c r="B403">
        <v>100.56573486328119</v>
      </c>
      <c r="C403">
        <v>52.430801391601562</v>
      </c>
      <c r="D403">
        <v>25.111454010009769</v>
      </c>
      <c r="E403">
        <v>18.979999542236332</v>
      </c>
      <c r="F403">
        <v>419.95098876953119</v>
      </c>
    </row>
    <row r="404" spans="1:6" x14ac:dyDescent="0.2">
      <c r="A404" s="2">
        <v>44414</v>
      </c>
      <c r="B404">
        <v>99.980430603027344</v>
      </c>
      <c r="C404">
        <v>54.097110748291023</v>
      </c>
      <c r="D404">
        <v>25.303216934204102</v>
      </c>
      <c r="E404">
        <v>19.139999389648441</v>
      </c>
      <c r="F404">
        <v>420.64486694335938</v>
      </c>
    </row>
    <row r="405" spans="1:6" x14ac:dyDescent="0.2">
      <c r="A405" s="2">
        <v>44417</v>
      </c>
      <c r="B405">
        <v>99.639724731445312</v>
      </c>
      <c r="C405">
        <v>54.303695678710938</v>
      </c>
      <c r="D405">
        <v>24.555339813232418</v>
      </c>
      <c r="E405">
        <v>19.870000839233398</v>
      </c>
      <c r="F405">
        <v>420.302734375</v>
      </c>
    </row>
    <row r="406" spans="1:6" x14ac:dyDescent="0.2">
      <c r="A406" s="2">
        <v>44418</v>
      </c>
      <c r="B406">
        <v>100.30364990234381</v>
      </c>
      <c r="C406">
        <v>55.444377899169922</v>
      </c>
      <c r="D406">
        <v>25.178571701049801</v>
      </c>
      <c r="E406">
        <v>19.190000534057621</v>
      </c>
      <c r="F406">
        <v>420.82553100585938</v>
      </c>
    </row>
    <row r="407" spans="1:6" x14ac:dyDescent="0.2">
      <c r="A407" s="2">
        <v>44419</v>
      </c>
      <c r="B407">
        <v>99.342720031738281</v>
      </c>
      <c r="C407">
        <v>56.225795745849609</v>
      </c>
      <c r="D407">
        <v>25.734689712524411</v>
      </c>
      <c r="E407">
        <v>19</v>
      </c>
      <c r="F407">
        <v>421.87124633789062</v>
      </c>
    </row>
    <row r="408" spans="1:6" x14ac:dyDescent="0.2">
      <c r="A408" s="2">
        <v>44420</v>
      </c>
      <c r="B408">
        <v>101.0199890136719</v>
      </c>
      <c r="C408">
        <v>56.288665771484382</v>
      </c>
      <c r="D408">
        <v>25.763448715209961</v>
      </c>
      <c r="E408">
        <v>18.760000228881839</v>
      </c>
      <c r="F408">
        <v>423.13555908203119</v>
      </c>
    </row>
    <row r="409" spans="1:6" x14ac:dyDescent="0.2">
      <c r="A409" s="2">
        <v>44421</v>
      </c>
      <c r="B409">
        <v>101.7537841796875</v>
      </c>
      <c r="C409">
        <v>56.126991271972663</v>
      </c>
      <c r="D409">
        <v>24.72793006896973</v>
      </c>
      <c r="E409">
        <v>18.20000076293945</v>
      </c>
      <c r="F409">
        <v>423.90567016601562</v>
      </c>
    </row>
    <row r="410" spans="1:6" x14ac:dyDescent="0.2">
      <c r="A410" s="2">
        <v>44424</v>
      </c>
      <c r="B410">
        <v>103.4397735595703</v>
      </c>
      <c r="C410">
        <v>55.668922424316413</v>
      </c>
      <c r="D410">
        <v>23.769107818603519</v>
      </c>
      <c r="E410">
        <v>17.920000076293949</v>
      </c>
      <c r="F410">
        <v>424.90377807617188</v>
      </c>
    </row>
    <row r="411" spans="1:6" x14ac:dyDescent="0.2">
      <c r="A411" s="2">
        <v>44425</v>
      </c>
      <c r="B411">
        <v>104.5317459106445</v>
      </c>
      <c r="C411">
        <v>55.210857391357422</v>
      </c>
      <c r="D411">
        <v>23.088346481323239</v>
      </c>
      <c r="E411">
        <v>17.610000610351559</v>
      </c>
      <c r="F411">
        <v>422.11843872070312</v>
      </c>
    </row>
    <row r="412" spans="1:6" x14ac:dyDescent="0.2">
      <c r="A412" s="2">
        <v>44426</v>
      </c>
      <c r="B412">
        <v>102.4613876342773</v>
      </c>
      <c r="C412">
        <v>54.761760711669922</v>
      </c>
      <c r="D412">
        <v>22.484294891357418</v>
      </c>
      <c r="E412">
        <v>17.569999694824219</v>
      </c>
      <c r="F412">
        <v>417.49835205078119</v>
      </c>
    </row>
    <row r="413" spans="1:6" x14ac:dyDescent="0.2">
      <c r="A413" s="2">
        <v>44427</v>
      </c>
      <c r="B413">
        <v>103.0204696655273</v>
      </c>
      <c r="C413">
        <v>54.142021179199219</v>
      </c>
      <c r="D413">
        <v>21.180299758911129</v>
      </c>
      <c r="E413">
        <v>17.360000610351559</v>
      </c>
      <c r="F413">
        <v>418.144775390625</v>
      </c>
    </row>
    <row r="414" spans="1:6" x14ac:dyDescent="0.2">
      <c r="A414" s="2">
        <v>44428</v>
      </c>
      <c r="B414">
        <v>103.7979431152344</v>
      </c>
      <c r="C414">
        <v>54.348609924316413</v>
      </c>
      <c r="D414">
        <v>21.046064376831051</v>
      </c>
      <c r="E414">
        <v>18</v>
      </c>
      <c r="F414">
        <v>421.47198486328119</v>
      </c>
    </row>
    <row r="415" spans="1:6" x14ac:dyDescent="0.2">
      <c r="A415" s="2">
        <v>44431</v>
      </c>
      <c r="B415">
        <v>104.26966857910161</v>
      </c>
      <c r="C415">
        <v>54.941394805908203</v>
      </c>
      <c r="D415">
        <v>22.503469467163089</v>
      </c>
      <c r="E415">
        <v>19.120000839233398</v>
      </c>
      <c r="F415">
        <v>425.17947387695312</v>
      </c>
    </row>
    <row r="416" spans="1:6" x14ac:dyDescent="0.2">
      <c r="A416" s="2">
        <v>44432</v>
      </c>
      <c r="B416">
        <v>104.54921722412109</v>
      </c>
      <c r="C416">
        <v>55.408458709716797</v>
      </c>
      <c r="D416">
        <v>23.37598991394043</v>
      </c>
      <c r="E416">
        <v>19.409999847412109</v>
      </c>
      <c r="F416">
        <v>425.85433959960938</v>
      </c>
    </row>
    <row r="417" spans="1:6" x14ac:dyDescent="0.2">
      <c r="A417" s="2">
        <v>44433</v>
      </c>
      <c r="B417">
        <v>105.1781845092773</v>
      </c>
      <c r="C417">
        <v>56.109024047851562</v>
      </c>
      <c r="D417">
        <v>23.61569976806641</v>
      </c>
      <c r="E417">
        <v>19.479999542236332</v>
      </c>
      <c r="F417">
        <v>426.7479248046875</v>
      </c>
    </row>
    <row r="418" spans="1:6" x14ac:dyDescent="0.2">
      <c r="A418" s="2">
        <v>44434</v>
      </c>
      <c r="B418">
        <v>105.1781845092773</v>
      </c>
      <c r="C418">
        <v>55.498268127441413</v>
      </c>
      <c r="D418">
        <v>23.01164436340332</v>
      </c>
      <c r="E418">
        <v>19.75</v>
      </c>
      <c r="F418">
        <v>424.22872924804688</v>
      </c>
    </row>
    <row r="419" spans="1:6" x14ac:dyDescent="0.2">
      <c r="A419" s="2">
        <v>44435</v>
      </c>
      <c r="B419">
        <v>104.4618606567383</v>
      </c>
      <c r="C419">
        <v>56.378482818603523</v>
      </c>
      <c r="D419">
        <v>24.6032829284668</v>
      </c>
      <c r="E419">
        <v>20.879999160766602</v>
      </c>
      <c r="F419">
        <v>428.0218505859375</v>
      </c>
    </row>
    <row r="420" spans="1:6" x14ac:dyDescent="0.2">
      <c r="A420" s="2">
        <v>44438</v>
      </c>
      <c r="B420">
        <v>105.3266983032227</v>
      </c>
      <c r="C420">
        <v>55.57012939453125</v>
      </c>
      <c r="D420">
        <v>24.21016883850098</v>
      </c>
      <c r="E420">
        <v>20.940000534057621</v>
      </c>
      <c r="F420">
        <v>429.90408325195312</v>
      </c>
    </row>
    <row r="421" spans="1:6" x14ac:dyDescent="0.2">
      <c r="A421" s="2">
        <v>44439</v>
      </c>
      <c r="B421">
        <v>105.51014709472661</v>
      </c>
      <c r="C421">
        <v>55.686885833740227</v>
      </c>
      <c r="D421">
        <v>24.632045745849609</v>
      </c>
      <c r="E421">
        <v>21.090000152587891</v>
      </c>
      <c r="F421">
        <v>429.2672119140625</v>
      </c>
    </row>
    <row r="422" spans="1:6" x14ac:dyDescent="0.2">
      <c r="A422" s="2">
        <v>44440</v>
      </c>
      <c r="B422">
        <v>98.076057434082031</v>
      </c>
      <c r="C422">
        <v>55.067150115966797</v>
      </c>
      <c r="D422">
        <v>24.04716873168945</v>
      </c>
      <c r="E422">
        <v>21.440000534057621</v>
      </c>
      <c r="F422">
        <v>429.49530029296881</v>
      </c>
    </row>
    <row r="423" spans="1:6" x14ac:dyDescent="0.2">
      <c r="A423" s="2">
        <v>44441</v>
      </c>
      <c r="B423">
        <v>97.857627868652344</v>
      </c>
      <c r="C423">
        <v>55.381511688232422</v>
      </c>
      <c r="D423">
        <v>25.485393524169918</v>
      </c>
      <c r="E423">
        <v>21.309999465942379</v>
      </c>
      <c r="F423">
        <v>430.81668090820312</v>
      </c>
    </row>
    <row r="424" spans="1:6" x14ac:dyDescent="0.2">
      <c r="A424" s="2">
        <v>44442</v>
      </c>
      <c r="B424">
        <v>97.508232116699219</v>
      </c>
      <c r="C424">
        <v>54.986312866210938</v>
      </c>
      <c r="D424">
        <v>24.852569580078121</v>
      </c>
      <c r="E424">
        <v>21.729999542236332</v>
      </c>
      <c r="F424">
        <v>430.71209716796881</v>
      </c>
    </row>
    <row r="425" spans="1:6" x14ac:dyDescent="0.2">
      <c r="A425" s="2">
        <v>44446</v>
      </c>
      <c r="B425">
        <v>95.245658874511719</v>
      </c>
      <c r="C425">
        <v>54.680934906005859</v>
      </c>
      <c r="D425">
        <v>24.6032829284668</v>
      </c>
      <c r="E425">
        <v>20.54999923706055</v>
      </c>
      <c r="F425">
        <v>429.17208862304688</v>
      </c>
    </row>
    <row r="426" spans="1:6" x14ac:dyDescent="0.2">
      <c r="A426" s="2">
        <v>44447</v>
      </c>
      <c r="B426">
        <v>96.407524108886719</v>
      </c>
      <c r="C426">
        <v>54.770744323730469</v>
      </c>
      <c r="D426">
        <v>23.88416862487793</v>
      </c>
      <c r="E426">
        <v>20.54000091552734</v>
      </c>
      <c r="F426">
        <v>428.64926147460938</v>
      </c>
    </row>
    <row r="427" spans="1:6" x14ac:dyDescent="0.2">
      <c r="A427" s="2">
        <v>44448</v>
      </c>
      <c r="B427">
        <v>93.708175659179688</v>
      </c>
      <c r="C427">
        <v>54.815658569335938</v>
      </c>
      <c r="D427">
        <v>24.047233581542969</v>
      </c>
      <c r="E427">
        <v>20.45000076293945</v>
      </c>
      <c r="F427">
        <v>426.814453125</v>
      </c>
    </row>
    <row r="428" spans="1:6" x14ac:dyDescent="0.2">
      <c r="A428" s="2">
        <v>44449</v>
      </c>
      <c r="B428">
        <v>93.192764282226562</v>
      </c>
      <c r="C428">
        <v>54.582134246826172</v>
      </c>
      <c r="D428">
        <v>23.96090126037598</v>
      </c>
      <c r="E428">
        <v>19.870000839233398</v>
      </c>
      <c r="F428">
        <v>423.44931030273438</v>
      </c>
    </row>
    <row r="429" spans="1:6" x14ac:dyDescent="0.2">
      <c r="A429" s="2">
        <v>44452</v>
      </c>
      <c r="B429">
        <v>93.891624450683594</v>
      </c>
      <c r="C429">
        <v>55.498268127441413</v>
      </c>
      <c r="D429">
        <v>25.562772750854489</v>
      </c>
      <c r="E429">
        <v>19.229999542236332</v>
      </c>
      <c r="F429">
        <v>424.532958984375</v>
      </c>
    </row>
    <row r="430" spans="1:6" x14ac:dyDescent="0.2">
      <c r="A430" s="2">
        <v>44453</v>
      </c>
      <c r="B430">
        <v>93.018051147460938</v>
      </c>
      <c r="C430">
        <v>54.591114044189453</v>
      </c>
      <c r="D430">
        <v>25.207868576049801</v>
      </c>
      <c r="E430">
        <v>18.969999313354489</v>
      </c>
      <c r="F430">
        <v>422.24203491210938</v>
      </c>
    </row>
    <row r="431" spans="1:6" x14ac:dyDescent="0.2">
      <c r="A431" s="2">
        <v>44454</v>
      </c>
      <c r="B431">
        <v>94.144950866699219</v>
      </c>
      <c r="C431">
        <v>55.749755859375</v>
      </c>
      <c r="D431">
        <v>26.742593765258789</v>
      </c>
      <c r="E431">
        <v>19.139999389648441</v>
      </c>
      <c r="F431">
        <v>425.76882934570312</v>
      </c>
    </row>
    <row r="432" spans="1:6" x14ac:dyDescent="0.2">
      <c r="A432" s="2">
        <v>44455</v>
      </c>
      <c r="B432">
        <v>94.415763854980469</v>
      </c>
      <c r="C432">
        <v>55.884479522705078</v>
      </c>
      <c r="D432">
        <v>26.215034484863281</v>
      </c>
      <c r="E432">
        <v>19.090000152587891</v>
      </c>
      <c r="F432">
        <v>425.0938720703125</v>
      </c>
    </row>
    <row r="433" spans="1:6" x14ac:dyDescent="0.2">
      <c r="A433" s="2">
        <v>44456</v>
      </c>
      <c r="B433">
        <v>94.110038757324219</v>
      </c>
      <c r="C433">
        <v>55.435398101806641</v>
      </c>
      <c r="D433">
        <v>25.840944290161129</v>
      </c>
      <c r="E433">
        <v>18.930000305175781</v>
      </c>
      <c r="F433">
        <v>420.95303344726562</v>
      </c>
    </row>
    <row r="434" spans="1:6" x14ac:dyDescent="0.2">
      <c r="A434" s="2">
        <v>44459</v>
      </c>
      <c r="B434">
        <v>92.948173522949219</v>
      </c>
      <c r="C434">
        <v>53.270797729492188</v>
      </c>
      <c r="D434">
        <v>24.44050216674805</v>
      </c>
      <c r="E434">
        <v>18</v>
      </c>
      <c r="F434">
        <v>413.93399047851562</v>
      </c>
    </row>
    <row r="435" spans="1:6" x14ac:dyDescent="0.2">
      <c r="A435" s="2">
        <v>44460</v>
      </c>
      <c r="B435">
        <v>93.603355407714844</v>
      </c>
      <c r="C435">
        <v>52.516330718994141</v>
      </c>
      <c r="D435">
        <v>24.392543792724609</v>
      </c>
      <c r="E435">
        <v>18.14999961853027</v>
      </c>
      <c r="F435">
        <v>413.54296875</v>
      </c>
    </row>
    <row r="436" spans="1:6" x14ac:dyDescent="0.2">
      <c r="A436" s="2">
        <v>44461</v>
      </c>
      <c r="B436">
        <v>92.956901550292969</v>
      </c>
      <c r="C436">
        <v>53.39654541015625</v>
      </c>
      <c r="D436">
        <v>25.658693313598629</v>
      </c>
      <c r="E436">
        <v>18.469999313354489</v>
      </c>
      <c r="F436">
        <v>417.57708740234381</v>
      </c>
    </row>
    <row r="437" spans="1:6" x14ac:dyDescent="0.2">
      <c r="A437" s="2">
        <v>44462</v>
      </c>
      <c r="B437">
        <v>93.78680419921875</v>
      </c>
      <c r="C437">
        <v>55.022235870361328</v>
      </c>
      <c r="D437">
        <v>26.819332122802731</v>
      </c>
      <c r="E437">
        <v>19.04000091552734</v>
      </c>
      <c r="F437">
        <v>422.6505126953125</v>
      </c>
    </row>
    <row r="438" spans="1:6" x14ac:dyDescent="0.2">
      <c r="A438" s="2">
        <v>44463</v>
      </c>
      <c r="B438">
        <v>93.533462524414062</v>
      </c>
      <c r="C438">
        <v>55.112052917480469</v>
      </c>
      <c r="D438">
        <v>26.953617095947269</v>
      </c>
      <c r="E438">
        <v>18.920000076293949</v>
      </c>
      <c r="F438">
        <v>423.3468017578125</v>
      </c>
    </row>
    <row r="439" spans="1:6" x14ac:dyDescent="0.2">
      <c r="A439" s="2">
        <v>44466</v>
      </c>
      <c r="B439">
        <v>94.101295471191406</v>
      </c>
      <c r="C439">
        <v>57.132946014404297</v>
      </c>
      <c r="D439">
        <v>28.95835113525391</v>
      </c>
      <c r="E439">
        <v>18.54000091552734</v>
      </c>
      <c r="F439">
        <v>422.13555908203119</v>
      </c>
    </row>
    <row r="440" spans="1:6" x14ac:dyDescent="0.2">
      <c r="A440" s="2">
        <v>44467</v>
      </c>
      <c r="B440">
        <v>93.769325256347656</v>
      </c>
      <c r="C440">
        <v>56.396450042724609</v>
      </c>
      <c r="D440">
        <v>28.680181503295898</v>
      </c>
      <c r="E440">
        <v>17.780000686645511</v>
      </c>
      <c r="F440">
        <v>413.62881469726562</v>
      </c>
    </row>
    <row r="441" spans="1:6" x14ac:dyDescent="0.2">
      <c r="A441" s="2">
        <v>44468</v>
      </c>
      <c r="B441">
        <v>95.079681396484375</v>
      </c>
      <c r="C441">
        <v>56.207828521728523</v>
      </c>
      <c r="D441">
        <v>28.804880142211911</v>
      </c>
      <c r="E441">
        <v>17.159999847412109</v>
      </c>
      <c r="F441">
        <v>414.32501220703119</v>
      </c>
    </row>
    <row r="442" spans="1:6" x14ac:dyDescent="0.2">
      <c r="A442" s="2">
        <v>44469</v>
      </c>
      <c r="B442">
        <v>94.232330322265625</v>
      </c>
      <c r="C442">
        <v>55.444377899169922</v>
      </c>
      <c r="D442">
        <v>28.37324142456055</v>
      </c>
      <c r="E442">
        <v>17.329999923706051</v>
      </c>
      <c r="F442">
        <v>409.260986328125</v>
      </c>
    </row>
    <row r="443" spans="1:6" x14ac:dyDescent="0.2">
      <c r="A443" s="2">
        <v>44470</v>
      </c>
      <c r="B443">
        <v>95.298080444335938</v>
      </c>
      <c r="C443">
        <v>56.153942108154297</v>
      </c>
      <c r="D443">
        <v>29.87918663024902</v>
      </c>
      <c r="E443">
        <v>17.979999542236332</v>
      </c>
      <c r="F443">
        <v>414.12469482421881</v>
      </c>
    </row>
    <row r="444" spans="1:6" x14ac:dyDescent="0.2">
      <c r="A444" s="2">
        <v>44473</v>
      </c>
      <c r="B444">
        <v>94.983604431152344</v>
      </c>
      <c r="C444">
        <v>56.019207000732422</v>
      </c>
      <c r="D444">
        <v>30.512260437011719</v>
      </c>
      <c r="E444">
        <v>19</v>
      </c>
      <c r="F444">
        <v>408.78408813476562</v>
      </c>
    </row>
    <row r="445" spans="1:6" x14ac:dyDescent="0.2">
      <c r="A445" s="2">
        <v>44474</v>
      </c>
      <c r="B445">
        <v>95.66497802734375</v>
      </c>
      <c r="C445">
        <v>57.725746154785163</v>
      </c>
      <c r="D445">
        <v>31.433095932006839</v>
      </c>
      <c r="E445">
        <v>20</v>
      </c>
      <c r="F445">
        <v>413.03753662109381</v>
      </c>
    </row>
    <row r="446" spans="1:6" x14ac:dyDescent="0.2">
      <c r="A446" s="2">
        <v>44475</v>
      </c>
      <c r="B446">
        <v>95.499008178710938</v>
      </c>
      <c r="C446">
        <v>57.46527099609375</v>
      </c>
      <c r="D446">
        <v>30.69450759887695</v>
      </c>
      <c r="E446">
        <v>20.670000076293949</v>
      </c>
      <c r="F446">
        <v>414.75408935546881</v>
      </c>
    </row>
    <row r="447" spans="1:6" x14ac:dyDescent="0.2">
      <c r="A447" s="2">
        <v>44476</v>
      </c>
      <c r="B447">
        <v>96.853050231933594</v>
      </c>
      <c r="C447">
        <v>57.977241516113281</v>
      </c>
      <c r="D447">
        <v>31.15493011474609</v>
      </c>
      <c r="E447">
        <v>21.430000305175781</v>
      </c>
      <c r="F447">
        <v>418.33999633789062</v>
      </c>
    </row>
    <row r="448" spans="1:6" x14ac:dyDescent="0.2">
      <c r="A448" s="2">
        <v>44477</v>
      </c>
      <c r="B448">
        <v>97.12384033203125</v>
      </c>
      <c r="C448">
        <v>58.372432708740227</v>
      </c>
      <c r="D448">
        <v>32.258007049560547</v>
      </c>
      <c r="E448">
        <v>21.360000610351559</v>
      </c>
      <c r="F448">
        <v>417.57708740234381</v>
      </c>
    </row>
    <row r="449" spans="1:6" x14ac:dyDescent="0.2">
      <c r="A449" s="2">
        <v>44480</v>
      </c>
      <c r="B449">
        <v>96.390045166015625</v>
      </c>
      <c r="C449">
        <v>58.48919677734375</v>
      </c>
      <c r="D449">
        <v>32.027809143066413</v>
      </c>
      <c r="E449">
        <v>21.340000152587891</v>
      </c>
      <c r="F449">
        <v>414.55380249023438</v>
      </c>
    </row>
    <row r="450" spans="1:6" x14ac:dyDescent="0.2">
      <c r="A450" s="2">
        <v>44481</v>
      </c>
      <c r="B450">
        <v>94.84381103515625</v>
      </c>
      <c r="C450">
        <v>58.183811187744141</v>
      </c>
      <c r="D450">
        <v>31.663309097290039</v>
      </c>
      <c r="E450">
        <v>21.54999923706055</v>
      </c>
      <c r="F450">
        <v>413.533447265625</v>
      </c>
    </row>
    <row r="451" spans="1:6" x14ac:dyDescent="0.2">
      <c r="A451" s="2">
        <v>44482</v>
      </c>
      <c r="B451">
        <v>94.808876037597656</v>
      </c>
      <c r="C451">
        <v>57.617969512939453</v>
      </c>
      <c r="D451">
        <v>30.96308517456055</v>
      </c>
      <c r="E451">
        <v>21.39999961853027</v>
      </c>
      <c r="F451">
        <v>415.0211181640625</v>
      </c>
    </row>
    <row r="452" spans="1:6" x14ac:dyDescent="0.2">
      <c r="A452" s="2">
        <v>44483</v>
      </c>
      <c r="B452">
        <v>96.294281005859375</v>
      </c>
      <c r="C452">
        <v>58.848468780517578</v>
      </c>
      <c r="D452">
        <v>30.684921264648441</v>
      </c>
      <c r="E452">
        <v>22.760000228881839</v>
      </c>
      <c r="F452">
        <v>422.00201416015619</v>
      </c>
    </row>
    <row r="453" spans="1:6" x14ac:dyDescent="0.2">
      <c r="A453" s="2">
        <v>44484</v>
      </c>
      <c r="B453">
        <v>96.665611267089844</v>
      </c>
      <c r="C453">
        <v>58.89337158203125</v>
      </c>
      <c r="D453">
        <v>30.368381500244141</v>
      </c>
      <c r="E453">
        <v>22.270000457763668</v>
      </c>
      <c r="F453">
        <v>425.21597290039062</v>
      </c>
    </row>
    <row r="454" spans="1:6" x14ac:dyDescent="0.2">
      <c r="A454" s="2">
        <v>44487</v>
      </c>
      <c r="B454">
        <v>94.985702514648438</v>
      </c>
      <c r="C454">
        <v>58.561050415039062</v>
      </c>
      <c r="D454">
        <v>31.586568832397461</v>
      </c>
      <c r="E454">
        <v>22.89999961853027</v>
      </c>
      <c r="F454">
        <v>426.47479248046881</v>
      </c>
    </row>
    <row r="455" spans="1:6" x14ac:dyDescent="0.2">
      <c r="A455" s="2">
        <v>44488</v>
      </c>
      <c r="B455">
        <v>95.003395080566406</v>
      </c>
      <c r="C455">
        <v>59.001148223876953</v>
      </c>
      <c r="D455">
        <v>31.596158981323239</v>
      </c>
      <c r="E455">
        <v>22.979999542236332</v>
      </c>
      <c r="F455">
        <v>429.76504516601562</v>
      </c>
    </row>
    <row r="456" spans="1:6" x14ac:dyDescent="0.2">
      <c r="A456" s="2">
        <v>44489</v>
      </c>
      <c r="B456">
        <v>95.852195739746094</v>
      </c>
      <c r="C456">
        <v>59.818500518798828</v>
      </c>
      <c r="D456">
        <v>31.999019622802731</v>
      </c>
      <c r="E456">
        <v>21.95999908447266</v>
      </c>
      <c r="F456">
        <v>431.45303344726562</v>
      </c>
    </row>
    <row r="457" spans="1:6" x14ac:dyDescent="0.2">
      <c r="A457" s="2">
        <v>44490</v>
      </c>
      <c r="B457">
        <v>96.161643981933594</v>
      </c>
      <c r="C457">
        <v>59.108928680419922</v>
      </c>
      <c r="D457">
        <v>31.46187591552734</v>
      </c>
      <c r="E457">
        <v>22.719999313354489</v>
      </c>
      <c r="F457">
        <v>432.578369140625</v>
      </c>
    </row>
    <row r="458" spans="1:6" x14ac:dyDescent="0.2">
      <c r="A458" s="2">
        <v>44491</v>
      </c>
      <c r="B458">
        <v>96.49761962890625</v>
      </c>
      <c r="C458">
        <v>59.162830352783203</v>
      </c>
      <c r="D458">
        <v>32.5457763671875</v>
      </c>
      <c r="E458">
        <v>20.840000152587891</v>
      </c>
      <c r="F458">
        <v>432.130126953125</v>
      </c>
    </row>
    <row r="459" spans="1:6" x14ac:dyDescent="0.2">
      <c r="A459" s="2">
        <v>44494</v>
      </c>
      <c r="B459">
        <v>95.9317626953125</v>
      </c>
      <c r="C459">
        <v>58.956253051757812</v>
      </c>
      <c r="D459">
        <v>33.783149719238281</v>
      </c>
      <c r="E459">
        <v>22.139999389648441</v>
      </c>
      <c r="F459">
        <v>434.44754028320312</v>
      </c>
    </row>
    <row r="460" spans="1:6" x14ac:dyDescent="0.2">
      <c r="A460" s="2">
        <v>44495</v>
      </c>
      <c r="B460">
        <v>96.807090759277344</v>
      </c>
      <c r="C460">
        <v>58.794570922851562</v>
      </c>
      <c r="D460">
        <v>33.917434692382812</v>
      </c>
      <c r="E460">
        <v>29.079999923706051</v>
      </c>
      <c r="F460">
        <v>434.83859252929688</v>
      </c>
    </row>
    <row r="461" spans="1:6" x14ac:dyDescent="0.2">
      <c r="A461" s="2">
        <v>44496</v>
      </c>
      <c r="B461">
        <v>95.843353271484375</v>
      </c>
      <c r="C461">
        <v>57.743721008300781</v>
      </c>
      <c r="D461">
        <v>31.941474914550781</v>
      </c>
      <c r="E461">
        <v>27.260000228881839</v>
      </c>
      <c r="F461">
        <v>432.91217041015619</v>
      </c>
    </row>
    <row r="462" spans="1:6" x14ac:dyDescent="0.2">
      <c r="A462" s="2">
        <v>44497</v>
      </c>
      <c r="B462">
        <v>96.966239929199219</v>
      </c>
      <c r="C462">
        <v>58.623912811279297</v>
      </c>
      <c r="D462">
        <v>32.449855804443359</v>
      </c>
      <c r="E462">
        <v>27.659999847412109</v>
      </c>
      <c r="F462">
        <v>437.08926391601562</v>
      </c>
    </row>
    <row r="463" spans="1:6" x14ac:dyDescent="0.2">
      <c r="A463" s="2">
        <v>44498</v>
      </c>
      <c r="B463">
        <v>101.38706207275391</v>
      </c>
      <c r="C463">
        <v>56.405429840087891</v>
      </c>
      <c r="D463">
        <v>32.162097930908203</v>
      </c>
      <c r="E463">
        <v>28.420000076293949</v>
      </c>
      <c r="F463">
        <v>437.9761962890625</v>
      </c>
    </row>
    <row r="464" spans="1:6" x14ac:dyDescent="0.2">
      <c r="A464" s="2">
        <v>44501</v>
      </c>
      <c r="B464">
        <v>101.5108337402344</v>
      </c>
      <c r="C464">
        <v>57.617969512939453</v>
      </c>
      <c r="D464">
        <v>33.389869689941413</v>
      </c>
      <c r="E464">
        <v>29.770000457763668</v>
      </c>
      <c r="F464">
        <v>438.72955322265619</v>
      </c>
    </row>
    <row r="465" spans="1:6" x14ac:dyDescent="0.2">
      <c r="A465" s="2">
        <v>44502</v>
      </c>
      <c r="B465">
        <v>103.03160095214839</v>
      </c>
      <c r="C465">
        <v>57.204807281494141</v>
      </c>
      <c r="D465">
        <v>32.958232879638672</v>
      </c>
      <c r="E465">
        <v>28.60000038146973</v>
      </c>
      <c r="F465">
        <v>440.50341796875</v>
      </c>
    </row>
    <row r="466" spans="1:6" x14ac:dyDescent="0.2">
      <c r="A466" s="2">
        <v>44503</v>
      </c>
      <c r="B466">
        <v>103.9511337280273</v>
      </c>
      <c r="C466">
        <v>58.632900238037109</v>
      </c>
      <c r="D466">
        <v>32.469028472900391</v>
      </c>
      <c r="E466">
        <v>28.639999389648441</v>
      </c>
      <c r="F466">
        <v>443.19277954101562</v>
      </c>
    </row>
    <row r="467" spans="1:6" x14ac:dyDescent="0.2">
      <c r="A467" s="2">
        <v>44504</v>
      </c>
      <c r="B467">
        <v>103.5002059936523</v>
      </c>
      <c r="C467">
        <v>57.402408599853523</v>
      </c>
      <c r="D467">
        <v>32.373115539550781</v>
      </c>
      <c r="E467">
        <v>28.75</v>
      </c>
      <c r="F467">
        <v>445.28131103515619</v>
      </c>
    </row>
    <row r="468" spans="1:6" x14ac:dyDescent="0.2">
      <c r="A468" s="2">
        <v>44505</v>
      </c>
      <c r="B468">
        <v>103.60630798339839</v>
      </c>
      <c r="C468">
        <v>57.474258422851562</v>
      </c>
      <c r="D468">
        <v>32.05657958984375</v>
      </c>
      <c r="E468">
        <v>28.639999389648441</v>
      </c>
      <c r="F468">
        <v>446.82632446289062</v>
      </c>
    </row>
    <row r="469" spans="1:6" x14ac:dyDescent="0.2">
      <c r="A469" s="2">
        <v>44508</v>
      </c>
      <c r="B469">
        <v>102.6160354614258</v>
      </c>
      <c r="C469">
        <v>57.682403564453118</v>
      </c>
      <c r="D469">
        <v>32.891090393066413</v>
      </c>
      <c r="E469">
        <v>29.260000228881839</v>
      </c>
      <c r="F469">
        <v>447.20770263671881</v>
      </c>
    </row>
    <row r="470" spans="1:6" x14ac:dyDescent="0.2">
      <c r="A470" s="2">
        <v>44509</v>
      </c>
      <c r="B470">
        <v>102.2181777954102</v>
      </c>
      <c r="C470">
        <v>56.985576629638672</v>
      </c>
      <c r="D470">
        <v>32.363529205322273</v>
      </c>
      <c r="E470">
        <v>29.319999694824219</v>
      </c>
      <c r="F470">
        <v>445.72958374023438</v>
      </c>
    </row>
    <row r="471" spans="1:6" x14ac:dyDescent="0.2">
      <c r="A471" s="2">
        <v>44510</v>
      </c>
      <c r="B471">
        <v>103.2261123657227</v>
      </c>
      <c r="C471">
        <v>57.329460144042969</v>
      </c>
      <c r="D471">
        <v>30.521856307983398</v>
      </c>
      <c r="E471">
        <v>28.829999923706051</v>
      </c>
      <c r="F471">
        <v>442.14370727539062</v>
      </c>
    </row>
    <row r="472" spans="1:6" x14ac:dyDescent="0.2">
      <c r="A472" s="2">
        <v>44511</v>
      </c>
      <c r="B472">
        <v>103.1200332641602</v>
      </c>
      <c r="C472">
        <v>57.582851409912109</v>
      </c>
      <c r="D472">
        <v>30.809616088867191</v>
      </c>
      <c r="E472">
        <v>29.770000457763668</v>
      </c>
      <c r="F472">
        <v>442.2867431640625</v>
      </c>
    </row>
    <row r="473" spans="1:6" x14ac:dyDescent="0.2">
      <c r="A473" s="2">
        <v>44512</v>
      </c>
      <c r="B473">
        <v>103.42063140869141</v>
      </c>
      <c r="C473">
        <v>58.089637756347663</v>
      </c>
      <c r="D473">
        <v>30.771247863769531</v>
      </c>
      <c r="E473">
        <v>30</v>
      </c>
      <c r="F473">
        <v>445.62460327148438</v>
      </c>
    </row>
    <row r="474" spans="1:6" x14ac:dyDescent="0.2">
      <c r="A474" s="2">
        <v>44515</v>
      </c>
      <c r="B474">
        <v>103.3056945800781</v>
      </c>
      <c r="C474">
        <v>58.053436279296882</v>
      </c>
      <c r="D474">
        <v>30.675327301025391</v>
      </c>
      <c r="E474">
        <v>29.969999313354489</v>
      </c>
      <c r="F474">
        <v>445.7772216796875</v>
      </c>
    </row>
    <row r="475" spans="1:6" x14ac:dyDescent="0.2">
      <c r="A475" s="2">
        <v>44516</v>
      </c>
      <c r="B475">
        <v>102.93434143066411</v>
      </c>
      <c r="C475">
        <v>57.383758544921882</v>
      </c>
      <c r="D475">
        <v>30.54104042053223</v>
      </c>
      <c r="E475">
        <v>27.680000305175781</v>
      </c>
      <c r="F475">
        <v>447.54153442382812</v>
      </c>
    </row>
    <row r="476" spans="1:6" x14ac:dyDescent="0.2">
      <c r="A476" s="2">
        <v>44517</v>
      </c>
      <c r="B476">
        <v>103.7566223144531</v>
      </c>
      <c r="C476">
        <v>57.13037109375</v>
      </c>
      <c r="D476">
        <v>29.505094528198239</v>
      </c>
      <c r="E476">
        <v>26.979999542236332</v>
      </c>
      <c r="F476">
        <v>446.45437622070312</v>
      </c>
    </row>
    <row r="477" spans="1:6" x14ac:dyDescent="0.2">
      <c r="A477" s="2">
        <v>44518</v>
      </c>
      <c r="B477">
        <v>103.50905609130859</v>
      </c>
      <c r="C477">
        <v>56.705036163330078</v>
      </c>
      <c r="D477">
        <v>29.389995574951168</v>
      </c>
      <c r="E477">
        <v>25.920000076293949</v>
      </c>
      <c r="F477">
        <v>447.97067260742188</v>
      </c>
    </row>
    <row r="478" spans="1:6" x14ac:dyDescent="0.2">
      <c r="A478" s="2">
        <v>44519</v>
      </c>
      <c r="B478">
        <v>102.7751998901367</v>
      </c>
      <c r="C478">
        <v>55.338542938232422</v>
      </c>
      <c r="D478">
        <v>27.932008743286129</v>
      </c>
      <c r="E478">
        <v>25.680000305175781</v>
      </c>
      <c r="F478">
        <v>447.16961669921881</v>
      </c>
    </row>
    <row r="479" spans="1:6" x14ac:dyDescent="0.2">
      <c r="A479" s="2">
        <v>44522</v>
      </c>
      <c r="B479">
        <v>102.253532409668</v>
      </c>
      <c r="C479">
        <v>56.569297790527337</v>
      </c>
      <c r="D479">
        <v>28.78569221496582</v>
      </c>
      <c r="E479">
        <v>25.139999389648441</v>
      </c>
      <c r="F479">
        <v>445.9107666015625</v>
      </c>
    </row>
    <row r="480" spans="1:6" x14ac:dyDescent="0.2">
      <c r="A480" s="2">
        <v>44523</v>
      </c>
      <c r="B480">
        <v>105.1093826293945</v>
      </c>
      <c r="C480">
        <v>57.338512420654297</v>
      </c>
      <c r="D480">
        <v>30.617776870727539</v>
      </c>
      <c r="E480">
        <v>25.159999847412109</v>
      </c>
      <c r="F480">
        <v>446.50201416015619</v>
      </c>
    </row>
    <row r="481" spans="1:6" x14ac:dyDescent="0.2">
      <c r="A481" s="2">
        <v>44524</v>
      </c>
      <c r="B481">
        <v>104.9148712158203</v>
      </c>
      <c r="C481">
        <v>56.677886962890618</v>
      </c>
      <c r="D481">
        <v>30.704099655151371</v>
      </c>
      <c r="E481">
        <v>25.190000534057621</v>
      </c>
      <c r="F481">
        <v>447.694091796875</v>
      </c>
    </row>
    <row r="482" spans="1:6" x14ac:dyDescent="0.2">
      <c r="A482" s="2">
        <v>44526</v>
      </c>
      <c r="B482">
        <v>103.013916015625</v>
      </c>
      <c r="C482">
        <v>54.388332366943359</v>
      </c>
      <c r="D482">
        <v>28.488348007202148</v>
      </c>
      <c r="E482">
        <v>24.5</v>
      </c>
      <c r="F482">
        <v>437.70916748046881</v>
      </c>
    </row>
    <row r="483" spans="1:6" x14ac:dyDescent="0.2">
      <c r="A483" s="2">
        <v>44529</v>
      </c>
      <c r="B483">
        <v>103.34991455078119</v>
      </c>
      <c r="C483">
        <v>54.198291778564453</v>
      </c>
      <c r="D483">
        <v>28.833660125732418</v>
      </c>
      <c r="E483">
        <v>25.170000076293949</v>
      </c>
      <c r="F483">
        <v>443.07833862304688</v>
      </c>
    </row>
    <row r="484" spans="1:6" x14ac:dyDescent="0.2">
      <c r="A484" s="2">
        <v>44530</v>
      </c>
      <c r="B484">
        <v>101.926399230957</v>
      </c>
      <c r="C484">
        <v>53.085186004638672</v>
      </c>
      <c r="D484">
        <v>28.44038009643555</v>
      </c>
      <c r="E484">
        <v>24.14999961853027</v>
      </c>
      <c r="F484">
        <v>434.45709228515619</v>
      </c>
    </row>
    <row r="485" spans="1:6" x14ac:dyDescent="0.2">
      <c r="A485" s="2">
        <v>44531</v>
      </c>
      <c r="B485">
        <v>102.4834289550781</v>
      </c>
      <c r="C485">
        <v>51.682491302490227</v>
      </c>
      <c r="D485">
        <v>27.768941879272461</v>
      </c>
      <c r="E485">
        <v>23.610000610351559</v>
      </c>
      <c r="F485">
        <v>429.63153076171881</v>
      </c>
    </row>
    <row r="486" spans="1:6" x14ac:dyDescent="0.2">
      <c r="A486" s="2">
        <v>44532</v>
      </c>
      <c r="B486">
        <v>103.3322219848633</v>
      </c>
      <c r="C486">
        <v>53.691513061523438</v>
      </c>
      <c r="D486">
        <v>28.44038009643555</v>
      </c>
      <c r="E486">
        <v>23.590000152587891</v>
      </c>
      <c r="F486">
        <v>436.2119140625</v>
      </c>
    </row>
    <row r="487" spans="1:6" x14ac:dyDescent="0.2">
      <c r="A487" s="2">
        <v>44533</v>
      </c>
      <c r="B487">
        <v>105.0828552246094</v>
      </c>
      <c r="C487">
        <v>53.772953033447273</v>
      </c>
      <c r="D487">
        <v>27.970371246337891</v>
      </c>
      <c r="E487">
        <v>22.870000839233398</v>
      </c>
      <c r="F487">
        <v>432.41616821289062</v>
      </c>
    </row>
    <row r="488" spans="1:6" x14ac:dyDescent="0.2">
      <c r="A488" s="2">
        <v>44536</v>
      </c>
      <c r="B488">
        <v>107.29327392578119</v>
      </c>
      <c r="C488">
        <v>53.999191284179688</v>
      </c>
      <c r="D488">
        <v>28.622629165649411</v>
      </c>
      <c r="E488">
        <v>22.979999542236332</v>
      </c>
      <c r="F488">
        <v>437.5374755859375</v>
      </c>
    </row>
    <row r="489" spans="1:6" x14ac:dyDescent="0.2">
      <c r="A489" s="2">
        <v>44537</v>
      </c>
      <c r="B489">
        <v>107.4347457885742</v>
      </c>
      <c r="C489">
        <v>54.777462005615227</v>
      </c>
      <c r="D489">
        <v>29.850412368774411</v>
      </c>
      <c r="E489">
        <v>24.319999694824219</v>
      </c>
      <c r="F489">
        <v>446.58786010742188</v>
      </c>
    </row>
    <row r="490" spans="1:6" x14ac:dyDescent="0.2">
      <c r="A490" s="2">
        <v>44538</v>
      </c>
      <c r="B490">
        <v>107.75303649902339</v>
      </c>
      <c r="C490">
        <v>54.858909606933587</v>
      </c>
      <c r="D490">
        <v>29.514692306518551</v>
      </c>
      <c r="E490">
        <v>24.45999908447266</v>
      </c>
      <c r="F490">
        <v>447.7703857421875</v>
      </c>
    </row>
    <row r="491" spans="1:6" x14ac:dyDescent="0.2">
      <c r="A491" s="2">
        <v>44539</v>
      </c>
      <c r="B491">
        <v>109.7689514160156</v>
      </c>
      <c r="C491">
        <v>55.094203948974609</v>
      </c>
      <c r="D491">
        <v>29.015739440917969</v>
      </c>
      <c r="E491">
        <v>22.45999908447266</v>
      </c>
      <c r="F491">
        <v>444.74725341796881</v>
      </c>
    </row>
    <row r="492" spans="1:6" x14ac:dyDescent="0.2">
      <c r="A492" s="2">
        <v>44540</v>
      </c>
      <c r="B492">
        <v>110.93603515625</v>
      </c>
      <c r="C492">
        <v>54.867965698242188</v>
      </c>
      <c r="D492">
        <v>29.524284362792969</v>
      </c>
      <c r="E492">
        <v>22.54000091552734</v>
      </c>
      <c r="F492">
        <v>448.93389892578119</v>
      </c>
    </row>
    <row r="493" spans="1:6" x14ac:dyDescent="0.2">
      <c r="A493" s="2">
        <v>44543</v>
      </c>
      <c r="B493">
        <v>111.85556793212891</v>
      </c>
      <c r="C493">
        <v>54.180191040039062</v>
      </c>
      <c r="D493">
        <v>28.046630859375</v>
      </c>
      <c r="E493">
        <v>22.020000457763668</v>
      </c>
      <c r="F493">
        <v>444.95709228515619</v>
      </c>
    </row>
    <row r="494" spans="1:6" x14ac:dyDescent="0.2">
      <c r="A494" s="2">
        <v>44544</v>
      </c>
      <c r="B494">
        <v>112.5452041625977</v>
      </c>
      <c r="C494">
        <v>55.021808624267578</v>
      </c>
      <c r="D494">
        <v>27.57646560668945</v>
      </c>
      <c r="E494">
        <v>21.879999160766602</v>
      </c>
      <c r="F494">
        <v>441.89578247070312</v>
      </c>
    </row>
    <row r="495" spans="1:6" x14ac:dyDescent="0.2">
      <c r="A495" s="2">
        <v>44545</v>
      </c>
      <c r="B495">
        <v>115.14463806152339</v>
      </c>
      <c r="C495">
        <v>55.039897918701172</v>
      </c>
      <c r="D495">
        <v>27.365373611450199</v>
      </c>
      <c r="E495">
        <v>22.319999694824219</v>
      </c>
      <c r="F495">
        <v>448.80044555664062</v>
      </c>
    </row>
    <row r="496" spans="1:6" x14ac:dyDescent="0.2">
      <c r="A496" s="2">
        <v>44546</v>
      </c>
      <c r="B496">
        <v>116.5151062011719</v>
      </c>
      <c r="C496">
        <v>55.555740356445312</v>
      </c>
      <c r="D496">
        <v>27.231044769287109</v>
      </c>
      <c r="E496">
        <v>21.54999923706055</v>
      </c>
      <c r="F496">
        <v>444.8426513671875</v>
      </c>
    </row>
    <row r="497" spans="1:6" x14ac:dyDescent="0.2">
      <c r="A497" s="2">
        <v>44547</v>
      </c>
      <c r="B497">
        <v>114.52573394775391</v>
      </c>
      <c r="C497">
        <v>54.524078369140618</v>
      </c>
      <c r="D497">
        <v>26.90480995178223</v>
      </c>
      <c r="E497">
        <v>22.04000091552734</v>
      </c>
      <c r="F497">
        <v>440.10824584960938</v>
      </c>
    </row>
    <row r="498" spans="1:6" x14ac:dyDescent="0.2">
      <c r="A498" s="2">
        <v>44550</v>
      </c>
      <c r="B498">
        <v>115.70167541503911</v>
      </c>
      <c r="C498">
        <v>53.021835327148438</v>
      </c>
      <c r="D498">
        <v>25.887722015380859</v>
      </c>
      <c r="E498">
        <v>21.889999389648441</v>
      </c>
      <c r="F498">
        <v>435.42843627929688</v>
      </c>
    </row>
    <row r="499" spans="1:6" x14ac:dyDescent="0.2">
      <c r="A499" s="2">
        <v>44551</v>
      </c>
      <c r="B499">
        <v>114.897087097168</v>
      </c>
      <c r="C499">
        <v>54.587421417236328</v>
      </c>
      <c r="D499">
        <v>27.442134857177731</v>
      </c>
      <c r="E499">
        <v>22.719999313354489</v>
      </c>
      <c r="F499">
        <v>443.16110229492188</v>
      </c>
    </row>
    <row r="500" spans="1:6" x14ac:dyDescent="0.2">
      <c r="A500" s="2">
        <v>44552</v>
      </c>
      <c r="B500">
        <v>116.75384521484381</v>
      </c>
      <c r="C500">
        <v>55.094203948974609</v>
      </c>
      <c r="D500">
        <v>27.74918174743652</v>
      </c>
      <c r="E500">
        <v>23.54000091552734</v>
      </c>
      <c r="F500">
        <v>447.59210205078119</v>
      </c>
    </row>
    <row r="501" spans="1:6" x14ac:dyDescent="0.2">
      <c r="A501" s="2">
        <v>44553</v>
      </c>
      <c r="B501">
        <v>117.67335510253911</v>
      </c>
      <c r="C501">
        <v>55.908668518066413</v>
      </c>
      <c r="D501">
        <v>27.682016372680661</v>
      </c>
      <c r="E501">
        <v>23.89999961853027</v>
      </c>
      <c r="F501">
        <v>450.37713623046881</v>
      </c>
    </row>
    <row r="502" spans="1:6" x14ac:dyDescent="0.2">
      <c r="A502" s="2">
        <v>44557</v>
      </c>
      <c r="B502">
        <v>118.8404541015625</v>
      </c>
      <c r="C502">
        <v>56.551193237304688</v>
      </c>
      <c r="D502">
        <v>28.440031051635739</v>
      </c>
      <c r="E502">
        <v>24.770000457763668</v>
      </c>
      <c r="F502">
        <v>456.75094604492188</v>
      </c>
    </row>
    <row r="503" spans="1:6" x14ac:dyDescent="0.2">
      <c r="A503" s="2">
        <v>44558</v>
      </c>
      <c r="B503">
        <v>118.82276916503911</v>
      </c>
      <c r="C503">
        <v>56.659793853759773</v>
      </c>
      <c r="D503">
        <v>28.286508560180661</v>
      </c>
      <c r="E503">
        <v>23.889999389648441</v>
      </c>
      <c r="F503">
        <v>456.37774658203119</v>
      </c>
    </row>
    <row r="504" spans="1:6" x14ac:dyDescent="0.2">
      <c r="A504" s="2">
        <v>44559</v>
      </c>
      <c r="B504">
        <v>119.6803894042969</v>
      </c>
      <c r="C504">
        <v>56.723133087158203</v>
      </c>
      <c r="D504">
        <v>28.075418472290039</v>
      </c>
      <c r="E504">
        <v>23.319999694824219</v>
      </c>
      <c r="F504">
        <v>456.96151733398438</v>
      </c>
    </row>
    <row r="505" spans="1:6" x14ac:dyDescent="0.2">
      <c r="A505" s="2">
        <v>44560</v>
      </c>
      <c r="B505">
        <v>120.1843795776367</v>
      </c>
      <c r="C505">
        <v>56.632644653320312</v>
      </c>
      <c r="D505">
        <v>27.79715538024902</v>
      </c>
      <c r="E505">
        <v>23.95000076293945</v>
      </c>
      <c r="F505">
        <v>455.69818115234381</v>
      </c>
    </row>
    <row r="506" spans="1:6" x14ac:dyDescent="0.2">
      <c r="A506" s="2">
        <v>44561</v>
      </c>
      <c r="B506">
        <v>119.7157821655273</v>
      </c>
      <c r="C506">
        <v>56.551193237304688</v>
      </c>
      <c r="D506">
        <v>27.816347122192379</v>
      </c>
      <c r="E506">
        <v>24.04999923706055</v>
      </c>
      <c r="F506">
        <v>454.54977416992188</v>
      </c>
    </row>
    <row r="507" spans="1:6" x14ac:dyDescent="0.2">
      <c r="A507" s="2">
        <v>44564</v>
      </c>
      <c r="B507">
        <v>119.73345947265619</v>
      </c>
      <c r="C507">
        <v>57.220870971679688</v>
      </c>
      <c r="D507">
        <v>29.802543640136719</v>
      </c>
      <c r="E507">
        <v>23.989999771118161</v>
      </c>
      <c r="F507">
        <v>457.18157958984381</v>
      </c>
    </row>
    <row r="508" spans="1:6" x14ac:dyDescent="0.2">
      <c r="A508" s="2">
        <v>44565</v>
      </c>
      <c r="B508">
        <v>119.5035781860352</v>
      </c>
      <c r="C508">
        <v>58.768356323242188</v>
      </c>
      <c r="D508">
        <v>32.028617858886719</v>
      </c>
      <c r="E508">
        <v>23.530000686645511</v>
      </c>
      <c r="F508">
        <v>457.02847290039062</v>
      </c>
    </row>
    <row r="509" spans="1:6" x14ac:dyDescent="0.2">
      <c r="A509" s="2">
        <v>44566</v>
      </c>
      <c r="B509">
        <v>120.13133239746089</v>
      </c>
      <c r="C509">
        <v>58.487815856933587</v>
      </c>
      <c r="D509">
        <v>30.52218055725098</v>
      </c>
      <c r="E509">
        <v>21.819999694824219</v>
      </c>
      <c r="F509">
        <v>448.25253295898438</v>
      </c>
    </row>
    <row r="510" spans="1:6" x14ac:dyDescent="0.2">
      <c r="A510" s="2">
        <v>44567</v>
      </c>
      <c r="B510">
        <v>119.5654678344727</v>
      </c>
      <c r="C510">
        <v>60.134841918945312</v>
      </c>
      <c r="D510">
        <v>31.433717727661129</v>
      </c>
      <c r="E510">
        <v>21.979999542236332</v>
      </c>
      <c r="F510">
        <v>447.83148193359381</v>
      </c>
    </row>
    <row r="511" spans="1:6" x14ac:dyDescent="0.2">
      <c r="A511" s="2">
        <v>44568</v>
      </c>
      <c r="B511">
        <v>119.2560195922852</v>
      </c>
      <c r="C511">
        <v>60.867866516113281</v>
      </c>
      <c r="D511">
        <v>31.86550140380859</v>
      </c>
      <c r="E511">
        <v>21.489999771118161</v>
      </c>
      <c r="F511">
        <v>446.06094360351562</v>
      </c>
    </row>
    <row r="512" spans="1:6" x14ac:dyDescent="0.2">
      <c r="A512" s="2">
        <v>44571</v>
      </c>
      <c r="B512">
        <v>120.5911026000977</v>
      </c>
      <c r="C512">
        <v>61.085060119628913</v>
      </c>
      <c r="D512">
        <v>31.069107055664059</v>
      </c>
      <c r="E512">
        <v>21.079999923706051</v>
      </c>
      <c r="F512">
        <v>445.50592041015619</v>
      </c>
    </row>
    <row r="513" spans="1:6" x14ac:dyDescent="0.2">
      <c r="A513" s="2">
        <v>44572</v>
      </c>
      <c r="B513">
        <v>121.1039276123047</v>
      </c>
      <c r="C513">
        <v>61.537548065185547</v>
      </c>
      <c r="D513">
        <v>33.295177459716797</v>
      </c>
      <c r="E513">
        <v>21.270000457763668</v>
      </c>
      <c r="F513">
        <v>449.56369018554688</v>
      </c>
    </row>
    <row r="514" spans="1:6" x14ac:dyDescent="0.2">
      <c r="A514" s="2">
        <v>44573</v>
      </c>
      <c r="B514">
        <v>121.386833190918</v>
      </c>
      <c r="C514">
        <v>61.193668365478523</v>
      </c>
      <c r="D514">
        <v>33.343154907226562</v>
      </c>
      <c r="E514">
        <v>21.020000457763668</v>
      </c>
      <c r="F514">
        <v>450.779052734375</v>
      </c>
    </row>
    <row r="515" spans="1:6" x14ac:dyDescent="0.2">
      <c r="A515" s="2">
        <v>44574</v>
      </c>
      <c r="B515">
        <v>119.27858734130859</v>
      </c>
      <c r="C515">
        <v>61.437995910644531</v>
      </c>
      <c r="D515">
        <v>32.767444610595703</v>
      </c>
      <c r="E515">
        <v>20.809999465942379</v>
      </c>
      <c r="F515">
        <v>444.56793212890619</v>
      </c>
    </row>
    <row r="516" spans="1:6" x14ac:dyDescent="0.2">
      <c r="A516" s="2">
        <v>44575</v>
      </c>
      <c r="B516">
        <v>121.37791442871089</v>
      </c>
      <c r="C516">
        <v>61.872386932373047</v>
      </c>
      <c r="D516">
        <v>34.072372436523438</v>
      </c>
      <c r="E516">
        <v>20.760000228881839</v>
      </c>
      <c r="F516">
        <v>444.74978637695312</v>
      </c>
    </row>
    <row r="517" spans="1:6" x14ac:dyDescent="0.2">
      <c r="A517" s="2">
        <v>44579</v>
      </c>
      <c r="B517">
        <v>122.1908340454102</v>
      </c>
      <c r="C517">
        <v>61.709491729736328</v>
      </c>
      <c r="D517">
        <v>34.571334838867188</v>
      </c>
      <c r="E517">
        <v>20.030000686645511</v>
      </c>
      <c r="F517">
        <v>436.87344360351562</v>
      </c>
    </row>
    <row r="518" spans="1:6" x14ac:dyDescent="0.2">
      <c r="A518" s="2">
        <v>44580</v>
      </c>
      <c r="B518">
        <v>120.7883224487305</v>
      </c>
      <c r="C518">
        <v>60.415397644042969</v>
      </c>
      <c r="D518">
        <v>34.379436492919922</v>
      </c>
      <c r="E518">
        <v>19.530000686645511</v>
      </c>
      <c r="F518">
        <v>432.33721923828119</v>
      </c>
    </row>
    <row r="519" spans="1:6" x14ac:dyDescent="0.2">
      <c r="A519" s="2">
        <v>44581</v>
      </c>
      <c r="B519">
        <v>118.8408279418945</v>
      </c>
      <c r="C519">
        <v>60.143901824951172</v>
      </c>
      <c r="D519">
        <v>33.535057067871087</v>
      </c>
      <c r="E519">
        <v>19.370000839233398</v>
      </c>
      <c r="F519">
        <v>427.55203247070312</v>
      </c>
    </row>
    <row r="520" spans="1:6" x14ac:dyDescent="0.2">
      <c r="A520" s="2">
        <v>44582</v>
      </c>
      <c r="B520">
        <v>117.9028244018555</v>
      </c>
      <c r="C520">
        <v>59.374683380126953</v>
      </c>
      <c r="D520">
        <v>32.383640289306641</v>
      </c>
      <c r="E520">
        <v>18.659999847412109</v>
      </c>
      <c r="F520">
        <v>419.15890502929688</v>
      </c>
    </row>
    <row r="521" spans="1:6" x14ac:dyDescent="0.2">
      <c r="A521" s="2">
        <v>44585</v>
      </c>
      <c r="B521">
        <v>118.0636367797852</v>
      </c>
      <c r="C521">
        <v>59.193698883056641</v>
      </c>
      <c r="D521">
        <v>32.633113861083977</v>
      </c>
      <c r="E521">
        <v>18.45999908447266</v>
      </c>
      <c r="F521">
        <v>420.93899536132812</v>
      </c>
    </row>
    <row r="522" spans="1:6" x14ac:dyDescent="0.2">
      <c r="A522" s="2">
        <v>44586</v>
      </c>
      <c r="B522">
        <v>118.89443206787109</v>
      </c>
      <c r="C522">
        <v>59.2117919921875</v>
      </c>
      <c r="D522">
        <v>35.2813720703125</v>
      </c>
      <c r="E522">
        <v>18.340000152587891</v>
      </c>
      <c r="F522">
        <v>415.7998046875</v>
      </c>
    </row>
    <row r="523" spans="1:6" x14ac:dyDescent="0.2">
      <c r="A523" s="2">
        <v>44587</v>
      </c>
      <c r="B523">
        <v>119.9128494262695</v>
      </c>
      <c r="C523">
        <v>59.78192138671875</v>
      </c>
      <c r="D523">
        <v>35.559638977050781</v>
      </c>
      <c r="E523">
        <v>18.530000686645511</v>
      </c>
      <c r="F523">
        <v>414.75662231445312</v>
      </c>
    </row>
    <row r="524" spans="1:6" x14ac:dyDescent="0.2">
      <c r="A524" s="2">
        <v>44588</v>
      </c>
      <c r="B524">
        <v>121.46726989746089</v>
      </c>
      <c r="C524">
        <v>59.103187561035163</v>
      </c>
      <c r="D524">
        <v>35.751537322998047</v>
      </c>
      <c r="E524">
        <v>17.690000534057621</v>
      </c>
      <c r="F524">
        <v>412.70852661132812</v>
      </c>
    </row>
    <row r="525" spans="1:6" x14ac:dyDescent="0.2">
      <c r="A525" s="2">
        <v>44589</v>
      </c>
      <c r="B525">
        <v>123.20924377441411</v>
      </c>
      <c r="C525">
        <v>59.78192138671875</v>
      </c>
      <c r="D525">
        <v>36.048992156982422</v>
      </c>
      <c r="E525">
        <v>18.329999923706051</v>
      </c>
      <c r="F525">
        <v>422.95831298828119</v>
      </c>
    </row>
    <row r="526" spans="1:6" x14ac:dyDescent="0.2">
      <c r="A526" s="2">
        <v>44592</v>
      </c>
      <c r="B526">
        <v>122.28912353515619</v>
      </c>
      <c r="C526">
        <v>60.686882019042969</v>
      </c>
      <c r="D526">
        <v>36.144939422607422</v>
      </c>
      <c r="E526">
        <v>20.5</v>
      </c>
      <c r="F526">
        <v>430.57623291015619</v>
      </c>
    </row>
    <row r="527" spans="1:6" x14ac:dyDescent="0.2">
      <c r="A527" s="2">
        <v>44593</v>
      </c>
      <c r="B527">
        <v>122.3873825073242</v>
      </c>
      <c r="C527">
        <v>61.618984222412109</v>
      </c>
      <c r="D527">
        <v>37.699359893798828</v>
      </c>
      <c r="E527">
        <v>21.629999160766602</v>
      </c>
      <c r="F527">
        <v>433.48565673828119</v>
      </c>
    </row>
    <row r="528" spans="1:6" x14ac:dyDescent="0.2">
      <c r="A528" s="2">
        <v>44594</v>
      </c>
      <c r="B528">
        <v>123.834587097168</v>
      </c>
      <c r="C528">
        <v>62.017181396484382</v>
      </c>
      <c r="D528">
        <v>38.015995025634773</v>
      </c>
      <c r="E528">
        <v>20.909999847412109</v>
      </c>
      <c r="F528">
        <v>437.696533203125</v>
      </c>
    </row>
    <row r="529" spans="1:6" x14ac:dyDescent="0.2">
      <c r="A529" s="2">
        <v>44595</v>
      </c>
      <c r="B529">
        <v>125.7195205688477</v>
      </c>
      <c r="C529">
        <v>61.293209075927727</v>
      </c>
      <c r="D529">
        <v>38.380615234375</v>
      </c>
      <c r="E529">
        <v>19.29999923706055</v>
      </c>
      <c r="F529">
        <v>427.40841674804688</v>
      </c>
    </row>
    <row r="530" spans="1:6" x14ac:dyDescent="0.2">
      <c r="A530" s="2">
        <v>44596</v>
      </c>
      <c r="B530">
        <v>125.648063659668</v>
      </c>
      <c r="C530">
        <v>62.433444976806641</v>
      </c>
      <c r="D530">
        <v>39.148220062255859</v>
      </c>
      <c r="E530">
        <v>21.079999923706051</v>
      </c>
      <c r="F530">
        <v>429.41827392578119</v>
      </c>
    </row>
    <row r="531" spans="1:6" x14ac:dyDescent="0.2">
      <c r="A531" s="2">
        <v>44599</v>
      </c>
      <c r="B531">
        <v>127.32753753662109</v>
      </c>
      <c r="C531">
        <v>62.761528015136719</v>
      </c>
      <c r="D531">
        <v>39.340129852294922</v>
      </c>
      <c r="E531">
        <v>21.360000610351559</v>
      </c>
      <c r="F531">
        <v>428.0401611328125</v>
      </c>
    </row>
    <row r="532" spans="1:6" x14ac:dyDescent="0.2">
      <c r="A532" s="2">
        <v>44600</v>
      </c>
      <c r="B532">
        <v>128.20301818847659</v>
      </c>
      <c r="C532">
        <v>64.092018127441406</v>
      </c>
      <c r="D532">
        <v>37.756919860839837</v>
      </c>
      <c r="E532">
        <v>21.930000305175781</v>
      </c>
      <c r="F532">
        <v>431.56198120117188</v>
      </c>
    </row>
    <row r="533" spans="1:6" x14ac:dyDescent="0.2">
      <c r="A533" s="2">
        <v>44601</v>
      </c>
      <c r="B533">
        <v>127.9260940551758</v>
      </c>
      <c r="C533">
        <v>64.174049377441406</v>
      </c>
      <c r="D533">
        <v>38.668472290039062</v>
      </c>
      <c r="E533">
        <v>22.70000076293945</v>
      </c>
      <c r="F533">
        <v>437.87835693359381</v>
      </c>
    </row>
    <row r="534" spans="1:6" x14ac:dyDescent="0.2">
      <c r="A534" s="2">
        <v>44602</v>
      </c>
      <c r="B534">
        <v>127.48834228515619</v>
      </c>
      <c r="C534">
        <v>64.2469482421875</v>
      </c>
      <c r="D534">
        <v>39.033084869384773</v>
      </c>
      <c r="E534">
        <v>23.39999961853027</v>
      </c>
      <c r="F534">
        <v>430.0115966796875</v>
      </c>
    </row>
    <row r="535" spans="1:6" x14ac:dyDescent="0.2">
      <c r="A535" s="2">
        <v>44603</v>
      </c>
      <c r="B535">
        <v>126.8629837036133</v>
      </c>
      <c r="C535">
        <v>64.729942321777344</v>
      </c>
      <c r="D535">
        <v>41.239963531494141</v>
      </c>
      <c r="E535">
        <v>22.870000839233398</v>
      </c>
      <c r="F535">
        <v>421.53237915039062</v>
      </c>
    </row>
    <row r="536" spans="1:6" x14ac:dyDescent="0.2">
      <c r="A536" s="2">
        <v>44606</v>
      </c>
      <c r="B536">
        <v>127.7474060058594</v>
      </c>
      <c r="C536">
        <v>63.9097900390625</v>
      </c>
      <c r="D536">
        <v>39.560813903808587</v>
      </c>
      <c r="E536">
        <v>22.120000839233398</v>
      </c>
      <c r="F536">
        <v>420.15420532226562</v>
      </c>
    </row>
    <row r="537" spans="1:6" x14ac:dyDescent="0.2">
      <c r="A537" s="2">
        <v>44607</v>
      </c>
      <c r="B537">
        <v>129.31968688964841</v>
      </c>
      <c r="C537">
        <v>65.222053527832031</v>
      </c>
      <c r="D537">
        <v>38.236682891845703</v>
      </c>
      <c r="E537">
        <v>23.440000534057621</v>
      </c>
      <c r="F537">
        <v>426.92999267578119</v>
      </c>
    </row>
    <row r="538" spans="1:6" x14ac:dyDescent="0.2">
      <c r="A538" s="2">
        <v>44608</v>
      </c>
      <c r="B538">
        <v>130.31132507324219</v>
      </c>
      <c r="C538">
        <v>65.185600280761719</v>
      </c>
      <c r="D538">
        <v>38.044784545898438</v>
      </c>
      <c r="E538">
        <v>22.79000091552734</v>
      </c>
      <c r="F538">
        <v>427.40841674804688</v>
      </c>
    </row>
    <row r="539" spans="1:6" x14ac:dyDescent="0.2">
      <c r="A539" s="2">
        <v>44609</v>
      </c>
      <c r="B539">
        <v>129.5072937011719</v>
      </c>
      <c r="C539">
        <v>63.618152618408203</v>
      </c>
      <c r="D539">
        <v>38.246288299560547</v>
      </c>
      <c r="E539">
        <v>22.29000091552734</v>
      </c>
      <c r="F539">
        <v>418.27841186523438</v>
      </c>
    </row>
    <row r="540" spans="1:6" x14ac:dyDescent="0.2">
      <c r="A540" s="2">
        <v>44610</v>
      </c>
      <c r="B540">
        <v>128.6675720214844</v>
      </c>
      <c r="C540">
        <v>63.3812255859375</v>
      </c>
      <c r="D540">
        <v>37.958427429199219</v>
      </c>
      <c r="E540">
        <v>21.760000228881839</v>
      </c>
      <c r="F540">
        <v>415.570068359375</v>
      </c>
    </row>
    <row r="541" spans="1:6" x14ac:dyDescent="0.2">
      <c r="A541" s="2">
        <v>44614</v>
      </c>
      <c r="B541">
        <v>130.03436279296881</v>
      </c>
      <c r="C541">
        <v>62.843551635742188</v>
      </c>
      <c r="D541">
        <v>36.768623352050781</v>
      </c>
      <c r="E541">
        <v>21.39999961853027</v>
      </c>
      <c r="F541">
        <v>411.11029052734381</v>
      </c>
    </row>
    <row r="542" spans="1:6" x14ac:dyDescent="0.2">
      <c r="A542" s="2">
        <v>44615</v>
      </c>
      <c r="B542">
        <v>131.1063537597656</v>
      </c>
      <c r="C542">
        <v>62.014263153076172</v>
      </c>
      <c r="D542">
        <v>37.123645782470703</v>
      </c>
      <c r="E542">
        <v>20.579999923706051</v>
      </c>
      <c r="F542">
        <v>403.81777954101562</v>
      </c>
    </row>
    <row r="543" spans="1:6" x14ac:dyDescent="0.2">
      <c r="A543" s="2">
        <v>44616</v>
      </c>
      <c r="B543">
        <v>129.7752990722656</v>
      </c>
      <c r="C543">
        <v>60.346572875976562</v>
      </c>
      <c r="D543">
        <v>37.344326019287109</v>
      </c>
      <c r="E543">
        <v>21.79999923706055</v>
      </c>
      <c r="F543">
        <v>409.8948974609375</v>
      </c>
    </row>
    <row r="544" spans="1:6" x14ac:dyDescent="0.2">
      <c r="A544" s="2">
        <v>44617</v>
      </c>
      <c r="B544">
        <v>133.58982849121091</v>
      </c>
      <c r="C544">
        <v>62.479015350341797</v>
      </c>
      <c r="D544">
        <v>37.171623229980469</v>
      </c>
      <c r="E544">
        <v>22.569999694824219</v>
      </c>
      <c r="F544">
        <v>418.93878173828119</v>
      </c>
    </row>
    <row r="545" spans="1:6" x14ac:dyDescent="0.2">
      <c r="A545" s="2">
        <v>44620</v>
      </c>
      <c r="B545">
        <v>132.00865173339841</v>
      </c>
      <c r="C545">
        <v>61.558612823486328</v>
      </c>
      <c r="D545">
        <v>41.959598541259773</v>
      </c>
      <c r="E545">
        <v>22.870000839233398</v>
      </c>
      <c r="F545">
        <v>417.866943359375</v>
      </c>
    </row>
    <row r="546" spans="1:6" x14ac:dyDescent="0.2">
      <c r="A546" s="2">
        <v>44621</v>
      </c>
      <c r="B546">
        <v>131.9371643066406</v>
      </c>
      <c r="C546">
        <v>58.724464416503913</v>
      </c>
      <c r="D546">
        <v>44.895713806152337</v>
      </c>
      <c r="E546">
        <v>22.559999465942379</v>
      </c>
      <c r="F546">
        <v>411.502685546875</v>
      </c>
    </row>
    <row r="547" spans="1:6" x14ac:dyDescent="0.2">
      <c r="A547" s="2">
        <v>44622</v>
      </c>
      <c r="B547">
        <v>133.61665344238281</v>
      </c>
      <c r="C547">
        <v>60.519721984863281</v>
      </c>
      <c r="D547">
        <v>46.411754608154297</v>
      </c>
      <c r="E547">
        <v>22.639999389648441</v>
      </c>
      <c r="F547">
        <v>419.07275390625</v>
      </c>
    </row>
    <row r="548" spans="1:6" x14ac:dyDescent="0.2">
      <c r="A548" s="2">
        <v>44623</v>
      </c>
      <c r="B548">
        <v>134.36705017089841</v>
      </c>
      <c r="C548">
        <v>60.656417846679688</v>
      </c>
      <c r="D548">
        <v>45.816852569580078</v>
      </c>
      <c r="E548">
        <v>21.479999542236332</v>
      </c>
      <c r="F548">
        <v>416.9864501953125</v>
      </c>
    </row>
    <row r="549" spans="1:6" x14ac:dyDescent="0.2">
      <c r="A549" s="2">
        <v>44624</v>
      </c>
      <c r="B549">
        <v>134.50102233886719</v>
      </c>
      <c r="C549">
        <v>58.305252075195312</v>
      </c>
      <c r="D549">
        <v>53.876781463623047</v>
      </c>
      <c r="E549">
        <v>20.340000152587891</v>
      </c>
      <c r="F549">
        <v>413.5986328125</v>
      </c>
    </row>
    <row r="550" spans="1:6" x14ac:dyDescent="0.2">
      <c r="A550" s="2">
        <v>44627</v>
      </c>
      <c r="B550">
        <v>133.5094299316406</v>
      </c>
      <c r="C550">
        <v>56.473533630371087</v>
      </c>
      <c r="D550">
        <v>53.137954711914062</v>
      </c>
      <c r="E550">
        <v>19.719999313354489</v>
      </c>
      <c r="F550">
        <v>401.40606689453119</v>
      </c>
    </row>
    <row r="551" spans="1:6" x14ac:dyDescent="0.2">
      <c r="A551" s="2">
        <v>44628</v>
      </c>
      <c r="B551">
        <v>131.45477294921881</v>
      </c>
      <c r="C551">
        <v>56.464412689208977</v>
      </c>
      <c r="D551">
        <v>52.389533996582031</v>
      </c>
      <c r="E551">
        <v>20.569999694824219</v>
      </c>
      <c r="F551">
        <v>398.36273193359381</v>
      </c>
    </row>
    <row r="552" spans="1:6" x14ac:dyDescent="0.2">
      <c r="A552" s="2">
        <v>44629</v>
      </c>
      <c r="B552">
        <v>132.96452331542969</v>
      </c>
      <c r="C552">
        <v>58.724464416503913</v>
      </c>
      <c r="D552">
        <v>55.303806304931641</v>
      </c>
      <c r="E552">
        <v>21.85000038146973</v>
      </c>
      <c r="F552">
        <v>409.04315185546881</v>
      </c>
    </row>
    <row r="553" spans="1:6" x14ac:dyDescent="0.2">
      <c r="A553" s="2">
        <v>44630</v>
      </c>
      <c r="B553">
        <v>133.25932312011719</v>
      </c>
      <c r="C553">
        <v>58.578639984130859</v>
      </c>
      <c r="D553">
        <v>55.909744262695312</v>
      </c>
      <c r="E553">
        <v>21.45000076293945</v>
      </c>
      <c r="F553">
        <v>407.19607543945312</v>
      </c>
    </row>
    <row r="554" spans="1:6" x14ac:dyDescent="0.2">
      <c r="A554" s="2">
        <v>44631</v>
      </c>
      <c r="B554">
        <v>133.1610412597656</v>
      </c>
      <c r="C554">
        <v>58.5057373046875</v>
      </c>
      <c r="D554">
        <v>55.736621856689453</v>
      </c>
      <c r="E554">
        <v>20.25</v>
      </c>
      <c r="F554">
        <v>402.0185546875</v>
      </c>
    </row>
    <row r="555" spans="1:6" x14ac:dyDescent="0.2">
      <c r="A555" s="2">
        <v>44634</v>
      </c>
      <c r="B555">
        <v>135.8768310546875</v>
      </c>
      <c r="C555">
        <v>58.952285766601562</v>
      </c>
      <c r="D555">
        <v>53.466762542724609</v>
      </c>
      <c r="E555">
        <v>19.180000305175781</v>
      </c>
      <c r="F555">
        <v>399.0804443359375</v>
      </c>
    </row>
    <row r="556" spans="1:6" x14ac:dyDescent="0.2">
      <c r="A556" s="2">
        <v>44635</v>
      </c>
      <c r="B556">
        <v>139.2536315917969</v>
      </c>
      <c r="C556">
        <v>59.526401519775391</v>
      </c>
      <c r="D556">
        <v>52.447238922119141</v>
      </c>
      <c r="E556">
        <v>20.39999961853027</v>
      </c>
      <c r="F556">
        <v>407.85647583007812</v>
      </c>
    </row>
    <row r="557" spans="1:6" x14ac:dyDescent="0.2">
      <c r="A557" s="2">
        <v>44636</v>
      </c>
      <c r="B557">
        <v>139.40550231933591</v>
      </c>
      <c r="C557">
        <v>61.531272888183587</v>
      </c>
      <c r="D557">
        <v>50.966064453125</v>
      </c>
      <c r="E557">
        <v>21.159999847412109</v>
      </c>
      <c r="F557">
        <v>416.90032958984381</v>
      </c>
    </row>
    <row r="558" spans="1:6" x14ac:dyDescent="0.2">
      <c r="A558" s="2">
        <v>44637</v>
      </c>
      <c r="B558">
        <v>141.67457580566409</v>
      </c>
      <c r="C558">
        <v>62.123619079589837</v>
      </c>
      <c r="D558">
        <v>55.794322967529297</v>
      </c>
      <c r="E558">
        <v>21.5</v>
      </c>
      <c r="F558">
        <v>422.11614990234381</v>
      </c>
    </row>
    <row r="559" spans="1:6" x14ac:dyDescent="0.2">
      <c r="A559" s="2">
        <v>44638</v>
      </c>
      <c r="B559">
        <v>142.21949768066409</v>
      </c>
      <c r="C559">
        <v>62.378780364990227</v>
      </c>
      <c r="D559">
        <v>54.091934204101562</v>
      </c>
      <c r="E559">
        <v>21.690000534057621</v>
      </c>
      <c r="F559">
        <v>426.739501953125</v>
      </c>
    </row>
    <row r="560" spans="1:6" x14ac:dyDescent="0.2">
      <c r="A560" s="2">
        <v>44641</v>
      </c>
      <c r="B560">
        <v>142.97883605957031</v>
      </c>
      <c r="C560">
        <v>62.670402526855469</v>
      </c>
      <c r="D560">
        <v>58.63165283203125</v>
      </c>
      <c r="E560">
        <v>21.690000534057621</v>
      </c>
      <c r="F560">
        <v>426.61471557617188</v>
      </c>
    </row>
    <row r="561" spans="1:6" x14ac:dyDescent="0.2">
      <c r="A561" s="2">
        <v>44642</v>
      </c>
      <c r="B561">
        <v>142.9430847167969</v>
      </c>
      <c r="C561">
        <v>64.082923889160156</v>
      </c>
      <c r="D561">
        <v>57.362064361572273</v>
      </c>
      <c r="E561">
        <v>21.989999771118161</v>
      </c>
      <c r="F561">
        <v>431.606689453125</v>
      </c>
    </row>
    <row r="562" spans="1:6" x14ac:dyDescent="0.2">
      <c r="A562" s="2">
        <v>44643</v>
      </c>
      <c r="B562">
        <v>141.52268981933591</v>
      </c>
      <c r="C562">
        <v>63.262748718261719</v>
      </c>
      <c r="D562">
        <v>57.554424285888672</v>
      </c>
      <c r="E562">
        <v>21.879999160766602</v>
      </c>
      <c r="F562">
        <v>426.04827880859381</v>
      </c>
    </row>
    <row r="563" spans="1:6" x14ac:dyDescent="0.2">
      <c r="A563" s="2">
        <v>44644</v>
      </c>
      <c r="B563">
        <v>143.18428039550781</v>
      </c>
      <c r="C563">
        <v>63.964454650878913</v>
      </c>
      <c r="D563">
        <v>55.544258117675781</v>
      </c>
      <c r="E563">
        <v>22.260000228881839</v>
      </c>
      <c r="F563">
        <v>432.47067260742188</v>
      </c>
    </row>
    <row r="564" spans="1:6" x14ac:dyDescent="0.2">
      <c r="A564" s="2">
        <v>44645</v>
      </c>
      <c r="B564">
        <v>144.12229919433591</v>
      </c>
      <c r="C564">
        <v>64.966880798339844</v>
      </c>
      <c r="D564">
        <v>56.46759033203125</v>
      </c>
      <c r="E564">
        <v>22.29999923706055</v>
      </c>
      <c r="F564">
        <v>434.58267211914062</v>
      </c>
    </row>
    <row r="565" spans="1:6" x14ac:dyDescent="0.2">
      <c r="A565" s="2">
        <v>44648</v>
      </c>
      <c r="B565">
        <v>144.6940612792969</v>
      </c>
      <c r="C565">
        <v>64.957763671875</v>
      </c>
      <c r="D565">
        <v>54.476654052734382</v>
      </c>
      <c r="E565">
        <v>22.680000305175781</v>
      </c>
      <c r="F565">
        <v>437.67385864257812</v>
      </c>
    </row>
    <row r="566" spans="1:6" x14ac:dyDescent="0.2">
      <c r="A566" s="2">
        <v>44649</v>
      </c>
      <c r="B566">
        <v>144.88163757324219</v>
      </c>
      <c r="C566">
        <v>65.167373657226562</v>
      </c>
      <c r="D566">
        <v>54.620925903320312</v>
      </c>
      <c r="E566">
        <v>23.680000305175781</v>
      </c>
      <c r="F566">
        <v>443.0882568359375</v>
      </c>
    </row>
    <row r="567" spans="1:6" x14ac:dyDescent="0.2">
      <c r="A567" s="2">
        <v>44650</v>
      </c>
      <c r="B567">
        <v>146.2841796875</v>
      </c>
      <c r="C567">
        <v>65.276725769042969</v>
      </c>
      <c r="D567">
        <v>55.284568786621087</v>
      </c>
      <c r="E567">
        <v>22.879999160766602</v>
      </c>
      <c r="F567">
        <v>440.352294921875</v>
      </c>
    </row>
    <row r="568" spans="1:6" x14ac:dyDescent="0.2">
      <c r="A568" s="2">
        <v>44651</v>
      </c>
      <c r="B568">
        <v>144.8191223144531</v>
      </c>
      <c r="C568">
        <v>64.046463012695312</v>
      </c>
      <c r="D568">
        <v>54.572834014892578</v>
      </c>
      <c r="E568">
        <v>22.489999771118161</v>
      </c>
      <c r="F568">
        <v>433.57464599609381</v>
      </c>
    </row>
    <row r="569" spans="1:6" x14ac:dyDescent="0.2">
      <c r="A569" s="2">
        <v>44652</v>
      </c>
      <c r="B569">
        <v>145.32832336425781</v>
      </c>
      <c r="C569">
        <v>64.2469482421875</v>
      </c>
      <c r="D569">
        <v>55.890506744384773</v>
      </c>
      <c r="E569">
        <v>22.879999160766602</v>
      </c>
      <c r="F569">
        <v>434.80349731445312</v>
      </c>
    </row>
    <row r="570" spans="1:6" x14ac:dyDescent="0.2">
      <c r="A570" s="2">
        <v>44655</v>
      </c>
      <c r="B570">
        <v>144.6225891113281</v>
      </c>
      <c r="C570">
        <v>63.463241577148438</v>
      </c>
      <c r="D570">
        <v>55.582725524902337</v>
      </c>
      <c r="E570">
        <v>26.510000228881839</v>
      </c>
      <c r="F570">
        <v>438.52828979492188</v>
      </c>
    </row>
    <row r="571" spans="1:6" x14ac:dyDescent="0.2">
      <c r="A571" s="2">
        <v>44656</v>
      </c>
      <c r="B571">
        <v>145.99830627441409</v>
      </c>
      <c r="C571">
        <v>63.800422668457031</v>
      </c>
      <c r="D571">
        <v>53.591789245605469</v>
      </c>
      <c r="E571">
        <v>25.879999160766602</v>
      </c>
      <c r="F571">
        <v>432.98907470703119</v>
      </c>
    </row>
    <row r="572" spans="1:6" x14ac:dyDescent="0.2">
      <c r="A572" s="2">
        <v>44657</v>
      </c>
      <c r="B572">
        <v>150.8938293457031</v>
      </c>
      <c r="C572">
        <v>63.855094909667969</v>
      </c>
      <c r="D572">
        <v>53.957283020019531</v>
      </c>
      <c r="E572">
        <v>25.309999465942379</v>
      </c>
      <c r="F572">
        <v>428.65948486328119</v>
      </c>
    </row>
    <row r="573" spans="1:6" x14ac:dyDescent="0.2">
      <c r="A573" s="2">
        <v>44658</v>
      </c>
      <c r="B573">
        <v>154.7976989746094</v>
      </c>
      <c r="C573">
        <v>63.3812255859375</v>
      </c>
      <c r="D573">
        <v>55.4769287109375</v>
      </c>
      <c r="E573">
        <v>25.829999923706051</v>
      </c>
      <c r="F573">
        <v>430.81942749023438</v>
      </c>
    </row>
    <row r="574" spans="1:6" x14ac:dyDescent="0.2">
      <c r="A574" s="2">
        <v>44659</v>
      </c>
      <c r="B574">
        <v>156.29850769042969</v>
      </c>
      <c r="C574">
        <v>64.347198486328125</v>
      </c>
      <c r="D574">
        <v>59.439563751220703</v>
      </c>
      <c r="E574">
        <v>25.530000686645511</v>
      </c>
      <c r="F574">
        <v>429.66748046875</v>
      </c>
    </row>
    <row r="575" spans="1:6" x14ac:dyDescent="0.2">
      <c r="A575" s="2">
        <v>44662</v>
      </c>
      <c r="B575">
        <v>151.71568298339841</v>
      </c>
      <c r="C575">
        <v>64.319862365722656</v>
      </c>
      <c r="D575">
        <v>55.707759857177727</v>
      </c>
      <c r="E575">
        <v>25.29999923706055</v>
      </c>
      <c r="F575">
        <v>422.323486328125</v>
      </c>
    </row>
    <row r="576" spans="1:6" x14ac:dyDescent="0.2">
      <c r="A576" s="2">
        <v>44663</v>
      </c>
      <c r="B576">
        <v>149.4644775390625</v>
      </c>
      <c r="C576">
        <v>63.937114715576172</v>
      </c>
      <c r="D576">
        <v>56.88116455078125</v>
      </c>
      <c r="E576">
        <v>24.680000305175781</v>
      </c>
      <c r="F576">
        <v>420.75869750976562</v>
      </c>
    </row>
    <row r="577" spans="1:6" x14ac:dyDescent="0.2">
      <c r="A577" s="2">
        <v>44664</v>
      </c>
      <c r="B577">
        <v>143.2029724121094</v>
      </c>
      <c r="C577">
        <v>64.201377868652344</v>
      </c>
      <c r="D577">
        <v>57.34283447265625</v>
      </c>
      <c r="E577">
        <v>24.809999465942379</v>
      </c>
      <c r="F577">
        <v>425.57785034179688</v>
      </c>
    </row>
    <row r="578" spans="1:6" x14ac:dyDescent="0.2">
      <c r="A578" s="2">
        <v>44665</v>
      </c>
      <c r="B578">
        <v>146.2301025390625</v>
      </c>
      <c r="C578">
        <v>64.374542236328125</v>
      </c>
      <c r="D578">
        <v>57.073524475097663</v>
      </c>
      <c r="E578">
        <v>24.180000305175781</v>
      </c>
      <c r="F578">
        <v>420.27862548828119</v>
      </c>
    </row>
    <row r="579" spans="1:6" x14ac:dyDescent="0.2">
      <c r="A579" s="2">
        <v>44669</v>
      </c>
      <c r="B579">
        <v>143.57240295410159</v>
      </c>
      <c r="C579">
        <v>64.912216186523438</v>
      </c>
      <c r="D579">
        <v>59.025989532470703</v>
      </c>
      <c r="E579">
        <v>23.930000305175781</v>
      </c>
      <c r="F579">
        <v>420.45147705078119</v>
      </c>
    </row>
    <row r="580" spans="1:6" x14ac:dyDescent="0.2">
      <c r="A580" s="2">
        <v>44670</v>
      </c>
      <c r="B580">
        <v>140.86058044433591</v>
      </c>
      <c r="C580">
        <v>65.468093872070312</v>
      </c>
      <c r="D580">
        <v>58.073802947998047</v>
      </c>
      <c r="E580">
        <v>24.25</v>
      </c>
      <c r="F580">
        <v>427.23870849609381</v>
      </c>
    </row>
    <row r="581" spans="1:6" x14ac:dyDescent="0.2">
      <c r="A581" s="2">
        <v>44671</v>
      </c>
      <c r="B581">
        <v>141.17588806152341</v>
      </c>
      <c r="C581">
        <v>66.014884948730469</v>
      </c>
      <c r="D581">
        <v>59.122173309326172</v>
      </c>
      <c r="E581">
        <v>23.85000038146973</v>
      </c>
      <c r="F581">
        <v>426.921875</v>
      </c>
    </row>
    <row r="582" spans="1:6" x14ac:dyDescent="0.2">
      <c r="A582" s="2">
        <v>44672</v>
      </c>
      <c r="B582">
        <v>142.81559753417969</v>
      </c>
      <c r="C582">
        <v>65.231147766113281</v>
      </c>
      <c r="D582">
        <v>56.938873291015618</v>
      </c>
      <c r="E582">
        <v>22.60000038146973</v>
      </c>
      <c r="F582">
        <v>420.537841796875</v>
      </c>
    </row>
    <row r="583" spans="1:6" x14ac:dyDescent="0.2">
      <c r="A583" s="2">
        <v>44673</v>
      </c>
      <c r="B583">
        <v>139.63531494140619</v>
      </c>
      <c r="C583">
        <v>63.390323638916023</v>
      </c>
      <c r="D583">
        <v>54.457420349121087</v>
      </c>
      <c r="E583">
        <v>22.45000076293945</v>
      </c>
      <c r="F583">
        <v>408.99868774414062</v>
      </c>
    </row>
    <row r="584" spans="1:6" x14ac:dyDescent="0.2">
      <c r="A584" s="2">
        <v>44676</v>
      </c>
      <c r="B584">
        <v>140.81553649902341</v>
      </c>
      <c r="C584">
        <v>62.952907562255859</v>
      </c>
      <c r="D584">
        <v>52.822349548339837</v>
      </c>
      <c r="E584">
        <v>23.020000457763668</v>
      </c>
      <c r="F584">
        <v>411.369873046875</v>
      </c>
    </row>
    <row r="585" spans="1:6" x14ac:dyDescent="0.2">
      <c r="A585" s="2">
        <v>44677</v>
      </c>
      <c r="B585">
        <v>140.7074279785156</v>
      </c>
      <c r="C585">
        <v>60.802219390869141</v>
      </c>
      <c r="D585">
        <v>52.726169586181641</v>
      </c>
      <c r="E585">
        <v>22.340000152587891</v>
      </c>
      <c r="F585">
        <v>399.45626831054688</v>
      </c>
    </row>
    <row r="586" spans="1:6" x14ac:dyDescent="0.2">
      <c r="A586" s="2">
        <v>44678</v>
      </c>
      <c r="B586">
        <v>142.00477600097659</v>
      </c>
      <c r="C586">
        <v>60.966270446777337</v>
      </c>
      <c r="D586">
        <v>53.466762542724609</v>
      </c>
      <c r="E586">
        <v>22.629999160766602</v>
      </c>
      <c r="F586">
        <v>400.5794677734375</v>
      </c>
    </row>
    <row r="587" spans="1:6" x14ac:dyDescent="0.2">
      <c r="A587" s="2">
        <v>44679</v>
      </c>
      <c r="B587">
        <v>140.82453918457031</v>
      </c>
      <c r="C587">
        <v>61.759090423583977</v>
      </c>
      <c r="D587">
        <v>54.851753234863281</v>
      </c>
      <c r="E587">
        <v>22.430000305175781</v>
      </c>
      <c r="F587">
        <v>410.69781494140619</v>
      </c>
    </row>
    <row r="588" spans="1:6" x14ac:dyDescent="0.2">
      <c r="A588" s="2">
        <v>44680</v>
      </c>
      <c r="B588">
        <v>132.3287658691406</v>
      </c>
      <c r="C588">
        <v>59.854461669921882</v>
      </c>
      <c r="D588">
        <v>52.985858917236328</v>
      </c>
      <c r="E588">
        <v>21.079999923706051</v>
      </c>
      <c r="F588">
        <v>395.520263671875</v>
      </c>
    </row>
    <row r="589" spans="1:6" x14ac:dyDescent="0.2">
      <c r="A589" s="2">
        <v>44683</v>
      </c>
      <c r="B589">
        <v>133.22065734863281</v>
      </c>
      <c r="C589">
        <v>60.273658752441413</v>
      </c>
      <c r="D589">
        <v>56.073249816894531</v>
      </c>
      <c r="E589">
        <v>21.319999694824219</v>
      </c>
      <c r="F589">
        <v>397.90109252929688</v>
      </c>
    </row>
    <row r="590" spans="1:6" x14ac:dyDescent="0.2">
      <c r="A590" s="2">
        <v>44684</v>
      </c>
      <c r="B590">
        <v>134.779296875</v>
      </c>
      <c r="C590">
        <v>60.729320526123047</v>
      </c>
      <c r="D590">
        <v>56.977344512939453</v>
      </c>
      <c r="E590">
        <v>21.440000534057621</v>
      </c>
      <c r="F590">
        <v>399.72503662109381</v>
      </c>
    </row>
    <row r="591" spans="1:6" x14ac:dyDescent="0.2">
      <c r="A591" s="2">
        <v>44685</v>
      </c>
      <c r="B591">
        <v>136.5721130371094</v>
      </c>
      <c r="C591">
        <v>62.251197814941413</v>
      </c>
      <c r="D591">
        <v>59.218349456787109</v>
      </c>
      <c r="E591">
        <v>21.590000152587891</v>
      </c>
      <c r="F591">
        <v>411.89785766601562</v>
      </c>
    </row>
    <row r="592" spans="1:6" x14ac:dyDescent="0.2">
      <c r="A592" s="2">
        <v>44686</v>
      </c>
      <c r="B592">
        <v>137.10371398925781</v>
      </c>
      <c r="C592">
        <v>61.513042449951172</v>
      </c>
      <c r="D592">
        <v>59.910858154296882</v>
      </c>
      <c r="E592">
        <v>20.25</v>
      </c>
      <c r="F592">
        <v>397.25784301757812</v>
      </c>
    </row>
    <row r="593" spans="1:6" x14ac:dyDescent="0.2">
      <c r="A593" s="2">
        <v>44687</v>
      </c>
      <c r="B593">
        <v>137.6893005371094</v>
      </c>
      <c r="C593">
        <v>61.549491882324219</v>
      </c>
      <c r="D593">
        <v>62.45965576171875</v>
      </c>
      <c r="E593">
        <v>19.879999160766602</v>
      </c>
      <c r="F593">
        <v>394.8865966796875</v>
      </c>
    </row>
    <row r="594" spans="1:6" x14ac:dyDescent="0.2">
      <c r="A594" s="2">
        <v>44690</v>
      </c>
      <c r="B594">
        <v>136.00456237792969</v>
      </c>
      <c r="C594">
        <v>60.264156341552727</v>
      </c>
      <c r="D594">
        <v>55.630821228027337</v>
      </c>
      <c r="E594">
        <v>18.379999160766602</v>
      </c>
      <c r="F594">
        <v>382.24343872070312</v>
      </c>
    </row>
    <row r="595" spans="1:6" x14ac:dyDescent="0.2">
      <c r="A595" s="2">
        <v>44691</v>
      </c>
      <c r="B595">
        <v>137.02262878417969</v>
      </c>
      <c r="C595">
        <v>59.502128601074219</v>
      </c>
      <c r="D595">
        <v>57.140853881835938</v>
      </c>
      <c r="E595">
        <v>18.889999389648441</v>
      </c>
      <c r="F595">
        <v>383.12661743164062</v>
      </c>
    </row>
    <row r="596" spans="1:6" x14ac:dyDescent="0.2">
      <c r="A596" s="2">
        <v>44692</v>
      </c>
      <c r="B596">
        <v>136.90550231933591</v>
      </c>
      <c r="C596">
        <v>58.868640899658203</v>
      </c>
      <c r="D596">
        <v>57.804492950439453</v>
      </c>
      <c r="E596">
        <v>18.110000610351559</v>
      </c>
      <c r="F596">
        <v>377.04025268554688</v>
      </c>
    </row>
    <row r="597" spans="1:6" x14ac:dyDescent="0.2">
      <c r="A597" s="2">
        <v>44693</v>
      </c>
      <c r="B597">
        <v>139.00465393066409</v>
      </c>
      <c r="C597">
        <v>57.757736206054688</v>
      </c>
      <c r="D597">
        <v>56.958114624023438</v>
      </c>
      <c r="E597">
        <v>18.25</v>
      </c>
      <c r="F597">
        <v>376.64657592773438</v>
      </c>
    </row>
    <row r="598" spans="1:6" x14ac:dyDescent="0.2">
      <c r="A598" s="2">
        <v>44694</v>
      </c>
      <c r="B598">
        <v>138.29292297363281</v>
      </c>
      <c r="C598">
        <v>58.225971221923828</v>
      </c>
      <c r="D598">
        <v>61.632484436035163</v>
      </c>
      <c r="E598">
        <v>19.420000076293949</v>
      </c>
      <c r="F598">
        <v>385.6514892578125</v>
      </c>
    </row>
    <row r="599" spans="1:6" x14ac:dyDescent="0.2">
      <c r="A599" s="2">
        <v>44697</v>
      </c>
      <c r="B599">
        <v>140.06776428222659</v>
      </c>
      <c r="C599">
        <v>58.409584045410163</v>
      </c>
      <c r="D599">
        <v>65.133468627929688</v>
      </c>
      <c r="E599">
        <v>18.690000534057621</v>
      </c>
      <c r="F599">
        <v>384.086669921875</v>
      </c>
    </row>
    <row r="600" spans="1:6" x14ac:dyDescent="0.2">
      <c r="A600" s="2">
        <v>44698</v>
      </c>
      <c r="B600">
        <v>139.44612121582031</v>
      </c>
      <c r="C600">
        <v>59.667388916015618</v>
      </c>
      <c r="D600">
        <v>65.345062255859375</v>
      </c>
      <c r="E600">
        <v>19.70999908447266</v>
      </c>
      <c r="F600">
        <v>391.98745727539062</v>
      </c>
    </row>
    <row r="601" spans="1:6" x14ac:dyDescent="0.2">
      <c r="A601" s="2">
        <v>44699</v>
      </c>
      <c r="B601">
        <v>137.32891845703119</v>
      </c>
      <c r="C601">
        <v>58.1341552734375</v>
      </c>
      <c r="D601">
        <v>61.844085693359382</v>
      </c>
      <c r="E601">
        <v>19.360000610351559</v>
      </c>
      <c r="F601">
        <v>376.18582153320312</v>
      </c>
    </row>
    <row r="602" spans="1:6" x14ac:dyDescent="0.2">
      <c r="A602" s="2">
        <v>44700</v>
      </c>
      <c r="B602">
        <v>136.68927001953119</v>
      </c>
      <c r="C602">
        <v>57.280319213867188</v>
      </c>
      <c r="D602">
        <v>61.517063140869141</v>
      </c>
      <c r="E602">
        <v>19.559999465942379</v>
      </c>
      <c r="F602">
        <v>373.88186645507812</v>
      </c>
    </row>
    <row r="603" spans="1:6" x14ac:dyDescent="0.2">
      <c r="A603" s="2">
        <v>44701</v>
      </c>
      <c r="B603">
        <v>136.04960632324219</v>
      </c>
      <c r="C603">
        <v>56.968170166015618</v>
      </c>
      <c r="D603">
        <v>60.843799591064453</v>
      </c>
      <c r="E603">
        <v>19.39999961853027</v>
      </c>
      <c r="F603">
        <v>374.04501342773438</v>
      </c>
    </row>
    <row r="604" spans="1:6" x14ac:dyDescent="0.2">
      <c r="A604" s="2">
        <v>44704</v>
      </c>
      <c r="B604">
        <v>133.3648376464844</v>
      </c>
      <c r="C604">
        <v>58.712562561035163</v>
      </c>
      <c r="D604">
        <v>62.921295166015618</v>
      </c>
      <c r="E604">
        <v>19.75</v>
      </c>
      <c r="F604">
        <v>381.04342651367188</v>
      </c>
    </row>
    <row r="605" spans="1:6" x14ac:dyDescent="0.2">
      <c r="A605" s="2">
        <v>44705</v>
      </c>
      <c r="B605">
        <v>134.33782958984381</v>
      </c>
      <c r="C605">
        <v>58.648296356201172</v>
      </c>
      <c r="D605">
        <v>62.584674835205078</v>
      </c>
      <c r="E605">
        <v>17.879999160766602</v>
      </c>
      <c r="F605">
        <v>378.1346435546875</v>
      </c>
    </row>
    <row r="606" spans="1:6" x14ac:dyDescent="0.2">
      <c r="A606" s="2">
        <v>44706</v>
      </c>
      <c r="B606">
        <v>136.90550231933591</v>
      </c>
      <c r="C606">
        <v>59.309326171875</v>
      </c>
      <c r="D606">
        <v>63.854251861572273</v>
      </c>
      <c r="E606">
        <v>18.139999389648441</v>
      </c>
      <c r="F606">
        <v>381.47537231445312</v>
      </c>
    </row>
    <row r="607" spans="1:6" x14ac:dyDescent="0.2">
      <c r="A607" s="2">
        <v>44707</v>
      </c>
      <c r="B607">
        <v>135.65318298339841</v>
      </c>
      <c r="C607">
        <v>61.430141448974609</v>
      </c>
      <c r="D607">
        <v>66.037551879882812</v>
      </c>
      <c r="E607">
        <v>18.70000076293945</v>
      </c>
      <c r="F607">
        <v>389.09783935546881</v>
      </c>
    </row>
    <row r="608" spans="1:6" x14ac:dyDescent="0.2">
      <c r="A608" s="2">
        <v>44708</v>
      </c>
      <c r="B608">
        <v>135.13966369628909</v>
      </c>
      <c r="C608">
        <v>62.173797607421882</v>
      </c>
      <c r="D608">
        <v>68.153518676757812</v>
      </c>
      <c r="E608">
        <v>19.659999847412109</v>
      </c>
      <c r="F608">
        <v>398.64987182617188</v>
      </c>
    </row>
    <row r="609" spans="1:6" x14ac:dyDescent="0.2">
      <c r="A609" s="2">
        <v>44712</v>
      </c>
      <c r="B609">
        <v>132.77018737792969</v>
      </c>
      <c r="C609">
        <v>61.870830535888672</v>
      </c>
      <c r="D609">
        <v>66.6627197265625</v>
      </c>
      <c r="E609">
        <v>19.639999389648441</v>
      </c>
      <c r="F609">
        <v>396.41305541992188</v>
      </c>
    </row>
    <row r="610" spans="1:6" x14ac:dyDescent="0.2">
      <c r="A610" s="2">
        <v>44713</v>
      </c>
      <c r="B610">
        <v>131.55397033691409</v>
      </c>
      <c r="C610">
        <v>61.200626373291023</v>
      </c>
      <c r="D610">
        <v>67.730331420898438</v>
      </c>
      <c r="E610">
        <v>20.20999908447266</v>
      </c>
      <c r="F610">
        <v>393.20663452148438</v>
      </c>
    </row>
    <row r="611" spans="1:6" x14ac:dyDescent="0.2">
      <c r="A611" s="2">
        <v>44714</v>
      </c>
      <c r="B611">
        <v>132.2116394042969</v>
      </c>
      <c r="C611">
        <v>61.540313720703118</v>
      </c>
      <c r="D611">
        <v>66.653106689453125</v>
      </c>
      <c r="E611">
        <v>20.79000091552734</v>
      </c>
      <c r="F611">
        <v>400.69467163085938</v>
      </c>
    </row>
    <row r="612" spans="1:6" x14ac:dyDescent="0.2">
      <c r="A612" s="2">
        <v>44715</v>
      </c>
      <c r="B612">
        <v>132.59004211425781</v>
      </c>
      <c r="C612">
        <v>60.769107818603523</v>
      </c>
      <c r="D612">
        <v>67.605300903320312</v>
      </c>
      <c r="E612">
        <v>20.309999465942379</v>
      </c>
      <c r="F612">
        <v>394.11865234375</v>
      </c>
    </row>
    <row r="613" spans="1:6" x14ac:dyDescent="0.2">
      <c r="A613" s="2">
        <v>44718</v>
      </c>
      <c r="B613">
        <v>132.01344299316409</v>
      </c>
      <c r="C613">
        <v>61.402595520019531</v>
      </c>
      <c r="D613">
        <v>66.951263427734375</v>
      </c>
      <c r="E613">
        <v>20.270000457763668</v>
      </c>
      <c r="F613">
        <v>395.31863403320312</v>
      </c>
    </row>
    <row r="614" spans="1:6" x14ac:dyDescent="0.2">
      <c r="A614" s="2">
        <v>44719</v>
      </c>
      <c r="B614">
        <v>134.36485290527341</v>
      </c>
      <c r="C614">
        <v>62.146266937255859</v>
      </c>
      <c r="D614">
        <v>67.855377197265625</v>
      </c>
      <c r="E614">
        <v>20.569999694824219</v>
      </c>
      <c r="F614">
        <v>399.110595703125</v>
      </c>
    </row>
    <row r="615" spans="1:6" x14ac:dyDescent="0.2">
      <c r="A615" s="2">
        <v>44720</v>
      </c>
      <c r="B615">
        <v>134.4639892578125</v>
      </c>
      <c r="C615">
        <v>61.733112335205078</v>
      </c>
      <c r="D615">
        <v>66.393417358398438</v>
      </c>
      <c r="E615">
        <v>20.170000076293949</v>
      </c>
      <c r="F615">
        <v>394.77145385742188</v>
      </c>
    </row>
    <row r="616" spans="1:6" x14ac:dyDescent="0.2">
      <c r="A616" s="2">
        <v>44721</v>
      </c>
      <c r="B616">
        <v>131.02238464355469</v>
      </c>
      <c r="C616">
        <v>60.603855133056641</v>
      </c>
      <c r="D616">
        <v>62.808761596679688</v>
      </c>
      <c r="E616">
        <v>19.79999923706055</v>
      </c>
      <c r="F616">
        <v>385.3826904296875</v>
      </c>
    </row>
    <row r="617" spans="1:6" x14ac:dyDescent="0.2">
      <c r="A617" s="2">
        <v>44722</v>
      </c>
      <c r="B617">
        <v>129.0133361816406</v>
      </c>
      <c r="C617">
        <v>58.271877288818359</v>
      </c>
      <c r="D617">
        <v>61.546417236328118</v>
      </c>
      <c r="E617">
        <v>18.920000076293949</v>
      </c>
      <c r="F617">
        <v>374.20822143554688</v>
      </c>
    </row>
    <row r="618" spans="1:6" x14ac:dyDescent="0.2">
      <c r="A618" s="2">
        <v>44725</v>
      </c>
      <c r="B618">
        <v>125.60781097412109</v>
      </c>
      <c r="C618">
        <v>56.0408935546875</v>
      </c>
      <c r="D618">
        <v>57.653392791748047</v>
      </c>
      <c r="E618">
        <v>17.14999961853027</v>
      </c>
      <c r="F618">
        <v>360.000244140625</v>
      </c>
    </row>
    <row r="619" spans="1:6" x14ac:dyDescent="0.2">
      <c r="A619" s="2">
        <v>44726</v>
      </c>
      <c r="B619">
        <v>123.98614501953119</v>
      </c>
      <c r="C619">
        <v>56.793727874755859</v>
      </c>
      <c r="D619">
        <v>59.831169128417969</v>
      </c>
      <c r="E619">
        <v>17.809999465942379</v>
      </c>
      <c r="F619">
        <v>358.9154052734375</v>
      </c>
    </row>
    <row r="620" spans="1:6" x14ac:dyDescent="0.2">
      <c r="A620" s="2">
        <v>44727</v>
      </c>
      <c r="B620">
        <v>124.40956115722661</v>
      </c>
      <c r="C620">
        <v>57.206874847412109</v>
      </c>
      <c r="D620">
        <v>58.087013244628913</v>
      </c>
      <c r="E620">
        <v>18.5</v>
      </c>
      <c r="F620">
        <v>364.0322265625</v>
      </c>
    </row>
    <row r="621" spans="1:6" x14ac:dyDescent="0.2">
      <c r="A621" s="2">
        <v>44728</v>
      </c>
      <c r="B621">
        <v>125.3645782470703</v>
      </c>
      <c r="C621">
        <v>56.270412445068359</v>
      </c>
      <c r="D621">
        <v>54.743259429931641</v>
      </c>
      <c r="E621">
        <v>17.329999923706051</v>
      </c>
      <c r="F621">
        <v>351.98422241210938</v>
      </c>
    </row>
    <row r="622" spans="1:6" x14ac:dyDescent="0.2">
      <c r="A622" s="2">
        <v>44729</v>
      </c>
      <c r="B622">
        <v>124.5807647705078</v>
      </c>
      <c r="C622">
        <v>55.884811401367188</v>
      </c>
      <c r="D622">
        <v>53.654365539550781</v>
      </c>
      <c r="E622">
        <v>17.819999694824219</v>
      </c>
      <c r="F622">
        <v>352.7430419921875</v>
      </c>
    </row>
    <row r="623" spans="1:6" x14ac:dyDescent="0.2">
      <c r="A623" s="2">
        <v>44733</v>
      </c>
      <c r="B623">
        <v>129.256591796875</v>
      </c>
      <c r="C623">
        <v>57.408855438232422</v>
      </c>
      <c r="D623">
        <v>55.764686584472663</v>
      </c>
      <c r="E623">
        <v>18.360000610351559</v>
      </c>
      <c r="F623">
        <v>361.62283325195312</v>
      </c>
    </row>
    <row r="624" spans="1:6" x14ac:dyDescent="0.2">
      <c r="A624" s="2">
        <v>44734</v>
      </c>
      <c r="B624">
        <v>132.94139099121091</v>
      </c>
      <c r="C624">
        <v>56.692737579345703</v>
      </c>
      <c r="D624">
        <v>53.7410888671875</v>
      </c>
      <c r="E624">
        <v>18.340000152587891</v>
      </c>
      <c r="F624">
        <v>360.96719360351562</v>
      </c>
    </row>
    <row r="625" spans="1:6" x14ac:dyDescent="0.2">
      <c r="A625" s="2">
        <v>44735</v>
      </c>
      <c r="B625">
        <v>134.6441345214844</v>
      </c>
      <c r="C625">
        <v>56.307144165039062</v>
      </c>
      <c r="D625">
        <v>54.049446105957031</v>
      </c>
      <c r="E625">
        <v>18.569999694824219</v>
      </c>
      <c r="F625">
        <v>364.50567626953119</v>
      </c>
    </row>
    <row r="626" spans="1:6" x14ac:dyDescent="0.2">
      <c r="A626" s="2">
        <v>44736</v>
      </c>
      <c r="B626">
        <v>137.24781799316409</v>
      </c>
      <c r="C626">
        <v>58.960453033447273</v>
      </c>
      <c r="D626">
        <v>55.427425384521477</v>
      </c>
      <c r="E626">
        <v>18.639999389648441</v>
      </c>
      <c r="F626">
        <v>376.09466552734381</v>
      </c>
    </row>
    <row r="627" spans="1:6" x14ac:dyDescent="0.2">
      <c r="A627" s="2">
        <v>44739</v>
      </c>
      <c r="B627">
        <v>137.96858215332031</v>
      </c>
      <c r="C627">
        <v>58.37286376953125</v>
      </c>
      <c r="D627">
        <v>56.757225036621087</v>
      </c>
      <c r="E627">
        <v>18.729999542236332</v>
      </c>
      <c r="F627">
        <v>374.6580810546875</v>
      </c>
    </row>
    <row r="628" spans="1:6" x14ac:dyDescent="0.2">
      <c r="A628" s="2">
        <v>44740</v>
      </c>
      <c r="B628">
        <v>137.38298034667969</v>
      </c>
      <c r="C628">
        <v>58.519763946533203</v>
      </c>
      <c r="D628">
        <v>59.464984893798828</v>
      </c>
      <c r="E628">
        <v>18.420000076293949</v>
      </c>
      <c r="F628">
        <v>367.00274658203119</v>
      </c>
    </row>
    <row r="629" spans="1:6" x14ac:dyDescent="0.2">
      <c r="A629" s="2">
        <v>44741</v>
      </c>
      <c r="B629">
        <v>138.86952209472659</v>
      </c>
      <c r="C629">
        <v>57.776100158691413</v>
      </c>
      <c r="D629">
        <v>56.949943542480469</v>
      </c>
      <c r="E629">
        <v>19.270000457763668</v>
      </c>
      <c r="F629">
        <v>366.70388793945312</v>
      </c>
    </row>
    <row r="630" spans="1:6" x14ac:dyDescent="0.2">
      <c r="A630" s="2">
        <v>44742</v>
      </c>
      <c r="B630">
        <v>137.9866027832031</v>
      </c>
      <c r="C630">
        <v>57.647567749023438</v>
      </c>
      <c r="D630">
        <v>56.737953186035163</v>
      </c>
      <c r="E630">
        <v>18.180000305175781</v>
      </c>
      <c r="F630">
        <v>363.72470092773438</v>
      </c>
    </row>
    <row r="631" spans="1:6" x14ac:dyDescent="0.2">
      <c r="A631" s="2">
        <v>44743</v>
      </c>
      <c r="B631">
        <v>138.5632019042969</v>
      </c>
      <c r="C631">
        <v>58.464672088623047</v>
      </c>
      <c r="D631">
        <v>58.241199493408203</v>
      </c>
      <c r="E631">
        <v>18.319999694824219</v>
      </c>
      <c r="F631">
        <v>367.57159423828119</v>
      </c>
    </row>
    <row r="632" spans="1:6" x14ac:dyDescent="0.2">
      <c r="A632" s="2">
        <v>44747</v>
      </c>
      <c r="B632">
        <v>138.68031311035159</v>
      </c>
      <c r="C632">
        <v>57.234416961669922</v>
      </c>
      <c r="D632">
        <v>56.959583282470703</v>
      </c>
      <c r="E632">
        <v>18.70999908447266</v>
      </c>
      <c r="F632">
        <v>368.2657470703125</v>
      </c>
    </row>
    <row r="633" spans="1:6" x14ac:dyDescent="0.2">
      <c r="A633" s="2">
        <v>44748</v>
      </c>
      <c r="B633">
        <v>137.41902160644531</v>
      </c>
      <c r="C633">
        <v>56.858001708984382</v>
      </c>
      <c r="D633">
        <v>56.959583282470703</v>
      </c>
      <c r="E633">
        <v>18.20999908447266</v>
      </c>
      <c r="F633">
        <v>369.509521484375</v>
      </c>
    </row>
    <row r="634" spans="1:6" x14ac:dyDescent="0.2">
      <c r="A634" s="2">
        <v>44749</v>
      </c>
      <c r="B634">
        <v>136.9415283203125</v>
      </c>
      <c r="C634">
        <v>57.867904663085938</v>
      </c>
      <c r="D634">
        <v>59.233718872070312</v>
      </c>
      <c r="E634">
        <v>18.670000076293949</v>
      </c>
      <c r="F634">
        <v>375.043701171875</v>
      </c>
    </row>
    <row r="635" spans="1:6" x14ac:dyDescent="0.2">
      <c r="A635" s="2">
        <v>44750</v>
      </c>
      <c r="B635">
        <v>137.70732116699219</v>
      </c>
      <c r="C635">
        <v>57.500667572021477</v>
      </c>
      <c r="D635">
        <v>58.462821960449219</v>
      </c>
      <c r="E635">
        <v>18.5</v>
      </c>
      <c r="F635">
        <v>374.7352294921875</v>
      </c>
    </row>
    <row r="636" spans="1:6" x14ac:dyDescent="0.2">
      <c r="A636" s="2">
        <v>44753</v>
      </c>
      <c r="B636">
        <v>138.04966735839841</v>
      </c>
      <c r="C636">
        <v>57.023258209228523</v>
      </c>
      <c r="D636">
        <v>57.354667663574219</v>
      </c>
      <c r="E636">
        <v>18.170000076293949</v>
      </c>
      <c r="F636">
        <v>370.45443725585938</v>
      </c>
    </row>
    <row r="637" spans="1:6" x14ac:dyDescent="0.2">
      <c r="A637" s="2">
        <v>44754</v>
      </c>
      <c r="B637">
        <v>137.35597229003909</v>
      </c>
      <c r="C637">
        <v>56.729461669921882</v>
      </c>
      <c r="D637">
        <v>55.282882690429688</v>
      </c>
      <c r="E637">
        <v>18.10000038146973</v>
      </c>
      <c r="F637">
        <v>367.17633056640619</v>
      </c>
    </row>
    <row r="638" spans="1:6" x14ac:dyDescent="0.2">
      <c r="A638" s="2">
        <v>44755</v>
      </c>
      <c r="B638">
        <v>137.07667541503909</v>
      </c>
      <c r="C638">
        <v>55.040153503417969</v>
      </c>
      <c r="D638">
        <v>55.89959716796875</v>
      </c>
      <c r="E638">
        <v>18.159999847412109</v>
      </c>
      <c r="F638">
        <v>365.24795532226562</v>
      </c>
    </row>
    <row r="639" spans="1:6" x14ac:dyDescent="0.2">
      <c r="A639" s="2">
        <v>44756</v>
      </c>
      <c r="B639">
        <v>136.8038635253906</v>
      </c>
      <c r="C639">
        <v>53.167228698730469</v>
      </c>
      <c r="D639">
        <v>55.147972106933587</v>
      </c>
      <c r="E639">
        <v>18.129999160766602</v>
      </c>
      <c r="F639">
        <v>364.3609619140625</v>
      </c>
    </row>
    <row r="640" spans="1:6" x14ac:dyDescent="0.2">
      <c r="A640" s="2">
        <v>44757</v>
      </c>
      <c r="B640">
        <v>139.69561767578119</v>
      </c>
      <c r="C640">
        <v>54.195499420166023</v>
      </c>
      <c r="D640">
        <v>56.574134826660163</v>
      </c>
      <c r="E640">
        <v>17.690000534057621</v>
      </c>
      <c r="F640">
        <v>371.3221435546875</v>
      </c>
    </row>
    <row r="641" spans="1:6" x14ac:dyDescent="0.2">
      <c r="A641" s="2">
        <v>44760</v>
      </c>
      <c r="B641">
        <v>136.01271057128909</v>
      </c>
      <c r="C641">
        <v>54.259773254394531</v>
      </c>
      <c r="D641">
        <v>57.865383148193359</v>
      </c>
      <c r="E641">
        <v>17.969999313354489</v>
      </c>
      <c r="F641">
        <v>368.25616455078119</v>
      </c>
    </row>
    <row r="642" spans="1:6" x14ac:dyDescent="0.2">
      <c r="A642" s="2">
        <v>44761</v>
      </c>
      <c r="B642">
        <v>136.16729736328119</v>
      </c>
      <c r="C642">
        <v>55.820537567138672</v>
      </c>
      <c r="D642">
        <v>60.534614562988281</v>
      </c>
      <c r="E642">
        <v>18.75</v>
      </c>
      <c r="F642">
        <v>378.20614624023438</v>
      </c>
    </row>
    <row r="643" spans="1:6" x14ac:dyDescent="0.2">
      <c r="A643" s="2">
        <v>44762</v>
      </c>
      <c r="B643">
        <v>134.3031005859375</v>
      </c>
      <c r="C643">
        <v>56.261234283447273</v>
      </c>
      <c r="D643">
        <v>61.238048553466797</v>
      </c>
      <c r="E643">
        <v>19.729999542236332</v>
      </c>
      <c r="F643">
        <v>380.61651611328119</v>
      </c>
    </row>
    <row r="644" spans="1:6" x14ac:dyDescent="0.2">
      <c r="A644" s="2">
        <v>44763</v>
      </c>
      <c r="B644">
        <v>134.3576965332031</v>
      </c>
      <c r="C644">
        <v>56.105152130126953</v>
      </c>
      <c r="D644">
        <v>59.744449615478523</v>
      </c>
      <c r="E644">
        <v>20.35000038146973</v>
      </c>
      <c r="F644">
        <v>384.49240112304688</v>
      </c>
    </row>
    <row r="645" spans="1:6" x14ac:dyDescent="0.2">
      <c r="A645" s="2">
        <v>44764</v>
      </c>
      <c r="B645">
        <v>135.0124206542969</v>
      </c>
      <c r="C645">
        <v>55.866451263427727</v>
      </c>
      <c r="D645">
        <v>58.838638305664062</v>
      </c>
      <c r="E645">
        <v>19.079999923706051</v>
      </c>
      <c r="F645">
        <v>380.92507934570312</v>
      </c>
    </row>
    <row r="646" spans="1:6" x14ac:dyDescent="0.2">
      <c r="A646" s="2">
        <v>44767</v>
      </c>
      <c r="B646">
        <v>136.6037902832031</v>
      </c>
      <c r="C646">
        <v>56.582569122314453</v>
      </c>
      <c r="D646">
        <v>62.066768646240227</v>
      </c>
      <c r="E646">
        <v>18.889999389648441</v>
      </c>
      <c r="F646">
        <v>381.3878173828125</v>
      </c>
    </row>
    <row r="647" spans="1:6" x14ac:dyDescent="0.2">
      <c r="A647" s="2">
        <v>44768</v>
      </c>
      <c r="B647">
        <v>137.19486999511719</v>
      </c>
      <c r="C647">
        <v>56.233688354492188</v>
      </c>
      <c r="D647">
        <v>59.811893463134773</v>
      </c>
      <c r="E647">
        <v>18.219999313354489</v>
      </c>
      <c r="F647">
        <v>376.87564086914062</v>
      </c>
    </row>
    <row r="648" spans="1:6" x14ac:dyDescent="0.2">
      <c r="A648" s="2">
        <v>44769</v>
      </c>
      <c r="B648">
        <v>137.4494934082031</v>
      </c>
      <c r="C648">
        <v>57.151790618896477</v>
      </c>
      <c r="D648">
        <v>60.496067047119141</v>
      </c>
      <c r="E648">
        <v>19.360000610351559</v>
      </c>
      <c r="F648">
        <v>386.66171264648438</v>
      </c>
    </row>
    <row r="649" spans="1:6" x14ac:dyDescent="0.2">
      <c r="A649" s="2">
        <v>44770</v>
      </c>
      <c r="B649">
        <v>136.17640686035159</v>
      </c>
      <c r="C649">
        <v>56.7845458984375</v>
      </c>
      <c r="D649">
        <v>60.361152648925781</v>
      </c>
      <c r="E649">
        <v>19.239999771118161</v>
      </c>
      <c r="F649">
        <v>391.51138305664062</v>
      </c>
    </row>
    <row r="650" spans="1:6" x14ac:dyDescent="0.2">
      <c r="A650" s="2">
        <v>44771</v>
      </c>
      <c r="B650">
        <v>130.50202941894531</v>
      </c>
      <c r="C650">
        <v>58.069892883300781</v>
      </c>
      <c r="D650">
        <v>63.358016967773438</v>
      </c>
      <c r="E650">
        <v>18.729999542236332</v>
      </c>
      <c r="F650">
        <v>397.21914672851562</v>
      </c>
    </row>
    <row r="651" spans="1:6" x14ac:dyDescent="0.2">
      <c r="A651" s="2">
        <v>44774</v>
      </c>
      <c r="B651">
        <v>127.5102157592773</v>
      </c>
      <c r="C651">
        <v>57.739372253417969</v>
      </c>
      <c r="D651">
        <v>62.856941223144531</v>
      </c>
      <c r="E651">
        <v>18.969999313354489</v>
      </c>
      <c r="F651">
        <v>396.04290771484381</v>
      </c>
    </row>
    <row r="652" spans="1:6" x14ac:dyDescent="0.2">
      <c r="A652" s="2">
        <v>44775</v>
      </c>
      <c r="B652">
        <v>127.6648406982422</v>
      </c>
      <c r="C652">
        <v>56.931442260742188</v>
      </c>
      <c r="D652">
        <v>62.693119049072273</v>
      </c>
      <c r="E652">
        <v>19.469999313354489</v>
      </c>
      <c r="F652">
        <v>393.43002319335938</v>
      </c>
    </row>
    <row r="653" spans="1:6" x14ac:dyDescent="0.2">
      <c r="A653" s="2">
        <v>44776</v>
      </c>
      <c r="B653">
        <v>128.4013977050781</v>
      </c>
      <c r="C653">
        <v>58.391227722167969</v>
      </c>
      <c r="D653">
        <v>58.771186828613281</v>
      </c>
      <c r="E653">
        <v>21.440000534057621</v>
      </c>
      <c r="F653">
        <v>399.5909423828125</v>
      </c>
    </row>
    <row r="654" spans="1:6" x14ac:dyDescent="0.2">
      <c r="A654" s="2">
        <v>44777</v>
      </c>
      <c r="B654">
        <v>126.32806396484381</v>
      </c>
      <c r="C654">
        <v>58.574836730957031</v>
      </c>
      <c r="D654">
        <v>55.369613647460938</v>
      </c>
      <c r="E654">
        <v>20.95999908447266</v>
      </c>
      <c r="F654">
        <v>399.321044921875</v>
      </c>
    </row>
    <row r="655" spans="1:6" x14ac:dyDescent="0.2">
      <c r="A655" s="2">
        <v>44778</v>
      </c>
      <c r="B655">
        <v>125.52780914306641</v>
      </c>
      <c r="C655">
        <v>58.115795135498047</v>
      </c>
      <c r="D655">
        <v>56.863212585449219</v>
      </c>
      <c r="E655">
        <v>20.659999847412109</v>
      </c>
      <c r="F655">
        <v>398.64608764648438</v>
      </c>
    </row>
    <row r="656" spans="1:6" x14ac:dyDescent="0.2">
      <c r="A656" s="2">
        <v>44781</v>
      </c>
      <c r="B656">
        <v>127.61932373046881</v>
      </c>
      <c r="C656">
        <v>58.245353698730469</v>
      </c>
      <c r="D656">
        <v>57.855751037597663</v>
      </c>
      <c r="E656">
        <v>20.969999313354489</v>
      </c>
      <c r="F656">
        <v>398.18325805664062</v>
      </c>
    </row>
    <row r="657" spans="1:6" x14ac:dyDescent="0.2">
      <c r="A657" s="2">
        <v>44782</v>
      </c>
      <c r="B657">
        <v>127.5375213623047</v>
      </c>
      <c r="C657">
        <v>59.133750915527337</v>
      </c>
      <c r="D657">
        <v>60.1395263671875</v>
      </c>
      <c r="E657">
        <v>20.39999961853027</v>
      </c>
      <c r="F657">
        <v>396.60208129882812</v>
      </c>
    </row>
    <row r="658" spans="1:6" x14ac:dyDescent="0.2">
      <c r="A658" s="2">
        <v>44783</v>
      </c>
      <c r="B658">
        <v>128.1649475097656</v>
      </c>
      <c r="C658">
        <v>61.0123291015625</v>
      </c>
      <c r="D658">
        <v>60.573158264160163</v>
      </c>
      <c r="E658">
        <v>21.870000839233398</v>
      </c>
      <c r="F658">
        <v>404.93234252929688</v>
      </c>
    </row>
    <row r="659" spans="1:6" x14ac:dyDescent="0.2">
      <c r="A659" s="2">
        <v>44784</v>
      </c>
      <c r="B659">
        <v>129.20159912109381</v>
      </c>
      <c r="C659">
        <v>61.715641021728523</v>
      </c>
      <c r="D659">
        <v>63.300205230712891</v>
      </c>
      <c r="E659">
        <v>21.510000228881839</v>
      </c>
      <c r="F659">
        <v>404.93234252929688</v>
      </c>
    </row>
    <row r="660" spans="1:6" x14ac:dyDescent="0.2">
      <c r="A660" s="2">
        <v>44785</v>
      </c>
      <c r="B660">
        <v>129.67449951171881</v>
      </c>
      <c r="C660">
        <v>62.752094268798828</v>
      </c>
      <c r="D660">
        <v>63.338752746582031</v>
      </c>
      <c r="E660">
        <v>21.870000839233398</v>
      </c>
      <c r="F660">
        <v>411.78738403320312</v>
      </c>
    </row>
    <row r="661" spans="1:6" x14ac:dyDescent="0.2">
      <c r="A661" s="2">
        <v>44788</v>
      </c>
      <c r="B661">
        <v>129.39256286621091</v>
      </c>
      <c r="C661">
        <v>62.317153930664062</v>
      </c>
      <c r="D661">
        <v>61.999305725097663</v>
      </c>
      <c r="E661">
        <v>22.219999313354489</v>
      </c>
      <c r="F661">
        <v>413.48428344726562</v>
      </c>
    </row>
    <row r="662" spans="1:6" x14ac:dyDescent="0.2">
      <c r="A662" s="2">
        <v>44789</v>
      </c>
      <c r="B662">
        <v>129.62901306152341</v>
      </c>
      <c r="C662">
        <v>62.613307952880859</v>
      </c>
      <c r="D662">
        <v>61.199504852294922</v>
      </c>
      <c r="E662">
        <v>21.729999542236332</v>
      </c>
      <c r="F662">
        <v>414.294189453125</v>
      </c>
    </row>
    <row r="663" spans="1:6" x14ac:dyDescent="0.2">
      <c r="A663" s="2">
        <v>44790</v>
      </c>
      <c r="B663">
        <v>128.61961364746091</v>
      </c>
      <c r="C663">
        <v>62.437477111816413</v>
      </c>
      <c r="D663">
        <v>60.679153442382812</v>
      </c>
      <c r="E663">
        <v>21.670000076293949</v>
      </c>
      <c r="F663">
        <v>411.35354614257812</v>
      </c>
    </row>
    <row r="664" spans="1:6" x14ac:dyDescent="0.2">
      <c r="A664" s="2">
        <v>44791</v>
      </c>
      <c r="B664">
        <v>128.48321533203119</v>
      </c>
      <c r="C664">
        <v>62.93719482421875</v>
      </c>
      <c r="D664">
        <v>62.519664764404297</v>
      </c>
      <c r="E664">
        <v>21.409999847412109</v>
      </c>
      <c r="F664">
        <v>412.549072265625</v>
      </c>
    </row>
    <row r="665" spans="1:6" x14ac:dyDescent="0.2">
      <c r="A665" s="2">
        <v>44792</v>
      </c>
      <c r="B665">
        <v>128.99247741699219</v>
      </c>
      <c r="C665">
        <v>62.363430023193359</v>
      </c>
      <c r="D665">
        <v>68.696479797363281</v>
      </c>
      <c r="E665">
        <v>20.729999542236332</v>
      </c>
      <c r="F665">
        <v>407.0052490234375</v>
      </c>
    </row>
    <row r="666" spans="1:6" x14ac:dyDescent="0.2">
      <c r="A666" s="2">
        <v>44795</v>
      </c>
      <c r="B666">
        <v>127.61932373046881</v>
      </c>
      <c r="C666">
        <v>60.993824005126953</v>
      </c>
      <c r="D666">
        <v>66.518692016601562</v>
      </c>
      <c r="E666">
        <v>20.280000686645511</v>
      </c>
      <c r="F666">
        <v>398.5303955078125</v>
      </c>
    </row>
    <row r="667" spans="1:6" x14ac:dyDescent="0.2">
      <c r="A667" s="2">
        <v>44796</v>
      </c>
      <c r="B667">
        <v>126.4189987182617</v>
      </c>
      <c r="C667">
        <v>60.771724700927727</v>
      </c>
      <c r="D667">
        <v>71.10552978515625</v>
      </c>
      <c r="E667">
        <v>20.270000457763668</v>
      </c>
      <c r="F667">
        <v>397.56625366210938</v>
      </c>
    </row>
    <row r="668" spans="1:6" x14ac:dyDescent="0.2">
      <c r="A668" s="2">
        <v>44797</v>
      </c>
      <c r="B668">
        <v>125.4096145629883</v>
      </c>
      <c r="C668">
        <v>61.114131927490227</v>
      </c>
      <c r="D668">
        <v>72.184783935546875</v>
      </c>
      <c r="E668">
        <v>20.590000152587891</v>
      </c>
      <c r="F668">
        <v>398.8388671875</v>
      </c>
    </row>
    <row r="669" spans="1:6" x14ac:dyDescent="0.2">
      <c r="A669" s="2">
        <v>44798</v>
      </c>
      <c r="B669">
        <v>126.7008972167969</v>
      </c>
      <c r="C669">
        <v>62.252372741699219</v>
      </c>
      <c r="D669">
        <v>71.770431518554688</v>
      </c>
      <c r="E669">
        <v>21.409999847412109</v>
      </c>
      <c r="F669">
        <v>404.46951293945312</v>
      </c>
    </row>
    <row r="670" spans="1:6" x14ac:dyDescent="0.2">
      <c r="A670" s="2">
        <v>44799</v>
      </c>
      <c r="B670">
        <v>123.9910049438477</v>
      </c>
      <c r="C670">
        <v>60.780975341796882</v>
      </c>
      <c r="D670">
        <v>70.874252319335938</v>
      </c>
      <c r="E670">
        <v>20.420000076293949</v>
      </c>
      <c r="F670">
        <v>390.77862548828119</v>
      </c>
    </row>
    <row r="671" spans="1:6" x14ac:dyDescent="0.2">
      <c r="A671" s="2">
        <v>44802</v>
      </c>
      <c r="B671">
        <v>123.4090042114258</v>
      </c>
      <c r="C671">
        <v>60.549625396728523</v>
      </c>
      <c r="D671">
        <v>72.522041320800781</v>
      </c>
      <c r="E671">
        <v>20.360000610351559</v>
      </c>
      <c r="F671">
        <v>388.19473266601562</v>
      </c>
    </row>
    <row r="672" spans="1:6" x14ac:dyDescent="0.2">
      <c r="A672" s="2">
        <v>44803</v>
      </c>
      <c r="B672">
        <v>123.26352691650391</v>
      </c>
      <c r="C672">
        <v>60.133193969726562</v>
      </c>
      <c r="D672">
        <v>69.390281677246094</v>
      </c>
      <c r="E672">
        <v>20.29000091552734</v>
      </c>
      <c r="F672">
        <v>383.93316650390619</v>
      </c>
    </row>
    <row r="673" spans="1:6" x14ac:dyDescent="0.2">
      <c r="A673" s="2">
        <v>44804</v>
      </c>
      <c r="B673">
        <v>122.27232360839839</v>
      </c>
      <c r="C673">
        <v>59.531673431396477</v>
      </c>
      <c r="D673">
        <v>68.417030334472656</v>
      </c>
      <c r="E673">
        <v>20.45000076293945</v>
      </c>
      <c r="F673">
        <v>381.0118408203125</v>
      </c>
    </row>
    <row r="674" spans="1:6" x14ac:dyDescent="0.2">
      <c r="A674" s="2">
        <v>44805</v>
      </c>
      <c r="B674">
        <v>125.9006652832031</v>
      </c>
      <c r="C674">
        <v>60.003627777099609</v>
      </c>
      <c r="D674">
        <v>65.911613464355469</v>
      </c>
      <c r="E674">
        <v>20.239999771118161</v>
      </c>
      <c r="F674">
        <v>382.2073974609375</v>
      </c>
    </row>
    <row r="675" spans="1:6" x14ac:dyDescent="0.2">
      <c r="A675" s="2">
        <v>44806</v>
      </c>
      <c r="B675">
        <v>123.9273300170898</v>
      </c>
      <c r="C675">
        <v>60.207225799560547</v>
      </c>
      <c r="D675">
        <v>66.268157958984375</v>
      </c>
      <c r="E675">
        <v>20.29999923706055</v>
      </c>
      <c r="F675">
        <v>378.17715454101562</v>
      </c>
    </row>
    <row r="676" spans="1:6" x14ac:dyDescent="0.2">
      <c r="A676" s="2">
        <v>44810</v>
      </c>
      <c r="B676">
        <v>125.1185989379883</v>
      </c>
      <c r="C676">
        <v>60.197975158691413</v>
      </c>
      <c r="D676">
        <v>64.446914672851562</v>
      </c>
      <c r="E676">
        <v>20.25</v>
      </c>
      <c r="F676">
        <v>376.75027465820312</v>
      </c>
    </row>
    <row r="677" spans="1:6" x14ac:dyDescent="0.2">
      <c r="A677" s="2">
        <v>44811</v>
      </c>
      <c r="B677">
        <v>126.1370849609375</v>
      </c>
      <c r="C677">
        <v>61.234420776367188</v>
      </c>
      <c r="D677">
        <v>63.049671173095703</v>
      </c>
      <c r="E677">
        <v>21.389999389648441</v>
      </c>
      <c r="F677">
        <v>383.51864624023438</v>
      </c>
    </row>
    <row r="678" spans="1:6" x14ac:dyDescent="0.2">
      <c r="A678" s="2">
        <v>44812</v>
      </c>
      <c r="B678">
        <v>127.7830352783203</v>
      </c>
      <c r="C678">
        <v>61.835948944091797</v>
      </c>
      <c r="D678">
        <v>62.259490966796882</v>
      </c>
      <c r="E678">
        <v>21.239999771118161</v>
      </c>
      <c r="F678">
        <v>386.02536010742188</v>
      </c>
    </row>
    <row r="679" spans="1:6" x14ac:dyDescent="0.2">
      <c r="A679" s="2">
        <v>44813</v>
      </c>
      <c r="B679">
        <v>128.60145568847659</v>
      </c>
      <c r="C679">
        <v>62.59478759765625</v>
      </c>
      <c r="D679">
        <v>63.350582122802727</v>
      </c>
      <c r="E679">
        <v>21.909999847412109</v>
      </c>
      <c r="F679">
        <v>392.02236938476562</v>
      </c>
    </row>
    <row r="680" spans="1:6" x14ac:dyDescent="0.2">
      <c r="A680" s="2">
        <v>44816</v>
      </c>
      <c r="B680">
        <v>129.3471374511719</v>
      </c>
      <c r="C680">
        <v>63.409141540527337</v>
      </c>
      <c r="D680">
        <v>64.499595642089844</v>
      </c>
      <c r="E680">
        <v>22.719999313354489</v>
      </c>
      <c r="F680">
        <v>396.2357177734375</v>
      </c>
    </row>
    <row r="681" spans="1:6" x14ac:dyDescent="0.2">
      <c r="A681" s="2">
        <v>44817</v>
      </c>
      <c r="B681">
        <v>125.97340393066411</v>
      </c>
      <c r="C681">
        <v>61.512062072753913</v>
      </c>
      <c r="D681">
        <v>63.089881896972663</v>
      </c>
      <c r="E681">
        <v>21.75</v>
      </c>
      <c r="F681">
        <v>379.00637817382812</v>
      </c>
    </row>
    <row r="682" spans="1:6" x14ac:dyDescent="0.2">
      <c r="A682" s="2">
        <v>44818</v>
      </c>
      <c r="B682">
        <v>126.90093994140619</v>
      </c>
      <c r="C682">
        <v>61.456531524658203</v>
      </c>
      <c r="D682">
        <v>64.885826110839844</v>
      </c>
      <c r="E682">
        <v>22.309999465942379</v>
      </c>
      <c r="F682">
        <v>380.45260620117188</v>
      </c>
    </row>
    <row r="683" spans="1:6" x14ac:dyDescent="0.2">
      <c r="A683" s="2">
        <v>44819</v>
      </c>
      <c r="B683">
        <v>129.5926513671875</v>
      </c>
      <c r="C683">
        <v>60.79022216796875</v>
      </c>
      <c r="D683">
        <v>62.848484039306641</v>
      </c>
      <c r="E683">
        <v>22.280000686645511</v>
      </c>
      <c r="F683">
        <v>376.1331787109375</v>
      </c>
    </row>
    <row r="684" spans="1:6" x14ac:dyDescent="0.2">
      <c r="A684" s="2">
        <v>44820</v>
      </c>
      <c r="B684">
        <v>131.0021667480469</v>
      </c>
      <c r="C684">
        <v>60.225730895996087</v>
      </c>
      <c r="D684">
        <v>62.191909790039062</v>
      </c>
      <c r="E684">
        <v>21.319999694824219</v>
      </c>
      <c r="F684">
        <v>373.26373291015619</v>
      </c>
    </row>
    <row r="685" spans="1:6" x14ac:dyDescent="0.2">
      <c r="A685" s="2">
        <v>44823</v>
      </c>
      <c r="B685">
        <v>129.72904968261719</v>
      </c>
      <c r="C685">
        <v>61.336231231689453</v>
      </c>
      <c r="D685">
        <v>62.452602386474609</v>
      </c>
      <c r="E685">
        <v>21.45999908447266</v>
      </c>
      <c r="F685">
        <v>376.15838623046881</v>
      </c>
    </row>
    <row r="686" spans="1:6" x14ac:dyDescent="0.2">
      <c r="A686" s="2">
        <v>44824</v>
      </c>
      <c r="B686">
        <v>128.91975402832031</v>
      </c>
      <c r="C686">
        <v>60.605144500732422</v>
      </c>
      <c r="D686">
        <v>62.066379547119141</v>
      </c>
      <c r="E686">
        <v>21.29000091552734</v>
      </c>
      <c r="F686">
        <v>371.84063720703119</v>
      </c>
    </row>
    <row r="687" spans="1:6" x14ac:dyDescent="0.2">
      <c r="A687" s="2">
        <v>44825</v>
      </c>
      <c r="B687">
        <v>127.592041015625</v>
      </c>
      <c r="C687">
        <v>59.707496643066413</v>
      </c>
      <c r="D687">
        <v>60.521476745605469</v>
      </c>
      <c r="E687">
        <v>20.95999908447266</v>
      </c>
      <c r="F687">
        <v>365.35433959960938</v>
      </c>
    </row>
    <row r="688" spans="1:6" x14ac:dyDescent="0.2">
      <c r="A688" s="2">
        <v>44826</v>
      </c>
      <c r="B688">
        <v>130.0473327636719</v>
      </c>
      <c r="C688">
        <v>58.735824584960938</v>
      </c>
      <c r="D688">
        <v>59.749027252197273</v>
      </c>
      <c r="E688">
        <v>20.659999847412109</v>
      </c>
      <c r="F688">
        <v>362.28536987304688</v>
      </c>
    </row>
    <row r="689" spans="1:6" x14ac:dyDescent="0.2">
      <c r="A689" s="2">
        <v>44827</v>
      </c>
      <c r="B689">
        <v>130.0927734375</v>
      </c>
      <c r="C689">
        <v>57.245906829833977</v>
      </c>
      <c r="D689">
        <v>56.707508087158203</v>
      </c>
      <c r="E689">
        <v>19.780000686645511</v>
      </c>
      <c r="F689">
        <v>356.21536254882812</v>
      </c>
    </row>
    <row r="690" spans="1:6" x14ac:dyDescent="0.2">
      <c r="A690" s="2">
        <v>44830</v>
      </c>
      <c r="B690">
        <v>128.41050720214841</v>
      </c>
      <c r="C690">
        <v>56.32049560546875</v>
      </c>
      <c r="D690">
        <v>55.886783599853523</v>
      </c>
      <c r="E690">
        <v>18.840000152587891</v>
      </c>
      <c r="F690">
        <v>352.69149780273438</v>
      </c>
    </row>
    <row r="691" spans="1:6" x14ac:dyDescent="0.2">
      <c r="A691" s="2">
        <v>44831</v>
      </c>
      <c r="B691">
        <v>128.87425231933591</v>
      </c>
      <c r="C691">
        <v>56.227954864501953</v>
      </c>
      <c r="D691">
        <v>56.514392852783203</v>
      </c>
      <c r="E691">
        <v>19.280000686645511</v>
      </c>
      <c r="F691">
        <v>351.79116821289062</v>
      </c>
    </row>
    <row r="692" spans="1:6" x14ac:dyDescent="0.2">
      <c r="A692" s="2">
        <v>44832</v>
      </c>
      <c r="B692">
        <v>131.49322509765619</v>
      </c>
      <c r="C692">
        <v>57.245906829833977</v>
      </c>
      <c r="D692">
        <v>59.295211791992188</v>
      </c>
      <c r="E692">
        <v>20.020000457763668</v>
      </c>
      <c r="F692">
        <v>358.71310424804688</v>
      </c>
    </row>
    <row r="693" spans="1:6" x14ac:dyDescent="0.2">
      <c r="A693" s="2">
        <v>44833</v>
      </c>
      <c r="B693">
        <v>129.78361511230469</v>
      </c>
      <c r="C693">
        <v>56.51483154296875</v>
      </c>
      <c r="D693">
        <v>59.971111297607422</v>
      </c>
      <c r="E693">
        <v>19.860000610351559</v>
      </c>
      <c r="F693">
        <v>351.21990966796881</v>
      </c>
    </row>
    <row r="694" spans="1:6" x14ac:dyDescent="0.2">
      <c r="A694" s="2">
        <v>44834</v>
      </c>
      <c r="B694">
        <v>122.04498291015619</v>
      </c>
      <c r="C694">
        <v>56.246471405029297</v>
      </c>
      <c r="D694">
        <v>59.333839416503913</v>
      </c>
      <c r="E694">
        <v>19.29000091552734</v>
      </c>
      <c r="F694">
        <v>345.78884887695312</v>
      </c>
    </row>
    <row r="695" spans="1:6" x14ac:dyDescent="0.2">
      <c r="A695" s="2">
        <v>44837</v>
      </c>
      <c r="B695">
        <v>125.7824401855469</v>
      </c>
      <c r="C695">
        <v>57.949214935302727</v>
      </c>
      <c r="D695">
        <v>61.853950500488281</v>
      </c>
      <c r="E695">
        <v>20.190000534057621</v>
      </c>
      <c r="F695">
        <v>354.9180908203125</v>
      </c>
    </row>
    <row r="696" spans="1:6" x14ac:dyDescent="0.2">
      <c r="A696" s="2">
        <v>44838</v>
      </c>
      <c r="B696">
        <v>129.11979675292969</v>
      </c>
      <c r="C696">
        <v>60.577381134033203</v>
      </c>
      <c r="D696">
        <v>63.891288757324219</v>
      </c>
      <c r="E696">
        <v>20.95999908447266</v>
      </c>
      <c r="F696">
        <v>365.91580200195312</v>
      </c>
    </row>
    <row r="697" spans="1:6" x14ac:dyDescent="0.2">
      <c r="A697" s="2">
        <v>44839</v>
      </c>
      <c r="B697">
        <v>130.33831787109381</v>
      </c>
      <c r="C697">
        <v>60.392303466796882</v>
      </c>
      <c r="D697">
        <v>65.4072265625</v>
      </c>
      <c r="E697">
        <v>20.360000610351559</v>
      </c>
      <c r="F697">
        <v>365.06390380859381</v>
      </c>
    </row>
    <row r="698" spans="1:6" x14ac:dyDescent="0.2">
      <c r="A698" s="2">
        <v>44840</v>
      </c>
      <c r="B698">
        <v>127.57387542724609</v>
      </c>
      <c r="C698">
        <v>59.735267639160163</v>
      </c>
      <c r="D698">
        <v>68.072181701660156</v>
      </c>
      <c r="E698">
        <v>23.010000228881839</v>
      </c>
      <c r="F698">
        <v>361.29791259765619</v>
      </c>
    </row>
    <row r="699" spans="1:6" x14ac:dyDescent="0.2">
      <c r="A699" s="2">
        <v>44841</v>
      </c>
      <c r="B699">
        <v>126.18255615234381</v>
      </c>
      <c r="C699">
        <v>58.532230377197273</v>
      </c>
      <c r="D699">
        <v>67.396286010742188</v>
      </c>
      <c r="E699">
        <v>21.889999389648441</v>
      </c>
      <c r="F699">
        <v>351.21990966796881</v>
      </c>
    </row>
    <row r="700" spans="1:6" x14ac:dyDescent="0.2">
      <c r="A700" s="2">
        <v>44844</v>
      </c>
      <c r="B700">
        <v>125.77333831787109</v>
      </c>
      <c r="C700">
        <v>58.661788940429688</v>
      </c>
      <c r="D700">
        <v>63.369876861572273</v>
      </c>
      <c r="E700">
        <v>21.870000839233398</v>
      </c>
      <c r="F700">
        <v>348.53826904296881</v>
      </c>
    </row>
    <row r="701" spans="1:6" x14ac:dyDescent="0.2">
      <c r="A701" s="2">
        <v>44845</v>
      </c>
      <c r="B701">
        <v>128.68328857421881</v>
      </c>
      <c r="C701">
        <v>58.597003936767578</v>
      </c>
      <c r="D701">
        <v>61.824985504150391</v>
      </c>
      <c r="E701">
        <v>22.10000038146973</v>
      </c>
      <c r="F701">
        <v>346.33096313476562</v>
      </c>
    </row>
    <row r="702" spans="1:6" x14ac:dyDescent="0.2">
      <c r="A702" s="2">
        <v>44846</v>
      </c>
      <c r="B702">
        <v>127.29196929931641</v>
      </c>
      <c r="C702">
        <v>57.912208557128913</v>
      </c>
      <c r="D702">
        <v>62.867794036865227</v>
      </c>
      <c r="E702">
        <v>22.690000534057621</v>
      </c>
      <c r="F702">
        <v>345.18862915039062</v>
      </c>
    </row>
    <row r="703" spans="1:6" x14ac:dyDescent="0.2">
      <c r="A703" s="2">
        <v>44847</v>
      </c>
      <c r="B703">
        <v>131.2879333496094</v>
      </c>
      <c r="C703">
        <v>60.373805999755859</v>
      </c>
      <c r="D703">
        <v>65.658287048339844</v>
      </c>
      <c r="E703">
        <v>22.79000091552734</v>
      </c>
      <c r="F703">
        <v>354.29852294921881</v>
      </c>
    </row>
    <row r="704" spans="1:6" x14ac:dyDescent="0.2">
      <c r="A704" s="2">
        <v>44848</v>
      </c>
      <c r="B704">
        <v>131.30633544921881</v>
      </c>
      <c r="C704">
        <v>60.262752532958977</v>
      </c>
      <c r="D704">
        <v>64.383720397949219</v>
      </c>
      <c r="E704">
        <v>22.35000038146973</v>
      </c>
      <c r="F704">
        <v>346.2244873046875</v>
      </c>
    </row>
    <row r="705" spans="1:6" x14ac:dyDescent="0.2">
      <c r="A705" s="2">
        <v>44851</v>
      </c>
      <c r="B705">
        <v>132.65666198730469</v>
      </c>
      <c r="C705">
        <v>61.326969146728523</v>
      </c>
      <c r="D705">
        <v>65.040306091308594</v>
      </c>
      <c r="E705">
        <v>22.719999313354489</v>
      </c>
      <c r="F705">
        <v>355.12139892578119</v>
      </c>
    </row>
    <row r="706" spans="1:6" x14ac:dyDescent="0.2">
      <c r="A706" s="2">
        <v>44852</v>
      </c>
      <c r="B706">
        <v>132.83122253417969</v>
      </c>
      <c r="C706">
        <v>62.354171752929688</v>
      </c>
      <c r="D706">
        <v>65.445838928222656</v>
      </c>
      <c r="E706">
        <v>23.379999160766602</v>
      </c>
      <c r="F706">
        <v>359.2939453125</v>
      </c>
    </row>
    <row r="707" spans="1:6" x14ac:dyDescent="0.2">
      <c r="A707" s="2">
        <v>44853</v>
      </c>
      <c r="B707">
        <v>131.48085021972659</v>
      </c>
      <c r="C707">
        <v>62.317153930664062</v>
      </c>
      <c r="D707">
        <v>66.102432250976562</v>
      </c>
      <c r="E707">
        <v>22.870000839233398</v>
      </c>
      <c r="F707">
        <v>356.74786376953119</v>
      </c>
    </row>
    <row r="708" spans="1:6" x14ac:dyDescent="0.2">
      <c r="A708" s="2">
        <v>44854</v>
      </c>
      <c r="B708">
        <v>131.29710388183591</v>
      </c>
      <c r="C708">
        <v>61.095615386962891</v>
      </c>
      <c r="D708">
        <v>66.47900390625</v>
      </c>
      <c r="E708">
        <v>23.29000091552734</v>
      </c>
      <c r="F708">
        <v>353.75643920898438</v>
      </c>
    </row>
    <row r="709" spans="1:6" x14ac:dyDescent="0.2">
      <c r="A709" s="2">
        <v>44855</v>
      </c>
      <c r="B709">
        <v>135.0909729003906</v>
      </c>
      <c r="C709">
        <v>62.983448028564453</v>
      </c>
      <c r="D709">
        <v>68.805999755859375</v>
      </c>
      <c r="E709">
        <v>23.45000076293945</v>
      </c>
      <c r="F709">
        <v>362.35317993164062</v>
      </c>
    </row>
    <row r="710" spans="1:6" x14ac:dyDescent="0.2">
      <c r="A710" s="2">
        <v>44858</v>
      </c>
      <c r="B710">
        <v>138.6092529296875</v>
      </c>
      <c r="C710">
        <v>64.204986572265625</v>
      </c>
      <c r="D710">
        <v>68.390815734863281</v>
      </c>
      <c r="E710">
        <v>23.659999847412109</v>
      </c>
      <c r="F710">
        <v>366.78707885742188</v>
      </c>
    </row>
    <row r="711" spans="1:6" x14ac:dyDescent="0.2">
      <c r="A711" s="2">
        <v>44859</v>
      </c>
      <c r="B711">
        <v>137.6263732910156</v>
      </c>
      <c r="C711">
        <v>65.639381408691406</v>
      </c>
      <c r="D711">
        <v>68.641853332519531</v>
      </c>
      <c r="E711">
        <v>23.690000534057621</v>
      </c>
      <c r="F711">
        <v>372.64422607421881</v>
      </c>
    </row>
    <row r="712" spans="1:6" x14ac:dyDescent="0.2">
      <c r="A712" s="2">
        <v>44860</v>
      </c>
      <c r="B712">
        <v>140.097412109375</v>
      </c>
      <c r="C712">
        <v>65.565361022949219</v>
      </c>
      <c r="D712">
        <v>70.022598266601562</v>
      </c>
      <c r="E712">
        <v>23.20000076293945</v>
      </c>
      <c r="F712">
        <v>369.83660888671881</v>
      </c>
    </row>
    <row r="713" spans="1:6" x14ac:dyDescent="0.2">
      <c r="A713" s="2">
        <v>44861</v>
      </c>
      <c r="B713">
        <v>141.00685119628909</v>
      </c>
      <c r="C713">
        <v>65.842971801757812</v>
      </c>
      <c r="D713">
        <v>69.395011901855469</v>
      </c>
      <c r="E713">
        <v>23.010000228881839</v>
      </c>
      <c r="F713">
        <v>367.86178588867188</v>
      </c>
    </row>
    <row r="714" spans="1:6" x14ac:dyDescent="0.2">
      <c r="A714" s="2">
        <v>44862</v>
      </c>
      <c r="B714">
        <v>135.59619140625</v>
      </c>
      <c r="C714">
        <v>67.684539794921875</v>
      </c>
      <c r="D714">
        <v>69.366020202636719</v>
      </c>
      <c r="E714">
        <v>23.5</v>
      </c>
      <c r="F714">
        <v>376.6134033203125</v>
      </c>
    </row>
    <row r="715" spans="1:6" x14ac:dyDescent="0.2">
      <c r="A715" s="2">
        <v>44865</v>
      </c>
      <c r="B715">
        <v>134.48469543457031</v>
      </c>
      <c r="C715">
        <v>67.749320983886719</v>
      </c>
      <c r="D715">
        <v>70.099853515625</v>
      </c>
      <c r="E715">
        <v>22.770000457763668</v>
      </c>
      <c r="F715">
        <v>373.89300537109381</v>
      </c>
    </row>
    <row r="716" spans="1:6" x14ac:dyDescent="0.2">
      <c r="A716" s="2">
        <v>44866</v>
      </c>
      <c r="B716">
        <v>134.95318603515619</v>
      </c>
      <c r="C716">
        <v>68.42486572265625</v>
      </c>
      <c r="D716">
        <v>71.258544921875</v>
      </c>
      <c r="E716">
        <v>22.629999160766602</v>
      </c>
      <c r="F716">
        <v>372.25692749023438</v>
      </c>
    </row>
    <row r="717" spans="1:6" x14ac:dyDescent="0.2">
      <c r="A717" s="2">
        <v>44867</v>
      </c>
      <c r="B717">
        <v>132.75770568847659</v>
      </c>
      <c r="C717">
        <v>68.082473754882812</v>
      </c>
      <c r="D717">
        <v>68.651512145996094</v>
      </c>
      <c r="E717">
        <v>22.069999694824219</v>
      </c>
      <c r="F717">
        <v>362.9146728515625</v>
      </c>
    </row>
    <row r="718" spans="1:6" x14ac:dyDescent="0.2">
      <c r="A718" s="2">
        <v>44868</v>
      </c>
      <c r="B718">
        <v>132.66581726074219</v>
      </c>
      <c r="C718">
        <v>67.656784057617188</v>
      </c>
      <c r="D718">
        <v>69.675018310546875</v>
      </c>
      <c r="E718">
        <v>21.930000305175781</v>
      </c>
      <c r="F718">
        <v>359.17779541015619</v>
      </c>
    </row>
    <row r="719" spans="1:6" x14ac:dyDescent="0.2">
      <c r="A719" s="2">
        <v>44869</v>
      </c>
      <c r="B719">
        <v>133.45585632324219</v>
      </c>
      <c r="C719">
        <v>68.582191467285156</v>
      </c>
      <c r="D719">
        <v>70.746788024902344</v>
      </c>
      <c r="E719">
        <v>21.870000839233398</v>
      </c>
      <c r="F719">
        <v>364.34747314453119</v>
      </c>
    </row>
    <row r="720" spans="1:6" x14ac:dyDescent="0.2">
      <c r="A720" s="2">
        <v>44872</v>
      </c>
      <c r="B720">
        <v>136.04632568359381</v>
      </c>
      <c r="C720">
        <v>68.880325317382812</v>
      </c>
      <c r="D720">
        <v>73.353813171386719</v>
      </c>
      <c r="E720">
        <v>22.190000534057621</v>
      </c>
      <c r="F720">
        <v>367.83270263671881</v>
      </c>
    </row>
    <row r="721" spans="1:6" x14ac:dyDescent="0.2">
      <c r="A721" s="2">
        <v>44873</v>
      </c>
      <c r="B721">
        <v>136.44134521484381</v>
      </c>
      <c r="C721">
        <v>68.395858764648438</v>
      </c>
      <c r="D721">
        <v>72.253074645996094</v>
      </c>
      <c r="E721">
        <v>22.229999542236332</v>
      </c>
      <c r="F721">
        <v>369.81732177734381</v>
      </c>
    </row>
    <row r="722" spans="1:6" x14ac:dyDescent="0.2">
      <c r="A722" s="2">
        <v>44874</v>
      </c>
      <c r="B722">
        <v>135.60539245605469</v>
      </c>
      <c r="C722">
        <v>67.799552917480469</v>
      </c>
      <c r="D722">
        <v>65.590682983398438</v>
      </c>
      <c r="E722">
        <v>22.969999313354489</v>
      </c>
      <c r="F722">
        <v>362.19827270507812</v>
      </c>
    </row>
    <row r="723" spans="1:6" x14ac:dyDescent="0.2">
      <c r="A723" s="2">
        <v>44875</v>
      </c>
      <c r="B723">
        <v>137.53448486328119</v>
      </c>
      <c r="C723">
        <v>69.616378784179688</v>
      </c>
      <c r="D723">
        <v>68.052864074707031</v>
      </c>
      <c r="E723">
        <v>24.629999160766602</v>
      </c>
      <c r="F723">
        <v>382.10263061523438</v>
      </c>
    </row>
    <row r="724" spans="1:6" x14ac:dyDescent="0.2">
      <c r="A724" s="2">
        <v>44876</v>
      </c>
      <c r="B724">
        <v>137.9386901855469</v>
      </c>
      <c r="C724">
        <v>69.402069091796875</v>
      </c>
      <c r="D724">
        <v>71.770278930664062</v>
      </c>
      <c r="E724">
        <v>25.29000091552734</v>
      </c>
      <c r="F724">
        <v>385.80075073242188</v>
      </c>
    </row>
    <row r="725" spans="1:6" x14ac:dyDescent="0.2">
      <c r="A725" s="2">
        <v>44879</v>
      </c>
      <c r="B725">
        <v>139.39007568359381</v>
      </c>
      <c r="C725">
        <v>68.749893188476562</v>
      </c>
      <c r="D725">
        <v>70.756446838378906</v>
      </c>
      <c r="E725">
        <v>25.239999771118161</v>
      </c>
      <c r="F725">
        <v>382.51889038085938</v>
      </c>
    </row>
    <row r="726" spans="1:6" x14ac:dyDescent="0.2">
      <c r="A726" s="2">
        <v>44880</v>
      </c>
      <c r="B726">
        <v>140.58430480957031</v>
      </c>
      <c r="C726">
        <v>69.206428527832031</v>
      </c>
      <c r="D726">
        <v>71.866836547851562</v>
      </c>
      <c r="E726">
        <v>26</v>
      </c>
      <c r="F726">
        <v>385.78143310546881</v>
      </c>
    </row>
    <row r="727" spans="1:6" x14ac:dyDescent="0.2">
      <c r="A727" s="2">
        <v>44881</v>
      </c>
      <c r="B727">
        <v>139.5094909667969</v>
      </c>
      <c r="C727">
        <v>69.280960083007812</v>
      </c>
      <c r="D727">
        <v>69.452934265136719</v>
      </c>
      <c r="E727">
        <v>26</v>
      </c>
      <c r="F727">
        <v>382.83831787109381</v>
      </c>
    </row>
    <row r="728" spans="1:6" x14ac:dyDescent="0.2">
      <c r="A728" s="2">
        <v>44882</v>
      </c>
      <c r="B728">
        <v>139.7759094238281</v>
      </c>
      <c r="C728">
        <v>69.774765014648438</v>
      </c>
      <c r="D728">
        <v>68.999122619628906</v>
      </c>
      <c r="E728">
        <v>25.739999771118161</v>
      </c>
      <c r="F728">
        <v>381.66693115234381</v>
      </c>
    </row>
    <row r="729" spans="1:6" x14ac:dyDescent="0.2">
      <c r="A729" s="2">
        <v>44883</v>
      </c>
      <c r="B729">
        <v>142.36639404296881</v>
      </c>
      <c r="C729">
        <v>70.343101501464844</v>
      </c>
      <c r="D729">
        <v>68.796356201171875</v>
      </c>
      <c r="E729">
        <v>25.809999465942379</v>
      </c>
      <c r="F729">
        <v>383.39984130859381</v>
      </c>
    </row>
    <row r="730" spans="1:6" x14ac:dyDescent="0.2">
      <c r="A730" s="2">
        <v>44886</v>
      </c>
      <c r="B730">
        <v>144.32304382324219</v>
      </c>
      <c r="C730">
        <v>70.706451416015625</v>
      </c>
      <c r="D730">
        <v>67.193511962890625</v>
      </c>
      <c r="E730">
        <v>25.989999771118161</v>
      </c>
      <c r="F730">
        <v>382.00579833984381</v>
      </c>
    </row>
    <row r="731" spans="1:6" x14ac:dyDescent="0.2">
      <c r="A731" s="2">
        <v>44887</v>
      </c>
      <c r="B731">
        <v>146.78489685058591</v>
      </c>
      <c r="C731">
        <v>71.666107177734375</v>
      </c>
      <c r="D731">
        <v>70.264007568359375</v>
      </c>
      <c r="E731">
        <v>26.280000686645511</v>
      </c>
      <c r="F731">
        <v>387.14639282226562</v>
      </c>
    </row>
    <row r="732" spans="1:6" x14ac:dyDescent="0.2">
      <c r="A732" s="2">
        <v>44888</v>
      </c>
      <c r="B732">
        <v>146.41748046875</v>
      </c>
      <c r="C732">
        <v>71.479766845703125</v>
      </c>
      <c r="D732">
        <v>68.67083740234375</v>
      </c>
      <c r="E732">
        <v>26.29999923706055</v>
      </c>
      <c r="F732">
        <v>389.58599853515619</v>
      </c>
    </row>
    <row r="733" spans="1:6" x14ac:dyDescent="0.2">
      <c r="A733" s="2">
        <v>44890</v>
      </c>
      <c r="B733">
        <v>146.62873840332031</v>
      </c>
      <c r="C733">
        <v>71.694053649902344</v>
      </c>
      <c r="D733">
        <v>67.859756469726562</v>
      </c>
      <c r="E733">
        <v>27.280000686645511</v>
      </c>
      <c r="F733">
        <v>389.49893188476562</v>
      </c>
    </row>
    <row r="734" spans="1:6" x14ac:dyDescent="0.2">
      <c r="A734" s="2">
        <v>44893</v>
      </c>
      <c r="B734">
        <v>145.53558349609381</v>
      </c>
      <c r="C734">
        <v>70.557388305664062</v>
      </c>
      <c r="D734">
        <v>65.880363464355469</v>
      </c>
      <c r="E734">
        <v>26.010000228881839</v>
      </c>
      <c r="F734">
        <v>383.28372192382812</v>
      </c>
    </row>
    <row r="735" spans="1:6" x14ac:dyDescent="0.2">
      <c r="A735" s="2">
        <v>44894</v>
      </c>
      <c r="B735">
        <v>145.32429504394531</v>
      </c>
      <c r="C735">
        <v>70.874160766601562</v>
      </c>
      <c r="D735">
        <v>66.730033874511719</v>
      </c>
      <c r="E735">
        <v>26.60000038146973</v>
      </c>
      <c r="F735">
        <v>382.6253662109375</v>
      </c>
    </row>
    <row r="736" spans="1:6" x14ac:dyDescent="0.2">
      <c r="A736" s="2">
        <v>44895</v>
      </c>
      <c r="B736">
        <v>148.061767578125</v>
      </c>
      <c r="C736">
        <v>71.461128234863281</v>
      </c>
      <c r="D736">
        <v>67.096954345703125</v>
      </c>
      <c r="E736">
        <v>27.430000305175781</v>
      </c>
      <c r="F736">
        <v>394.67828369140619</v>
      </c>
    </row>
    <row r="737" spans="1:6" x14ac:dyDescent="0.2">
      <c r="A737" s="2">
        <v>44896</v>
      </c>
      <c r="B737">
        <v>148.47514343261719</v>
      </c>
      <c r="C737">
        <v>71.414558410644531</v>
      </c>
      <c r="D737">
        <v>66.430732727050781</v>
      </c>
      <c r="E737">
        <v>27.680000305175781</v>
      </c>
      <c r="F737">
        <v>394.38787841796881</v>
      </c>
    </row>
    <row r="738" spans="1:6" x14ac:dyDescent="0.2">
      <c r="A738" s="2">
        <v>44897</v>
      </c>
      <c r="B738">
        <v>150.3399353027344</v>
      </c>
      <c r="C738">
        <v>71.65679931640625</v>
      </c>
      <c r="D738">
        <v>65.861038208007812</v>
      </c>
      <c r="E738">
        <v>27.989999771118161</v>
      </c>
      <c r="F738">
        <v>393.93283081054688</v>
      </c>
    </row>
    <row r="739" spans="1:6" x14ac:dyDescent="0.2">
      <c r="A739" s="2">
        <v>44900</v>
      </c>
      <c r="B739">
        <v>150.59716796875</v>
      </c>
      <c r="C739">
        <v>70.249931335449219</v>
      </c>
      <c r="D739">
        <v>64.074760437011719</v>
      </c>
      <c r="E739">
        <v>27.70000076293945</v>
      </c>
      <c r="F739">
        <v>386.8463134765625</v>
      </c>
    </row>
    <row r="740" spans="1:6" x14ac:dyDescent="0.2">
      <c r="A740" s="2">
        <v>44901</v>
      </c>
      <c r="B740">
        <v>150.3950500488281</v>
      </c>
      <c r="C740">
        <v>70.138114929199219</v>
      </c>
      <c r="D740">
        <v>61.931201934814453</v>
      </c>
      <c r="E740">
        <v>26.20999908447266</v>
      </c>
      <c r="F740">
        <v>381.26995849609381</v>
      </c>
    </row>
    <row r="741" spans="1:6" x14ac:dyDescent="0.2">
      <c r="A741" s="2">
        <v>44902</v>
      </c>
      <c r="B741">
        <v>151.93830871582031</v>
      </c>
      <c r="C741">
        <v>69.495254516601562</v>
      </c>
      <c r="D741">
        <v>61.747749328613281</v>
      </c>
      <c r="E741">
        <v>26.14999961853027</v>
      </c>
      <c r="F741">
        <v>380.62136840820312</v>
      </c>
    </row>
    <row r="742" spans="1:6" x14ac:dyDescent="0.2">
      <c r="A742" s="2">
        <v>44903</v>
      </c>
      <c r="B742">
        <v>152.48030090332031</v>
      </c>
      <c r="C742">
        <v>68.582183837890625</v>
      </c>
      <c r="D742">
        <v>61.516006469726562</v>
      </c>
      <c r="E742">
        <v>26.170000076293949</v>
      </c>
      <c r="F742">
        <v>383.6031494140625</v>
      </c>
    </row>
    <row r="743" spans="1:6" x14ac:dyDescent="0.2">
      <c r="A743" s="2">
        <v>44904</v>
      </c>
      <c r="B743">
        <v>149.78875732421881</v>
      </c>
      <c r="C743">
        <v>67.259178161621094</v>
      </c>
      <c r="D743">
        <v>60.567813873291023</v>
      </c>
      <c r="E743">
        <v>25.870000839233398</v>
      </c>
      <c r="F743">
        <v>380.73757934570312</v>
      </c>
    </row>
    <row r="744" spans="1:6" x14ac:dyDescent="0.2">
      <c r="A744" s="2">
        <v>44907</v>
      </c>
      <c r="B744">
        <v>151.86480712890619</v>
      </c>
      <c r="C744">
        <v>68.181564331054688</v>
      </c>
      <c r="D744">
        <v>61.951396942138672</v>
      </c>
      <c r="E744">
        <v>25.270000457763668</v>
      </c>
      <c r="F744">
        <v>386.22674560546881</v>
      </c>
    </row>
    <row r="745" spans="1:6" x14ac:dyDescent="0.2">
      <c r="A745" s="2">
        <v>44908</v>
      </c>
      <c r="B745">
        <v>151.37794494628909</v>
      </c>
      <c r="C745">
        <v>68.2281494140625</v>
      </c>
      <c r="D745">
        <v>62.193283081054688</v>
      </c>
      <c r="E745">
        <v>25.95999908447266</v>
      </c>
      <c r="F745">
        <v>389.15042114257812</v>
      </c>
    </row>
    <row r="746" spans="1:6" x14ac:dyDescent="0.2">
      <c r="A746" s="2">
        <v>44909</v>
      </c>
      <c r="B746">
        <v>151.44227600097659</v>
      </c>
      <c r="C746">
        <v>67.864776611328125</v>
      </c>
      <c r="D746">
        <v>61.612758636474609</v>
      </c>
      <c r="E746">
        <v>25.79999923706055</v>
      </c>
      <c r="F746">
        <v>386.66238403320312</v>
      </c>
    </row>
    <row r="747" spans="1:6" x14ac:dyDescent="0.2">
      <c r="A747" s="2">
        <v>44910</v>
      </c>
      <c r="B747">
        <v>149.82551574707031</v>
      </c>
      <c r="C747">
        <v>66.802642822265625</v>
      </c>
      <c r="D747">
        <v>61.109642028808587</v>
      </c>
      <c r="E747">
        <v>25.5</v>
      </c>
      <c r="F747">
        <v>377.20394897460938</v>
      </c>
    </row>
    <row r="748" spans="1:6" x14ac:dyDescent="0.2">
      <c r="A748" s="2">
        <v>44911</v>
      </c>
      <c r="B748">
        <v>147.41874694824219</v>
      </c>
      <c r="C748">
        <v>66.588363647460938</v>
      </c>
      <c r="D748">
        <v>60.500095367431641</v>
      </c>
      <c r="E748">
        <v>25.719999313354489</v>
      </c>
      <c r="F748">
        <v>372.75064086914062</v>
      </c>
    </row>
    <row r="749" spans="1:6" x14ac:dyDescent="0.2">
      <c r="A749" s="2">
        <v>44914</v>
      </c>
      <c r="B749">
        <v>148.34654235839841</v>
      </c>
      <c r="C749">
        <v>66.299537658691406</v>
      </c>
      <c r="D749">
        <v>60.383991241455078</v>
      </c>
      <c r="E749">
        <v>25.020000457763668</v>
      </c>
      <c r="F749">
        <v>369.58987426757812</v>
      </c>
    </row>
    <row r="750" spans="1:6" x14ac:dyDescent="0.2">
      <c r="A750" s="2">
        <v>44915</v>
      </c>
      <c r="B750">
        <v>147.51060485839841</v>
      </c>
      <c r="C750">
        <v>66.886497497558594</v>
      </c>
      <c r="D750">
        <v>60.345287322998047</v>
      </c>
      <c r="E750">
        <v>25.139999389648441</v>
      </c>
      <c r="F750">
        <v>370.09555053710938</v>
      </c>
    </row>
    <row r="751" spans="1:6" x14ac:dyDescent="0.2">
      <c r="A751" s="2">
        <v>44916</v>
      </c>
      <c r="B751">
        <v>149.0079650878906</v>
      </c>
      <c r="C751">
        <v>67.864776611328125</v>
      </c>
      <c r="D751">
        <v>61.661136627197273</v>
      </c>
      <c r="E751">
        <v>25.190000534057621</v>
      </c>
      <c r="F751">
        <v>375.62939453125</v>
      </c>
    </row>
    <row r="752" spans="1:6" x14ac:dyDescent="0.2">
      <c r="A752" s="2">
        <v>44917</v>
      </c>
      <c r="B752">
        <v>149.981689453125</v>
      </c>
      <c r="C752">
        <v>66.89581298828125</v>
      </c>
      <c r="D752">
        <v>59.793796539306641</v>
      </c>
      <c r="E752">
        <v>24.680000305175781</v>
      </c>
      <c r="F752">
        <v>370.27066040039062</v>
      </c>
    </row>
    <row r="753" spans="1:6" x14ac:dyDescent="0.2">
      <c r="A753" s="2">
        <v>44918</v>
      </c>
      <c r="B753">
        <v>149.82551574707031</v>
      </c>
      <c r="C753">
        <v>67.333724975585938</v>
      </c>
      <c r="D753">
        <v>61.873996734619141</v>
      </c>
      <c r="E753">
        <v>24.79999923706055</v>
      </c>
      <c r="F753">
        <v>372.40057373046881</v>
      </c>
    </row>
    <row r="754" spans="1:6" x14ac:dyDescent="0.2">
      <c r="A754" s="2">
        <v>44922</v>
      </c>
      <c r="B754">
        <v>149.72447204589841</v>
      </c>
      <c r="C754">
        <v>67.380294799804688</v>
      </c>
      <c r="D754">
        <v>62.241664886474609</v>
      </c>
      <c r="E754">
        <v>24.420000076293949</v>
      </c>
      <c r="F754">
        <v>370.93197631835938</v>
      </c>
    </row>
    <row r="755" spans="1:6" x14ac:dyDescent="0.2">
      <c r="A755" s="2">
        <v>44923</v>
      </c>
      <c r="B755">
        <v>149.02630615234381</v>
      </c>
      <c r="C755">
        <v>66.905136108398438</v>
      </c>
      <c r="D755">
        <v>60.064701080322273</v>
      </c>
      <c r="E755">
        <v>24.510000228881839</v>
      </c>
      <c r="F755">
        <v>366.32205200195312</v>
      </c>
    </row>
    <row r="756" spans="1:6" x14ac:dyDescent="0.2">
      <c r="A756" s="2">
        <v>44924</v>
      </c>
      <c r="B756">
        <v>149.3294677734375</v>
      </c>
      <c r="C756">
        <v>67.697090148925781</v>
      </c>
      <c r="D756">
        <v>60.258213043212891</v>
      </c>
      <c r="E756">
        <v>25.29999923706055</v>
      </c>
      <c r="F756">
        <v>372.91598510742188</v>
      </c>
    </row>
    <row r="757" spans="1:6" x14ac:dyDescent="0.2">
      <c r="A757" s="2">
        <v>44925</v>
      </c>
      <c r="B757">
        <v>148.45677185058591</v>
      </c>
      <c r="C757">
        <v>67.426887512207031</v>
      </c>
      <c r="D757">
        <v>60.945163726806641</v>
      </c>
      <c r="E757">
        <v>25.29999923706055</v>
      </c>
      <c r="F757">
        <v>371.93365478515619</v>
      </c>
    </row>
    <row r="758" spans="1:6" x14ac:dyDescent="0.2">
      <c r="A758" s="2">
        <v>44929</v>
      </c>
      <c r="B758">
        <v>149.16410827636719</v>
      </c>
      <c r="C758">
        <v>67.221908569335938</v>
      </c>
      <c r="D758">
        <v>59.068138122558587</v>
      </c>
      <c r="E758">
        <v>25.10000038146973</v>
      </c>
      <c r="F758">
        <v>370.36785888671881</v>
      </c>
    </row>
    <row r="759" spans="1:6" x14ac:dyDescent="0.2">
      <c r="A759" s="2">
        <v>44930</v>
      </c>
      <c r="B759">
        <v>150.36750793457031</v>
      </c>
      <c r="C759">
        <v>68.190872192382812</v>
      </c>
      <c r="D759">
        <v>59.126194000244141</v>
      </c>
      <c r="E759">
        <v>27</v>
      </c>
      <c r="F759">
        <v>373.22723388671881</v>
      </c>
    </row>
    <row r="760" spans="1:6" x14ac:dyDescent="0.2">
      <c r="A760" s="2">
        <v>44931</v>
      </c>
      <c r="B760">
        <v>150.18376159667969</v>
      </c>
      <c r="C760">
        <v>67.641166687011719</v>
      </c>
      <c r="D760">
        <v>60.200160980224609</v>
      </c>
      <c r="E760">
        <v>27.70999908447266</v>
      </c>
      <c r="F760">
        <v>368.96743774414062</v>
      </c>
    </row>
    <row r="761" spans="1:6" x14ac:dyDescent="0.2">
      <c r="A761" s="2">
        <v>44932</v>
      </c>
      <c r="B761">
        <v>152.99470520019531</v>
      </c>
      <c r="C761">
        <v>68.554237365722656</v>
      </c>
      <c r="D761">
        <v>61.680488586425781</v>
      </c>
      <c r="E761">
        <v>28.809999465942379</v>
      </c>
      <c r="F761">
        <v>377.42861938476562</v>
      </c>
    </row>
    <row r="762" spans="1:6" x14ac:dyDescent="0.2">
      <c r="A762" s="2">
        <v>44935</v>
      </c>
      <c r="B762">
        <v>148.50273132324219</v>
      </c>
      <c r="C762">
        <v>66.467231750488281</v>
      </c>
      <c r="D762">
        <v>61.999782562255859</v>
      </c>
      <c r="E762">
        <v>28.520000457763668</v>
      </c>
      <c r="F762">
        <v>377.21463012695312</v>
      </c>
    </row>
    <row r="763" spans="1:6" x14ac:dyDescent="0.2">
      <c r="A763" s="2">
        <v>44936</v>
      </c>
      <c r="B763">
        <v>146.64714050292969</v>
      </c>
      <c r="C763">
        <v>66.681533813476562</v>
      </c>
      <c r="D763">
        <v>62.067512512207031</v>
      </c>
      <c r="E763">
        <v>29.129999160766602</v>
      </c>
      <c r="F763">
        <v>379.86001586914062</v>
      </c>
    </row>
    <row r="764" spans="1:6" x14ac:dyDescent="0.2">
      <c r="A764" s="2">
        <v>44937</v>
      </c>
      <c r="B764">
        <v>144.3781433105469</v>
      </c>
      <c r="C764">
        <v>66.681533813476562</v>
      </c>
      <c r="D764">
        <v>62.009452819824219</v>
      </c>
      <c r="E764">
        <v>29.25</v>
      </c>
      <c r="F764">
        <v>384.6644287109375</v>
      </c>
    </row>
    <row r="765" spans="1:6" x14ac:dyDescent="0.2">
      <c r="A765" s="2">
        <v>44938</v>
      </c>
      <c r="B765">
        <v>141.16026306152341</v>
      </c>
      <c r="C765">
        <v>66.513832092285156</v>
      </c>
      <c r="D765">
        <v>63.605884552001953</v>
      </c>
      <c r="E765">
        <v>29.329999923706051</v>
      </c>
      <c r="F765">
        <v>386.06491088867188</v>
      </c>
    </row>
    <row r="766" spans="1:6" x14ac:dyDescent="0.2">
      <c r="A766" s="2">
        <v>44939</v>
      </c>
      <c r="B766">
        <v>142.44000244140619</v>
      </c>
      <c r="C766">
        <v>67.00762939453125</v>
      </c>
      <c r="D766">
        <v>63.189849853515618</v>
      </c>
      <c r="E766">
        <v>29.979999542236332</v>
      </c>
      <c r="F766">
        <v>387.5626220703125</v>
      </c>
    </row>
    <row r="767" spans="1:6" x14ac:dyDescent="0.2">
      <c r="A767" s="2">
        <v>44943</v>
      </c>
      <c r="B767">
        <v>141.7259521484375</v>
      </c>
      <c r="C767">
        <v>66.681533813476562</v>
      </c>
      <c r="D767">
        <v>62.619007110595703</v>
      </c>
      <c r="E767">
        <v>29.610000610351559</v>
      </c>
      <c r="F767">
        <v>386.85263061523438</v>
      </c>
    </row>
    <row r="768" spans="1:6" x14ac:dyDescent="0.2">
      <c r="A768" s="2">
        <v>44944</v>
      </c>
      <c r="B768">
        <v>138.35969543457031</v>
      </c>
      <c r="C768">
        <v>65.367835998535156</v>
      </c>
      <c r="D768">
        <v>62.328739166259773</v>
      </c>
      <c r="E768">
        <v>28.969999313354489</v>
      </c>
      <c r="F768">
        <v>380.74502563476562</v>
      </c>
    </row>
    <row r="769" spans="1:6" x14ac:dyDescent="0.2">
      <c r="A769" s="2">
        <v>44945</v>
      </c>
      <c r="B769">
        <v>137.90528869628909</v>
      </c>
      <c r="C769">
        <v>64.687698364257812</v>
      </c>
      <c r="D769">
        <v>63.538166046142578</v>
      </c>
      <c r="E769">
        <v>28.530000686645511</v>
      </c>
      <c r="F769">
        <v>377.9732666015625</v>
      </c>
    </row>
    <row r="770" spans="1:6" x14ac:dyDescent="0.2">
      <c r="A770" s="2">
        <v>44946</v>
      </c>
      <c r="B770">
        <v>138.72135925292969</v>
      </c>
      <c r="C770">
        <v>65.395797729492188</v>
      </c>
      <c r="D770">
        <v>64.7379150390625</v>
      </c>
      <c r="E770">
        <v>29.70000076293945</v>
      </c>
      <c r="F770">
        <v>385.01455688476562</v>
      </c>
    </row>
    <row r="771" spans="1:6" x14ac:dyDescent="0.2">
      <c r="A771" s="2">
        <v>44949</v>
      </c>
      <c r="B771">
        <v>137.7569274902344</v>
      </c>
      <c r="C771">
        <v>65.861640930175781</v>
      </c>
      <c r="D771">
        <v>64.341224670410156</v>
      </c>
      <c r="E771">
        <v>31.680000305175781</v>
      </c>
      <c r="F771">
        <v>389.6341552734375</v>
      </c>
    </row>
    <row r="772" spans="1:6" x14ac:dyDescent="0.2">
      <c r="A772" s="2">
        <v>44950</v>
      </c>
      <c r="B772">
        <v>136.95939636230469</v>
      </c>
      <c r="C772">
        <v>66.122512817382812</v>
      </c>
      <c r="D772">
        <v>62.338417053222663</v>
      </c>
      <c r="E772">
        <v>32.25</v>
      </c>
      <c r="F772">
        <v>389.21597290039062</v>
      </c>
    </row>
    <row r="773" spans="1:6" x14ac:dyDescent="0.2">
      <c r="A773" s="2">
        <v>44951</v>
      </c>
      <c r="B773">
        <v>137.0521240234375</v>
      </c>
      <c r="C773">
        <v>66.672210693359375</v>
      </c>
      <c r="D773">
        <v>62.425491333007812</v>
      </c>
      <c r="E773">
        <v>32.5</v>
      </c>
      <c r="F773">
        <v>389.36187744140619</v>
      </c>
    </row>
    <row r="774" spans="1:6" x14ac:dyDescent="0.2">
      <c r="A774" s="2">
        <v>44952</v>
      </c>
      <c r="B774">
        <v>136.69044494628909</v>
      </c>
      <c r="C774">
        <v>67.287132263183594</v>
      </c>
      <c r="D774">
        <v>64.912063598632812</v>
      </c>
      <c r="E774">
        <v>32.209999084472663</v>
      </c>
      <c r="F774">
        <v>393.64108276367188</v>
      </c>
    </row>
    <row r="775" spans="1:6" x14ac:dyDescent="0.2">
      <c r="A775" s="2">
        <v>44953</v>
      </c>
      <c r="B775">
        <v>135.65184020996091</v>
      </c>
      <c r="C775">
        <v>67.119438171386719</v>
      </c>
      <c r="D775">
        <v>64.379913330078125</v>
      </c>
      <c r="E775">
        <v>33.229999542236328</v>
      </c>
      <c r="F775">
        <v>394.54556274414062</v>
      </c>
    </row>
    <row r="776" spans="1:6" x14ac:dyDescent="0.2">
      <c r="A776" s="2">
        <v>44956</v>
      </c>
      <c r="B776">
        <v>135.06761169433591</v>
      </c>
      <c r="C776">
        <v>67.231239318847656</v>
      </c>
      <c r="D776">
        <v>62.048152923583977</v>
      </c>
      <c r="E776">
        <v>33.430000305175781</v>
      </c>
      <c r="F776">
        <v>389.59521484375</v>
      </c>
    </row>
    <row r="777" spans="1:6" x14ac:dyDescent="0.2">
      <c r="A777" s="2">
        <v>44957</v>
      </c>
      <c r="B777">
        <v>137.0150451660156</v>
      </c>
      <c r="C777">
        <v>68.032478332519531</v>
      </c>
      <c r="D777">
        <v>62.686740875244141</v>
      </c>
      <c r="E777">
        <v>33.5</v>
      </c>
      <c r="F777">
        <v>395.32366943359381</v>
      </c>
    </row>
    <row r="778" spans="1:6" x14ac:dyDescent="0.2">
      <c r="A778" s="2">
        <v>44958</v>
      </c>
      <c r="B778">
        <v>135.9486083984375</v>
      </c>
      <c r="C778">
        <v>67.715705871582031</v>
      </c>
      <c r="D778">
        <v>61.438602447509773</v>
      </c>
      <c r="E778">
        <v>33.470001220703118</v>
      </c>
      <c r="F778">
        <v>399.52499389648438</v>
      </c>
    </row>
    <row r="779" spans="1:6" x14ac:dyDescent="0.2">
      <c r="A779" s="2">
        <v>44959</v>
      </c>
      <c r="B779">
        <v>134.31645202636719</v>
      </c>
      <c r="C779">
        <v>64.948554992675781</v>
      </c>
      <c r="D779">
        <v>60.442039489746087</v>
      </c>
      <c r="E779">
        <v>34</v>
      </c>
      <c r="F779">
        <v>405.3409423828125</v>
      </c>
    </row>
    <row r="780" spans="1:6" x14ac:dyDescent="0.2">
      <c r="A780" s="2">
        <v>44960</v>
      </c>
      <c r="B780">
        <v>134.65031433105469</v>
      </c>
      <c r="C780">
        <v>65.023101806640625</v>
      </c>
      <c r="D780">
        <v>59.251972198486328</v>
      </c>
      <c r="E780">
        <v>33.930000305175781</v>
      </c>
      <c r="F780">
        <v>401.03253173828119</v>
      </c>
    </row>
    <row r="781" spans="1:6" x14ac:dyDescent="0.2">
      <c r="A781" s="2">
        <v>44963</v>
      </c>
      <c r="B781">
        <v>134.4833984375</v>
      </c>
      <c r="C781">
        <v>65.773834228515625</v>
      </c>
      <c r="D781">
        <v>59.551906585693359</v>
      </c>
      <c r="E781">
        <v>33.740001678466797</v>
      </c>
      <c r="F781">
        <v>398.5816650390625</v>
      </c>
    </row>
    <row r="782" spans="1:6" x14ac:dyDescent="0.2">
      <c r="A782" s="2">
        <v>44964</v>
      </c>
      <c r="B782">
        <v>134.59468078613281</v>
      </c>
      <c r="C782">
        <v>66.871788024902344</v>
      </c>
      <c r="D782">
        <v>62.502895355224609</v>
      </c>
      <c r="E782">
        <v>33.540000915527337</v>
      </c>
      <c r="F782">
        <v>403.7945556640625</v>
      </c>
    </row>
    <row r="783" spans="1:6" x14ac:dyDescent="0.2">
      <c r="A783" s="2">
        <v>44965</v>
      </c>
      <c r="B783">
        <v>134.1031799316406</v>
      </c>
      <c r="C783">
        <v>66.853034973144531</v>
      </c>
      <c r="D783">
        <v>61.854652404785163</v>
      </c>
      <c r="E783">
        <v>30.70999908447266</v>
      </c>
      <c r="F783">
        <v>399.379150390625</v>
      </c>
    </row>
    <row r="784" spans="1:6" x14ac:dyDescent="0.2">
      <c r="A784" s="2">
        <v>44966</v>
      </c>
      <c r="B784">
        <v>137.89601135253909</v>
      </c>
      <c r="C784">
        <v>66.430747985839844</v>
      </c>
      <c r="D784">
        <v>61.148345947265618</v>
      </c>
      <c r="E784">
        <v>31.069999694824219</v>
      </c>
      <c r="F784">
        <v>395.9168701171875</v>
      </c>
    </row>
    <row r="785" spans="1:6" x14ac:dyDescent="0.2">
      <c r="A785" s="2">
        <v>44967</v>
      </c>
      <c r="B785">
        <v>141.00260925292969</v>
      </c>
      <c r="C785">
        <v>67.003166198730469</v>
      </c>
      <c r="D785">
        <v>63.499454498291023</v>
      </c>
      <c r="E785">
        <v>31.70000076293945</v>
      </c>
      <c r="F785">
        <v>396.84078979492188</v>
      </c>
    </row>
    <row r="786" spans="1:6" x14ac:dyDescent="0.2">
      <c r="A786" s="2">
        <v>44970</v>
      </c>
      <c r="B786">
        <v>142.560546875</v>
      </c>
      <c r="C786">
        <v>67.932205200195312</v>
      </c>
      <c r="D786">
        <v>62.657699584960938</v>
      </c>
      <c r="E786">
        <v>32.970001220703118</v>
      </c>
      <c r="F786">
        <v>401.49932861328119</v>
      </c>
    </row>
    <row r="787" spans="1:6" x14ac:dyDescent="0.2">
      <c r="A787" s="2">
        <v>44971</v>
      </c>
      <c r="B787">
        <v>141.5033874511719</v>
      </c>
      <c r="C787">
        <v>67.6131591796875</v>
      </c>
      <c r="D787">
        <v>64.186408996582031</v>
      </c>
      <c r="E787">
        <v>33.700000762939453</v>
      </c>
      <c r="F787">
        <v>401.3145751953125</v>
      </c>
    </row>
    <row r="788" spans="1:6" x14ac:dyDescent="0.2">
      <c r="A788" s="2">
        <v>44972</v>
      </c>
      <c r="B788">
        <v>140.08454895019531</v>
      </c>
      <c r="C788">
        <v>67.979133605957031</v>
      </c>
      <c r="D788">
        <v>60.858081817626953</v>
      </c>
      <c r="E788">
        <v>34.099998474121087</v>
      </c>
      <c r="F788">
        <v>402.6177978515625</v>
      </c>
    </row>
    <row r="789" spans="1:6" x14ac:dyDescent="0.2">
      <c r="A789" s="2">
        <v>44973</v>
      </c>
      <c r="B789">
        <v>138.66569519042969</v>
      </c>
      <c r="C789">
        <v>68.007293701171875</v>
      </c>
      <c r="D789">
        <v>60.4710693359375</v>
      </c>
      <c r="E789">
        <v>33.279998779296882</v>
      </c>
      <c r="F789">
        <v>397.07418823242188</v>
      </c>
    </row>
    <row r="790" spans="1:6" x14ac:dyDescent="0.2">
      <c r="A790" s="2">
        <v>44974</v>
      </c>
      <c r="B790">
        <v>140.3163757324219</v>
      </c>
      <c r="C790">
        <v>68.072975158691406</v>
      </c>
      <c r="D790">
        <v>58.758525848388672</v>
      </c>
      <c r="E790">
        <v>33.279998779296882</v>
      </c>
      <c r="F790">
        <v>396.08221435546881</v>
      </c>
    </row>
    <row r="791" spans="1:6" x14ac:dyDescent="0.2">
      <c r="A791" s="2">
        <v>44978</v>
      </c>
      <c r="B791">
        <v>140.95625305175781</v>
      </c>
      <c r="C791">
        <v>66.67474365234375</v>
      </c>
      <c r="D791">
        <v>57.878070831298828</v>
      </c>
      <c r="E791">
        <v>33.099998474121087</v>
      </c>
      <c r="F791">
        <v>388.13641357421881</v>
      </c>
    </row>
    <row r="792" spans="1:6" x14ac:dyDescent="0.2">
      <c r="A792" s="2">
        <v>44979</v>
      </c>
      <c r="B792">
        <v>139.72288513183591</v>
      </c>
      <c r="C792">
        <v>66.496429443359375</v>
      </c>
      <c r="D792">
        <v>56.523513793945312</v>
      </c>
      <c r="E792">
        <v>33.430000305175781</v>
      </c>
      <c r="F792">
        <v>387.60153198242188</v>
      </c>
    </row>
    <row r="793" spans="1:6" x14ac:dyDescent="0.2">
      <c r="A793" s="2">
        <v>44980</v>
      </c>
      <c r="B793">
        <v>141.02119445800781</v>
      </c>
      <c r="C793">
        <v>66.233673095703125</v>
      </c>
      <c r="D793">
        <v>57.297550201416023</v>
      </c>
      <c r="E793">
        <v>34.060001373291023</v>
      </c>
      <c r="F793">
        <v>389.663330078125</v>
      </c>
    </row>
    <row r="794" spans="1:6" x14ac:dyDescent="0.2">
      <c r="A794" s="2">
        <v>44981</v>
      </c>
      <c r="B794">
        <v>141.61468505859381</v>
      </c>
      <c r="C794">
        <v>67.41607666015625</v>
      </c>
      <c r="D794">
        <v>57.065334320068359</v>
      </c>
      <c r="E794">
        <v>33.459999084472663</v>
      </c>
      <c r="F794">
        <v>385.50082397460938</v>
      </c>
    </row>
    <row r="795" spans="1:6" x14ac:dyDescent="0.2">
      <c r="A795" s="2">
        <v>44984</v>
      </c>
      <c r="B795">
        <v>143.07060241699219</v>
      </c>
      <c r="C795">
        <v>67.359786987304688</v>
      </c>
      <c r="D795">
        <v>57.045989990234382</v>
      </c>
      <c r="E795">
        <v>34.040000915527337</v>
      </c>
      <c r="F795">
        <v>386.81375122070312</v>
      </c>
    </row>
    <row r="796" spans="1:6" x14ac:dyDescent="0.2">
      <c r="A796" s="2">
        <v>44985</v>
      </c>
      <c r="B796">
        <v>142.71820068359381</v>
      </c>
      <c r="C796">
        <v>67.312850952148438</v>
      </c>
      <c r="D796">
        <v>56.658973693847663</v>
      </c>
      <c r="E796">
        <v>33.740001678466797</v>
      </c>
      <c r="F796">
        <v>385.38412475585938</v>
      </c>
    </row>
    <row r="797" spans="1:6" x14ac:dyDescent="0.2">
      <c r="A797" s="2">
        <v>44986</v>
      </c>
      <c r="B797">
        <v>143.98866271972659</v>
      </c>
      <c r="C797">
        <v>66.881172180175781</v>
      </c>
      <c r="D797">
        <v>57.771640777587891</v>
      </c>
      <c r="E797">
        <v>33.779998779296882</v>
      </c>
      <c r="F797">
        <v>383.90582275390619</v>
      </c>
    </row>
    <row r="798" spans="1:6" x14ac:dyDescent="0.2">
      <c r="A798" s="2">
        <v>44987</v>
      </c>
      <c r="B798">
        <v>143.16331481933591</v>
      </c>
      <c r="C798">
        <v>65.116958618164062</v>
      </c>
      <c r="D798">
        <v>58.313461303710938</v>
      </c>
      <c r="E798">
        <v>34.279998779296882</v>
      </c>
      <c r="F798">
        <v>386.89154052734381</v>
      </c>
    </row>
    <row r="799" spans="1:6" x14ac:dyDescent="0.2">
      <c r="A799" s="2">
        <v>44988</v>
      </c>
      <c r="B799">
        <v>144.72126770019531</v>
      </c>
      <c r="C799">
        <v>65.999061584472656</v>
      </c>
      <c r="D799">
        <v>59.261650085449219</v>
      </c>
      <c r="E799">
        <v>34.779998779296882</v>
      </c>
      <c r="F799">
        <v>393.09646606445312</v>
      </c>
    </row>
    <row r="800" spans="1:6" x14ac:dyDescent="0.2">
      <c r="A800" s="2">
        <v>44991</v>
      </c>
      <c r="B800">
        <v>143.9979248046875</v>
      </c>
      <c r="C800">
        <v>65.398483276367188</v>
      </c>
      <c r="D800">
        <v>59.677692413330078</v>
      </c>
      <c r="E800">
        <v>35.759998321533203</v>
      </c>
      <c r="F800">
        <v>393.3687744140625</v>
      </c>
    </row>
    <row r="801" spans="1:6" x14ac:dyDescent="0.2">
      <c r="A801" s="2">
        <v>44992</v>
      </c>
      <c r="B801">
        <v>141.81866455078119</v>
      </c>
      <c r="C801">
        <v>64.966812133789062</v>
      </c>
      <c r="D801">
        <v>58.8746337890625</v>
      </c>
      <c r="E801">
        <v>36.349998474121087</v>
      </c>
      <c r="F801">
        <v>387.33895874023438</v>
      </c>
    </row>
    <row r="802" spans="1:6" x14ac:dyDescent="0.2">
      <c r="A802" s="2">
        <v>44993</v>
      </c>
      <c r="B802">
        <v>138.7306213378906</v>
      </c>
      <c r="C802">
        <v>63.343338012695312</v>
      </c>
      <c r="D802">
        <v>60.132431030273438</v>
      </c>
      <c r="E802">
        <v>36.279998779296882</v>
      </c>
      <c r="F802">
        <v>387.97116088867188</v>
      </c>
    </row>
    <row r="803" spans="1:6" x14ac:dyDescent="0.2">
      <c r="A803" s="2">
        <v>44994</v>
      </c>
      <c r="B803">
        <v>136.64411926269531</v>
      </c>
      <c r="C803">
        <v>60.687614440917969</v>
      </c>
      <c r="D803">
        <v>58.764244079589837</v>
      </c>
      <c r="E803">
        <v>34.310001373291023</v>
      </c>
      <c r="F803">
        <v>380.81307983398438</v>
      </c>
    </row>
    <row r="804" spans="1:6" x14ac:dyDescent="0.2">
      <c r="A804" s="2">
        <v>44995</v>
      </c>
      <c r="B804">
        <v>138.83262634277341</v>
      </c>
      <c r="C804">
        <v>58.538623809814453</v>
      </c>
      <c r="D804">
        <v>58.084995269775391</v>
      </c>
      <c r="E804">
        <v>33.909999847412109</v>
      </c>
      <c r="F804">
        <v>375.31817626953119</v>
      </c>
    </row>
    <row r="805" spans="1:6" x14ac:dyDescent="0.2">
      <c r="A805" s="2">
        <v>44998</v>
      </c>
      <c r="B805">
        <v>140.90986633300781</v>
      </c>
      <c r="C805">
        <v>55.329227447509773</v>
      </c>
      <c r="D805">
        <v>57.396053314208977</v>
      </c>
      <c r="E805">
        <v>33.529998779296882</v>
      </c>
      <c r="F805">
        <v>374.78323364257812</v>
      </c>
    </row>
    <row r="806" spans="1:6" x14ac:dyDescent="0.2">
      <c r="A806" s="2">
        <v>44999</v>
      </c>
      <c r="B806">
        <v>142.67185974121091</v>
      </c>
      <c r="C806">
        <v>55.432460784912109</v>
      </c>
      <c r="D806">
        <v>58.405204772949219</v>
      </c>
      <c r="E806">
        <v>34.889999389648438</v>
      </c>
      <c r="F806">
        <v>380.97845458984381</v>
      </c>
    </row>
    <row r="807" spans="1:6" x14ac:dyDescent="0.2">
      <c r="A807" s="2">
        <v>45000</v>
      </c>
      <c r="B807">
        <v>142.8665771484375</v>
      </c>
      <c r="C807">
        <v>52.833030700683587</v>
      </c>
      <c r="D807">
        <v>55.115737915039062</v>
      </c>
      <c r="E807">
        <v>34.409999847412109</v>
      </c>
      <c r="F807">
        <v>378.595703125</v>
      </c>
    </row>
    <row r="808" spans="1:6" x14ac:dyDescent="0.2">
      <c r="A808" s="2">
        <v>45001</v>
      </c>
      <c r="B808">
        <v>144.01649475097659</v>
      </c>
      <c r="C808">
        <v>54.137432098388672</v>
      </c>
      <c r="D808">
        <v>57.289314270019531</v>
      </c>
      <c r="E808">
        <v>35.459999084472663</v>
      </c>
      <c r="F808">
        <v>385.23818969726562</v>
      </c>
    </row>
    <row r="809" spans="1:6" x14ac:dyDescent="0.2">
      <c r="A809" s="2">
        <v>45002</v>
      </c>
      <c r="B809">
        <v>143.01496887207031</v>
      </c>
      <c r="C809">
        <v>51.4910888671875</v>
      </c>
      <c r="D809">
        <v>56.745918273925781</v>
      </c>
      <c r="E809">
        <v>35.5</v>
      </c>
      <c r="F809">
        <v>380.73373413085938</v>
      </c>
    </row>
    <row r="810" spans="1:6" x14ac:dyDescent="0.2">
      <c r="A810" s="2">
        <v>45005</v>
      </c>
      <c r="B810">
        <v>144.77690124511719</v>
      </c>
      <c r="C810">
        <v>53.471160888671882</v>
      </c>
      <c r="D810">
        <v>57.231086730957031</v>
      </c>
      <c r="E810">
        <v>35.189998626708977</v>
      </c>
      <c r="F810">
        <v>384.39471435546881</v>
      </c>
    </row>
    <row r="811" spans="1:6" x14ac:dyDescent="0.2">
      <c r="A811" s="2">
        <v>45006</v>
      </c>
      <c r="B811">
        <v>145.3796691894531</v>
      </c>
      <c r="C811">
        <v>54.925708770751953</v>
      </c>
      <c r="D811">
        <v>58.453727722167969</v>
      </c>
      <c r="E811">
        <v>36.389999389648438</v>
      </c>
      <c r="F811">
        <v>389.44204711914062</v>
      </c>
    </row>
    <row r="812" spans="1:6" x14ac:dyDescent="0.2">
      <c r="A812" s="2">
        <v>45007</v>
      </c>
      <c r="B812">
        <v>142.50492858886719</v>
      </c>
      <c r="C812">
        <v>52.654735565185547</v>
      </c>
      <c r="D812">
        <v>56.939990997314453</v>
      </c>
      <c r="E812">
        <v>37.25</v>
      </c>
      <c r="F812">
        <v>382.80343627929688</v>
      </c>
    </row>
    <row r="813" spans="1:6" x14ac:dyDescent="0.2">
      <c r="A813" s="2">
        <v>45008</v>
      </c>
      <c r="B813">
        <v>144.01649475097659</v>
      </c>
      <c r="C813">
        <v>50.956192016601562</v>
      </c>
      <c r="D813">
        <v>56.745918273925781</v>
      </c>
      <c r="E813">
        <v>38.209999084472663</v>
      </c>
      <c r="F813">
        <v>383.8382568359375</v>
      </c>
    </row>
    <row r="814" spans="1:6" x14ac:dyDescent="0.2">
      <c r="A814" s="2">
        <v>45009</v>
      </c>
      <c r="B814">
        <v>146.53886413574219</v>
      </c>
      <c r="C814">
        <v>51.003116607666023</v>
      </c>
      <c r="D814">
        <v>56.454807281494141</v>
      </c>
      <c r="E814">
        <v>38.279998779296882</v>
      </c>
      <c r="F814">
        <v>386.35702514648438</v>
      </c>
    </row>
    <row r="815" spans="1:6" x14ac:dyDescent="0.2">
      <c r="A815" s="2">
        <v>45012</v>
      </c>
      <c r="B815">
        <v>146.09373474121091</v>
      </c>
      <c r="C815">
        <v>52.410747528076172</v>
      </c>
      <c r="D815">
        <v>57.881221771240227</v>
      </c>
      <c r="E815">
        <v>39.099998474121087</v>
      </c>
      <c r="F815">
        <v>387.07943725585938</v>
      </c>
    </row>
    <row r="816" spans="1:6" x14ac:dyDescent="0.2">
      <c r="A816" s="2">
        <v>45013</v>
      </c>
      <c r="B816">
        <v>146.75213623046881</v>
      </c>
      <c r="C816">
        <v>52.016609191894531</v>
      </c>
      <c r="D816">
        <v>60.365310668945312</v>
      </c>
      <c r="E816">
        <v>38.330001831054688</v>
      </c>
      <c r="F816">
        <v>386.21060180664062</v>
      </c>
    </row>
    <row r="817" spans="1:6" x14ac:dyDescent="0.2">
      <c r="A817" s="2">
        <v>45014</v>
      </c>
      <c r="B817">
        <v>146.52030944824219</v>
      </c>
      <c r="C817">
        <v>53.011337280273438</v>
      </c>
      <c r="D817">
        <v>60.248870849609382</v>
      </c>
      <c r="E817">
        <v>38.599998474121087</v>
      </c>
      <c r="F817">
        <v>391.8240966796875</v>
      </c>
    </row>
    <row r="818" spans="1:6" x14ac:dyDescent="0.2">
      <c r="A818" s="2">
        <v>45015</v>
      </c>
      <c r="B818">
        <v>146.44610595703119</v>
      </c>
      <c r="C818">
        <v>53.536849975585938</v>
      </c>
      <c r="D818">
        <v>60.472053527832031</v>
      </c>
      <c r="E818">
        <v>38.360000610351562</v>
      </c>
      <c r="F818">
        <v>394.11834716796881</v>
      </c>
    </row>
    <row r="819" spans="1:6" x14ac:dyDescent="0.2">
      <c r="A819" s="2">
        <v>45016</v>
      </c>
      <c r="B819">
        <v>147.790771484375</v>
      </c>
      <c r="C819">
        <v>54.372043609619141</v>
      </c>
      <c r="D819">
        <v>60.578792572021477</v>
      </c>
      <c r="E819">
        <v>39.580001831054688</v>
      </c>
      <c r="F819">
        <v>399.67330932617188</v>
      </c>
    </row>
    <row r="820" spans="1:6" x14ac:dyDescent="0.2">
      <c r="A820" s="2">
        <v>45019</v>
      </c>
      <c r="B820">
        <v>148.76448059082031</v>
      </c>
      <c r="C820">
        <v>54.400199890136719</v>
      </c>
      <c r="D820">
        <v>63.247245788574219</v>
      </c>
      <c r="E820">
        <v>41.130001068115227</v>
      </c>
      <c r="F820">
        <v>401.1962890625</v>
      </c>
    </row>
    <row r="821" spans="1:6" x14ac:dyDescent="0.2">
      <c r="A821" s="2">
        <v>45020</v>
      </c>
      <c r="B821">
        <v>148.1709899902344</v>
      </c>
      <c r="C821">
        <v>53.902828216552727</v>
      </c>
      <c r="D821">
        <v>62.907627105712891</v>
      </c>
      <c r="E821">
        <v>41.169998168945312</v>
      </c>
      <c r="F821">
        <v>398.97039794921881</v>
      </c>
    </row>
    <row r="822" spans="1:6" x14ac:dyDescent="0.2">
      <c r="A822" s="2">
        <v>45021</v>
      </c>
      <c r="B822">
        <v>149.11686706542969</v>
      </c>
      <c r="C822">
        <v>55.047706604003913</v>
      </c>
      <c r="D822">
        <v>62.65533447265625</v>
      </c>
      <c r="E822">
        <v>40.5</v>
      </c>
      <c r="F822">
        <v>397.92578125</v>
      </c>
    </row>
    <row r="823" spans="1:6" x14ac:dyDescent="0.2">
      <c r="A823" s="2">
        <v>45022</v>
      </c>
      <c r="B823">
        <v>149.8123779296875</v>
      </c>
      <c r="C823">
        <v>55.432460784912109</v>
      </c>
      <c r="D823">
        <v>61.170700073242188</v>
      </c>
      <c r="E823">
        <v>40.130001068115227</v>
      </c>
      <c r="F823">
        <v>399.47799682617188</v>
      </c>
    </row>
    <row r="824" spans="1:6" x14ac:dyDescent="0.2">
      <c r="A824" s="2">
        <v>45026</v>
      </c>
      <c r="B824">
        <v>149.5619812011719</v>
      </c>
      <c r="C824">
        <v>55.817211151123047</v>
      </c>
      <c r="D824">
        <v>62.189567565917969</v>
      </c>
      <c r="E824">
        <v>39.340000152587891</v>
      </c>
      <c r="F824">
        <v>399.88803100585938</v>
      </c>
    </row>
    <row r="825" spans="1:6" x14ac:dyDescent="0.2">
      <c r="A825" s="2">
        <v>45027</v>
      </c>
      <c r="B825">
        <v>149.6547546386719</v>
      </c>
      <c r="C825">
        <v>56.417800903320312</v>
      </c>
      <c r="D825">
        <v>62.461269378662109</v>
      </c>
      <c r="E825">
        <v>39.869998931884773</v>
      </c>
      <c r="F825">
        <v>399.9954833984375</v>
      </c>
    </row>
    <row r="826" spans="1:6" x14ac:dyDescent="0.2">
      <c r="A826" s="2">
        <v>45028</v>
      </c>
      <c r="B826">
        <v>150.56353759765619</v>
      </c>
      <c r="C826">
        <v>56.314567565917969</v>
      </c>
      <c r="D826">
        <v>62.917324066162109</v>
      </c>
      <c r="E826">
        <v>38.830001831054688</v>
      </c>
      <c r="F826">
        <v>398.36508178710938</v>
      </c>
    </row>
    <row r="827" spans="1:6" x14ac:dyDescent="0.2">
      <c r="A827" s="2">
        <v>45029</v>
      </c>
      <c r="B827">
        <v>152.25746154785159</v>
      </c>
      <c r="C827">
        <v>56.098731994628913</v>
      </c>
      <c r="D827">
        <v>62.849395751953118</v>
      </c>
      <c r="E827">
        <v>39.880001068115227</v>
      </c>
      <c r="F827">
        <v>403.65643310546881</v>
      </c>
    </row>
    <row r="828" spans="1:6" x14ac:dyDescent="0.2">
      <c r="A828" s="2">
        <v>45030</v>
      </c>
      <c r="B828">
        <v>151.2279968261719</v>
      </c>
      <c r="C828">
        <v>56.887012481689453</v>
      </c>
      <c r="D828">
        <v>62.568000793457031</v>
      </c>
      <c r="E828">
        <v>40.259998321533203</v>
      </c>
      <c r="F828">
        <v>402.67041015625</v>
      </c>
    </row>
    <row r="829" spans="1:6" x14ac:dyDescent="0.2">
      <c r="A829" s="2">
        <v>45033</v>
      </c>
      <c r="B829">
        <v>150.84428405761719</v>
      </c>
      <c r="C829">
        <v>57.750358581542969</v>
      </c>
      <c r="D829">
        <v>61.07366943359375</v>
      </c>
      <c r="E829">
        <v>41.849998474121087</v>
      </c>
      <c r="F829">
        <v>404.11532592773438</v>
      </c>
    </row>
    <row r="830" spans="1:6" x14ac:dyDescent="0.2">
      <c r="A830" s="2">
        <v>45034</v>
      </c>
      <c r="B830">
        <v>149.35624694824219</v>
      </c>
      <c r="C830">
        <v>57.534523010253913</v>
      </c>
      <c r="D830">
        <v>61.131889343261719</v>
      </c>
      <c r="E830">
        <v>41.5</v>
      </c>
      <c r="F830">
        <v>404.37890625</v>
      </c>
    </row>
    <row r="831" spans="1:6" x14ac:dyDescent="0.2">
      <c r="A831" s="2">
        <v>45035</v>
      </c>
      <c r="B831">
        <v>150.87236022949219</v>
      </c>
      <c r="C831">
        <v>58.003734588623047</v>
      </c>
      <c r="D831">
        <v>60.617603302001953</v>
      </c>
      <c r="E831">
        <v>38.729999542236328</v>
      </c>
      <c r="F831">
        <v>404.31057739257812</v>
      </c>
    </row>
    <row r="832" spans="1:6" x14ac:dyDescent="0.2">
      <c r="A832" s="2">
        <v>45036</v>
      </c>
      <c r="B832">
        <v>151.36839294433591</v>
      </c>
      <c r="C832">
        <v>57.065315246582031</v>
      </c>
      <c r="D832">
        <v>60.190647125244141</v>
      </c>
      <c r="E832">
        <v>38</v>
      </c>
      <c r="F832">
        <v>402.10418701171881</v>
      </c>
    </row>
    <row r="833" spans="1:6" x14ac:dyDescent="0.2">
      <c r="A833" s="2">
        <v>45037</v>
      </c>
      <c r="B833">
        <v>151.99542236328119</v>
      </c>
      <c r="C833">
        <v>56.464714050292969</v>
      </c>
      <c r="D833">
        <v>60.035392761230469</v>
      </c>
      <c r="E833">
        <v>38.380001068115227</v>
      </c>
      <c r="F833">
        <v>402.41659545898438</v>
      </c>
    </row>
    <row r="834" spans="1:6" x14ac:dyDescent="0.2">
      <c r="A834" s="2">
        <v>45040</v>
      </c>
      <c r="B834">
        <v>153.55833435058591</v>
      </c>
      <c r="C834">
        <v>56.68994140625</v>
      </c>
      <c r="D834">
        <v>60.899002075195312</v>
      </c>
      <c r="E834">
        <v>36.090000152587891</v>
      </c>
      <c r="F834">
        <v>402.83639526367188</v>
      </c>
    </row>
    <row r="835" spans="1:6" x14ac:dyDescent="0.2">
      <c r="A835" s="2">
        <v>45041</v>
      </c>
      <c r="B835">
        <v>154.3257141113281</v>
      </c>
      <c r="C835">
        <v>55.563831329345703</v>
      </c>
      <c r="D835">
        <v>59.511405944824219</v>
      </c>
      <c r="E835">
        <v>35.319999694824219</v>
      </c>
      <c r="F835">
        <v>396.44183349609381</v>
      </c>
    </row>
    <row r="836" spans="1:6" x14ac:dyDescent="0.2">
      <c r="A836" s="2">
        <v>45042</v>
      </c>
      <c r="B836">
        <v>151.4245300292969</v>
      </c>
      <c r="C836">
        <v>55.291690826416023</v>
      </c>
      <c r="D836">
        <v>58.473129272460938</v>
      </c>
      <c r="E836">
        <v>35.090000152587891</v>
      </c>
      <c r="F836">
        <v>394.76263427734381</v>
      </c>
    </row>
    <row r="837" spans="1:6" x14ac:dyDescent="0.2">
      <c r="A837" s="2">
        <v>45043</v>
      </c>
      <c r="B837">
        <v>139.32366943359381</v>
      </c>
      <c r="C837">
        <v>56.596099853515618</v>
      </c>
      <c r="D837">
        <v>58.783649444580078</v>
      </c>
      <c r="E837">
        <v>35.299999237060547</v>
      </c>
      <c r="F837">
        <v>402.62161254882812</v>
      </c>
    </row>
    <row r="838" spans="1:6" x14ac:dyDescent="0.2">
      <c r="A838" s="2">
        <v>45044</v>
      </c>
      <c r="B838">
        <v>141.4293518066406</v>
      </c>
      <c r="C838">
        <v>57.553291320800781</v>
      </c>
      <c r="D838">
        <v>59.705478668212891</v>
      </c>
      <c r="E838">
        <v>35.029998779296882</v>
      </c>
      <c r="F838">
        <v>406.05807495117188</v>
      </c>
    </row>
    <row r="839" spans="1:6" x14ac:dyDescent="0.2">
      <c r="A839" s="2">
        <v>45047</v>
      </c>
      <c r="B839">
        <v>143.85328674316409</v>
      </c>
      <c r="C839">
        <v>57.487590789794922</v>
      </c>
      <c r="D839">
        <v>59.356147766113281</v>
      </c>
      <c r="E839">
        <v>35.700000762939453</v>
      </c>
      <c r="F839">
        <v>405.64804077148438</v>
      </c>
    </row>
    <row r="840" spans="1:6" x14ac:dyDescent="0.2">
      <c r="A840" s="2">
        <v>45048</v>
      </c>
      <c r="B840">
        <v>141.8973083496094</v>
      </c>
      <c r="C840">
        <v>55.770294189453118</v>
      </c>
      <c r="D840">
        <v>58.259658813476562</v>
      </c>
      <c r="E840">
        <v>35</v>
      </c>
      <c r="F840">
        <v>401.08889770507812</v>
      </c>
    </row>
    <row r="841" spans="1:6" x14ac:dyDescent="0.2">
      <c r="A841" s="2">
        <v>45049</v>
      </c>
      <c r="B841">
        <v>139.6792907714844</v>
      </c>
      <c r="C841">
        <v>55.094619750976562</v>
      </c>
      <c r="D841">
        <v>57.221385955810547</v>
      </c>
      <c r="E841">
        <v>33.930000305175781</v>
      </c>
      <c r="F841">
        <v>398.33578491210938</v>
      </c>
    </row>
    <row r="842" spans="1:6" x14ac:dyDescent="0.2">
      <c r="A842" s="2">
        <v>45050</v>
      </c>
      <c r="B842">
        <v>137.9104919433594</v>
      </c>
      <c r="C842">
        <v>50.777896881103523</v>
      </c>
      <c r="D842">
        <v>56.959388732910163</v>
      </c>
      <c r="E842">
        <v>32.189998626708977</v>
      </c>
      <c r="F842">
        <v>395.51437377929688</v>
      </c>
    </row>
    <row r="843" spans="1:6" x14ac:dyDescent="0.2">
      <c r="A843" s="2">
        <v>45051</v>
      </c>
      <c r="B843">
        <v>138.53753662109381</v>
      </c>
      <c r="C843">
        <v>51.294025421142578</v>
      </c>
      <c r="D843">
        <v>58.890380859375</v>
      </c>
      <c r="E843">
        <v>32.560001373291023</v>
      </c>
      <c r="F843">
        <v>402.83639526367188</v>
      </c>
    </row>
    <row r="844" spans="1:6" x14ac:dyDescent="0.2">
      <c r="A844" s="2">
        <v>45054</v>
      </c>
      <c r="B844">
        <v>137.99473571777341</v>
      </c>
      <c r="C844">
        <v>50.867679595947273</v>
      </c>
      <c r="D844">
        <v>57.211681365966797</v>
      </c>
      <c r="E844">
        <v>33.740001678466797</v>
      </c>
      <c r="F844">
        <v>402.94378662109381</v>
      </c>
    </row>
    <row r="845" spans="1:6" x14ac:dyDescent="0.2">
      <c r="A845" s="2">
        <v>45055</v>
      </c>
      <c r="B845">
        <v>137.41447448730469</v>
      </c>
      <c r="C845">
        <v>50.014991760253913</v>
      </c>
      <c r="D845">
        <v>57.211681365966797</v>
      </c>
      <c r="E845">
        <v>32.689998626708977</v>
      </c>
      <c r="F845">
        <v>401.17672729492188</v>
      </c>
    </row>
    <row r="846" spans="1:6" x14ac:dyDescent="0.2">
      <c r="A846" s="2">
        <v>45056</v>
      </c>
      <c r="B846">
        <v>137.03077697753909</v>
      </c>
      <c r="C846">
        <v>49.095981597900391</v>
      </c>
      <c r="D846">
        <v>55.164249420166023</v>
      </c>
      <c r="E846">
        <v>33.810001373291023</v>
      </c>
      <c r="F846">
        <v>403.05117797851562</v>
      </c>
    </row>
    <row r="847" spans="1:6" x14ac:dyDescent="0.2">
      <c r="A847" s="2">
        <v>45057</v>
      </c>
      <c r="B847">
        <v>137.18986511230469</v>
      </c>
      <c r="C847">
        <v>48.536994934082031</v>
      </c>
      <c r="D847">
        <v>56.212223052978523</v>
      </c>
      <c r="E847">
        <v>34.069999694824219</v>
      </c>
      <c r="F847">
        <v>402.3482666015625</v>
      </c>
    </row>
    <row r="848" spans="1:6" x14ac:dyDescent="0.2">
      <c r="A848" s="2">
        <v>45058</v>
      </c>
      <c r="B848">
        <v>137.71397399902341</v>
      </c>
      <c r="C848">
        <v>47.580089569091797</v>
      </c>
      <c r="D848">
        <v>56.367477416992188</v>
      </c>
      <c r="E848">
        <v>33.110000610351562</v>
      </c>
      <c r="F848">
        <v>401.82107543945312</v>
      </c>
    </row>
    <row r="849" spans="1:6" x14ac:dyDescent="0.2">
      <c r="A849" s="2">
        <v>45061</v>
      </c>
      <c r="B849">
        <v>137.18986511230469</v>
      </c>
      <c r="C849">
        <v>47.826423645019531</v>
      </c>
      <c r="D849">
        <v>56.784732818603523</v>
      </c>
      <c r="E849">
        <v>32.930000305175781</v>
      </c>
      <c r="F849">
        <v>403.2073974609375</v>
      </c>
    </row>
    <row r="850" spans="1:6" x14ac:dyDescent="0.2">
      <c r="A850" s="2">
        <v>45062</v>
      </c>
      <c r="B850">
        <v>134.1014709472656</v>
      </c>
      <c r="C850">
        <v>46.537914276123047</v>
      </c>
      <c r="D850">
        <v>56.415996551513672</v>
      </c>
      <c r="E850">
        <v>32.779998779296882</v>
      </c>
      <c r="F850">
        <v>400.51287841796881</v>
      </c>
    </row>
    <row r="851" spans="1:6" x14ac:dyDescent="0.2">
      <c r="A851" s="2">
        <v>45063</v>
      </c>
      <c r="B851">
        <v>134.15765380859381</v>
      </c>
      <c r="C851">
        <v>48.982292175292969</v>
      </c>
      <c r="D851">
        <v>57.172866821289062</v>
      </c>
      <c r="E851">
        <v>31.260000228881839</v>
      </c>
      <c r="F851">
        <v>405.37466430664062</v>
      </c>
    </row>
    <row r="852" spans="1:6" x14ac:dyDescent="0.2">
      <c r="A852" s="2">
        <v>45064</v>
      </c>
      <c r="B852">
        <v>134.24188232421881</v>
      </c>
      <c r="C852">
        <v>49.152828216552727</v>
      </c>
      <c r="D852">
        <v>56.522735595703118</v>
      </c>
      <c r="E852">
        <v>31.379999160766602</v>
      </c>
      <c r="F852">
        <v>409.27975463867188</v>
      </c>
    </row>
    <row r="853" spans="1:6" x14ac:dyDescent="0.2">
      <c r="A853" s="2">
        <v>45065</v>
      </c>
      <c r="B853">
        <v>135.80479431152341</v>
      </c>
      <c r="C853">
        <v>48.868598937988281</v>
      </c>
      <c r="D853">
        <v>57.376644134521477</v>
      </c>
      <c r="E853">
        <v>30.629999160766602</v>
      </c>
      <c r="F853">
        <v>408.68423461914062</v>
      </c>
    </row>
    <row r="854" spans="1:6" x14ac:dyDescent="0.2">
      <c r="A854" s="2">
        <v>45068</v>
      </c>
      <c r="B854">
        <v>135.60823059082031</v>
      </c>
      <c r="C854">
        <v>49.6170654296875</v>
      </c>
      <c r="D854">
        <v>57.289314270019531</v>
      </c>
      <c r="E854">
        <v>31.780000686645511</v>
      </c>
      <c r="F854">
        <v>408.85018920898438</v>
      </c>
    </row>
    <row r="855" spans="1:6" x14ac:dyDescent="0.2">
      <c r="A855" s="2">
        <v>45069</v>
      </c>
      <c r="B855">
        <v>133.3808898925781</v>
      </c>
      <c r="C855">
        <v>49.11492919921875</v>
      </c>
      <c r="D855">
        <v>57.910331726074219</v>
      </c>
      <c r="E855">
        <v>30.29999923706055</v>
      </c>
      <c r="F855">
        <v>404.26171875</v>
      </c>
    </row>
    <row r="856" spans="1:6" x14ac:dyDescent="0.2">
      <c r="A856" s="2">
        <v>45070</v>
      </c>
      <c r="B856">
        <v>132.0987243652344</v>
      </c>
      <c r="C856">
        <v>47.608509063720703</v>
      </c>
      <c r="D856">
        <v>57.628929138183587</v>
      </c>
      <c r="E856">
        <v>30.909999847412109</v>
      </c>
      <c r="F856">
        <v>401.33297729492188</v>
      </c>
    </row>
    <row r="857" spans="1:6" x14ac:dyDescent="0.2">
      <c r="A857" s="2">
        <v>45071</v>
      </c>
      <c r="B857">
        <v>129.73094177246091</v>
      </c>
      <c r="C857">
        <v>49.996051788330078</v>
      </c>
      <c r="D857">
        <v>57.066131591796882</v>
      </c>
      <c r="E857">
        <v>31.920000076293949</v>
      </c>
      <c r="F857">
        <v>404.80841064453119</v>
      </c>
    </row>
    <row r="858" spans="1:6" x14ac:dyDescent="0.2">
      <c r="A858" s="2">
        <v>45072</v>
      </c>
      <c r="B858">
        <v>128.73890686035159</v>
      </c>
      <c r="C858">
        <v>49.086509704589837</v>
      </c>
      <c r="D858">
        <v>57.192279815673828</v>
      </c>
      <c r="E858">
        <v>30.770000457763668</v>
      </c>
      <c r="F858">
        <v>410.05099487304688</v>
      </c>
    </row>
    <row r="859" spans="1:6" x14ac:dyDescent="0.2">
      <c r="A859" s="2">
        <v>45076</v>
      </c>
      <c r="B859">
        <v>127.6907653808594</v>
      </c>
      <c r="C859">
        <v>48.934921264648438</v>
      </c>
      <c r="D859">
        <v>56.852657318115227</v>
      </c>
      <c r="E859">
        <v>30.079999923706051</v>
      </c>
      <c r="F859">
        <v>410.20721435546881</v>
      </c>
    </row>
    <row r="860" spans="1:6" x14ac:dyDescent="0.2">
      <c r="A860" s="2">
        <v>45077</v>
      </c>
      <c r="B860">
        <v>129.11328125</v>
      </c>
      <c r="C860">
        <v>46.945304870605469</v>
      </c>
      <c r="D860">
        <v>55.950233459472663</v>
      </c>
      <c r="E860">
        <v>30.780000686645511</v>
      </c>
      <c r="F860">
        <v>407.9324951171875</v>
      </c>
    </row>
    <row r="861" spans="1:6" x14ac:dyDescent="0.2">
      <c r="A861" s="2">
        <v>45078</v>
      </c>
      <c r="B861">
        <v>124.88311767578119</v>
      </c>
      <c r="C861">
        <v>47.731681823730469</v>
      </c>
      <c r="D861">
        <v>56.396595001220703</v>
      </c>
      <c r="E861">
        <v>31.219999313354489</v>
      </c>
      <c r="F861">
        <v>411.80828857421881</v>
      </c>
    </row>
    <row r="862" spans="1:6" x14ac:dyDescent="0.2">
      <c r="A862" s="2">
        <v>45079</v>
      </c>
      <c r="B862">
        <v>128.0931701660156</v>
      </c>
      <c r="C862">
        <v>50.185531616210938</v>
      </c>
      <c r="D862">
        <v>57.920032501220703</v>
      </c>
      <c r="E862">
        <v>30.909999847412109</v>
      </c>
      <c r="F862">
        <v>417.76351928710938</v>
      </c>
    </row>
    <row r="863" spans="1:6" x14ac:dyDescent="0.2">
      <c r="A863" s="2">
        <v>45082</v>
      </c>
      <c r="B863">
        <v>128.08381652832031</v>
      </c>
      <c r="C863">
        <v>49.882362365722663</v>
      </c>
      <c r="D863">
        <v>57.638637542724609</v>
      </c>
      <c r="E863">
        <v>30.809999465942379</v>
      </c>
      <c r="F863">
        <v>416.96298217773438</v>
      </c>
    </row>
    <row r="864" spans="1:6" x14ac:dyDescent="0.2">
      <c r="A864" s="2">
        <v>45083</v>
      </c>
      <c r="B864">
        <v>126.74550628662109</v>
      </c>
      <c r="C864">
        <v>50.592929840087891</v>
      </c>
      <c r="D864">
        <v>57.677448272705078</v>
      </c>
      <c r="E864">
        <v>31.14999961853027</v>
      </c>
      <c r="F864">
        <v>417.87088012695312</v>
      </c>
    </row>
    <row r="865" spans="1:6" x14ac:dyDescent="0.2">
      <c r="A865" s="2">
        <v>45084</v>
      </c>
      <c r="B865">
        <v>127.7468948364258</v>
      </c>
      <c r="C865">
        <v>51.966701507568359</v>
      </c>
      <c r="D865">
        <v>58.259658813476562</v>
      </c>
      <c r="E865">
        <v>31.920000076293949</v>
      </c>
      <c r="F865">
        <v>416.42599487304688</v>
      </c>
    </row>
    <row r="866" spans="1:6" x14ac:dyDescent="0.2">
      <c r="A866" s="2">
        <v>45085</v>
      </c>
      <c r="B866">
        <v>128.81378173828119</v>
      </c>
      <c r="C866">
        <v>50.933998107910163</v>
      </c>
      <c r="D866">
        <v>58.113670349121087</v>
      </c>
      <c r="E866">
        <v>32.650001525878913</v>
      </c>
      <c r="F866">
        <v>418.94476318359381</v>
      </c>
    </row>
    <row r="867" spans="1:6" x14ac:dyDescent="0.2">
      <c r="A867" s="2">
        <v>45086</v>
      </c>
      <c r="B867">
        <v>129.31916809082031</v>
      </c>
      <c r="C867">
        <v>51.038215637207031</v>
      </c>
      <c r="D867">
        <v>57.734092712402337</v>
      </c>
      <c r="E867">
        <v>33.540000915527337</v>
      </c>
      <c r="F867">
        <v>419.696533203125</v>
      </c>
    </row>
    <row r="868" spans="1:6" x14ac:dyDescent="0.2">
      <c r="A868" s="2">
        <v>45089</v>
      </c>
      <c r="B868">
        <v>128.89801025390619</v>
      </c>
      <c r="C868">
        <v>51.170860290527337</v>
      </c>
      <c r="D868">
        <v>57.607566833496087</v>
      </c>
      <c r="E868">
        <v>33.709999084472663</v>
      </c>
      <c r="F868">
        <v>423.50393676757812</v>
      </c>
    </row>
    <row r="869" spans="1:6" x14ac:dyDescent="0.2">
      <c r="A869" s="2">
        <v>45090</v>
      </c>
      <c r="B869">
        <v>129.44085693359381</v>
      </c>
      <c r="C869">
        <v>52.269882202148438</v>
      </c>
      <c r="D869">
        <v>57.198799133300781</v>
      </c>
      <c r="E869">
        <v>34.380001068115227</v>
      </c>
      <c r="F869">
        <v>426.29608154296881</v>
      </c>
    </row>
    <row r="870" spans="1:6" x14ac:dyDescent="0.2">
      <c r="A870" s="2">
        <v>45091</v>
      </c>
      <c r="B870">
        <v>127.4942092895508</v>
      </c>
      <c r="C870">
        <v>51.104537963867188</v>
      </c>
      <c r="D870">
        <v>56.906818389892578</v>
      </c>
      <c r="E870">
        <v>34.189998626708977</v>
      </c>
      <c r="F870">
        <v>426.8037109375</v>
      </c>
    </row>
    <row r="871" spans="1:6" x14ac:dyDescent="0.2">
      <c r="A871" s="2">
        <v>45092</v>
      </c>
      <c r="B871">
        <v>127.176025390625</v>
      </c>
      <c r="C871">
        <v>52.260410308837891</v>
      </c>
      <c r="D871">
        <v>56.858154296875</v>
      </c>
      <c r="E871">
        <v>34.709999084472663</v>
      </c>
      <c r="F871">
        <v>432.0950927734375</v>
      </c>
    </row>
    <row r="872" spans="1:6" x14ac:dyDescent="0.2">
      <c r="A872" s="2">
        <v>45093</v>
      </c>
      <c r="B872">
        <v>129.74969482421881</v>
      </c>
      <c r="C872">
        <v>52.582534790039062</v>
      </c>
      <c r="D872">
        <v>56.595378875732422</v>
      </c>
      <c r="E872">
        <v>33.639999389648438</v>
      </c>
      <c r="F872">
        <v>430.62326049804688</v>
      </c>
    </row>
    <row r="873" spans="1:6" x14ac:dyDescent="0.2">
      <c r="A873" s="2">
        <v>45097</v>
      </c>
      <c r="B873">
        <v>128.98225402832031</v>
      </c>
      <c r="C873">
        <v>51.654060363769531</v>
      </c>
      <c r="D873">
        <v>55.699974060058587</v>
      </c>
      <c r="E873">
        <v>33.639999389648438</v>
      </c>
      <c r="F873">
        <v>428.38909912109381</v>
      </c>
    </row>
    <row r="874" spans="1:6" x14ac:dyDescent="0.2">
      <c r="A874" s="2">
        <v>45098</v>
      </c>
      <c r="B874">
        <v>128.08381652832031</v>
      </c>
      <c r="C874">
        <v>51.682476043701172</v>
      </c>
      <c r="D874">
        <v>55.933555603027337</v>
      </c>
      <c r="E874">
        <v>33.159999847412109</v>
      </c>
      <c r="F874">
        <v>426.19415283203119</v>
      </c>
    </row>
    <row r="875" spans="1:6" x14ac:dyDescent="0.2">
      <c r="A875" s="2">
        <v>45099</v>
      </c>
      <c r="B875">
        <v>128.5985412597656</v>
      </c>
      <c r="C875">
        <v>51.02874755859375</v>
      </c>
      <c r="D875">
        <v>55.008953094482422</v>
      </c>
      <c r="E875">
        <v>32.630001068115227</v>
      </c>
      <c r="F875">
        <v>427.73260498046881</v>
      </c>
    </row>
    <row r="876" spans="1:6" x14ac:dyDescent="0.2">
      <c r="A876" s="2">
        <v>45100</v>
      </c>
      <c r="B876">
        <v>127.2041015625</v>
      </c>
      <c r="C876">
        <v>50.526611328125</v>
      </c>
      <c r="D876">
        <v>54.57098388671875</v>
      </c>
      <c r="E876">
        <v>32.709999084472663</v>
      </c>
      <c r="F876">
        <v>424.4989013671875</v>
      </c>
    </row>
    <row r="877" spans="1:6" x14ac:dyDescent="0.2">
      <c r="A877" s="2">
        <v>45103</v>
      </c>
      <c r="B877">
        <v>126.29628753662109</v>
      </c>
      <c r="C877">
        <v>51.218235015869141</v>
      </c>
      <c r="D877">
        <v>55.719436645507812</v>
      </c>
      <c r="E877">
        <v>32.479999542236328</v>
      </c>
      <c r="F877">
        <v>422.76455688476562</v>
      </c>
    </row>
    <row r="878" spans="1:6" x14ac:dyDescent="0.2">
      <c r="A878" s="2">
        <v>45104</v>
      </c>
      <c r="B878">
        <v>124.0969772338867</v>
      </c>
      <c r="C878">
        <v>52.089878082275391</v>
      </c>
      <c r="D878">
        <v>55.602645874023438</v>
      </c>
      <c r="E878">
        <v>31.14999961853027</v>
      </c>
      <c r="F878">
        <v>427.39947509765619</v>
      </c>
    </row>
    <row r="879" spans="1:6" x14ac:dyDescent="0.2">
      <c r="A879" s="2">
        <v>45105</v>
      </c>
      <c r="B879">
        <v>124.01275634765619</v>
      </c>
      <c r="C879">
        <v>51.985649108886719</v>
      </c>
      <c r="D879">
        <v>55.923816680908203</v>
      </c>
      <c r="E879">
        <v>30.54000091552734</v>
      </c>
      <c r="F879">
        <v>427.61505126953119</v>
      </c>
    </row>
    <row r="880" spans="1:6" x14ac:dyDescent="0.2">
      <c r="A880" s="2">
        <v>45106</v>
      </c>
      <c r="B880">
        <v>124.68658447265619</v>
      </c>
      <c r="C880">
        <v>53.226787567138672</v>
      </c>
      <c r="D880">
        <v>56.955478668212891</v>
      </c>
      <c r="E880">
        <v>30.870000839233398</v>
      </c>
      <c r="F880">
        <v>429.3004150390625</v>
      </c>
    </row>
    <row r="881" spans="1:6" x14ac:dyDescent="0.2">
      <c r="A881" s="2">
        <v>45107</v>
      </c>
      <c r="B881">
        <v>126.0904006958008</v>
      </c>
      <c r="C881">
        <v>53.558395385742188</v>
      </c>
      <c r="D881">
        <v>57.227996826171882</v>
      </c>
      <c r="E881">
        <v>30.670000076293949</v>
      </c>
      <c r="F881">
        <v>434.366455078125</v>
      </c>
    </row>
    <row r="882" spans="1:6" x14ac:dyDescent="0.2">
      <c r="A882" s="2">
        <v>45110</v>
      </c>
      <c r="B882">
        <v>126.3524551391602</v>
      </c>
      <c r="C882">
        <v>54.268970489501953</v>
      </c>
      <c r="D882">
        <v>57.627040863037109</v>
      </c>
      <c r="E882">
        <v>31.120000839233398</v>
      </c>
      <c r="F882">
        <v>434.8662109375</v>
      </c>
    </row>
    <row r="883" spans="1:6" x14ac:dyDescent="0.2">
      <c r="A883" s="2">
        <v>45112</v>
      </c>
      <c r="B883">
        <v>128.79508972167969</v>
      </c>
      <c r="C883">
        <v>53.795253753662109</v>
      </c>
      <c r="D883">
        <v>57.315589904785163</v>
      </c>
      <c r="E883">
        <v>30.879999160766602</v>
      </c>
      <c r="F883">
        <v>434.219482421875</v>
      </c>
    </row>
    <row r="884" spans="1:6" x14ac:dyDescent="0.2">
      <c r="A884" s="2">
        <v>45113</v>
      </c>
      <c r="B884">
        <v>128.44880676269531</v>
      </c>
      <c r="C884">
        <v>53.728931427001953</v>
      </c>
      <c r="D884">
        <v>56.069816589355469</v>
      </c>
      <c r="E884">
        <v>33.349998474121087</v>
      </c>
      <c r="F884">
        <v>430.81924438476562</v>
      </c>
    </row>
    <row r="885" spans="1:6" x14ac:dyDescent="0.2">
      <c r="A885" s="2">
        <v>45114</v>
      </c>
      <c r="B885">
        <v>126.81101989746089</v>
      </c>
      <c r="C885">
        <v>54.581626892089837</v>
      </c>
      <c r="D885">
        <v>57.043079376220703</v>
      </c>
      <c r="E885">
        <v>34.729999542236328</v>
      </c>
      <c r="F885">
        <v>429.73153686523438</v>
      </c>
    </row>
    <row r="886" spans="1:6" x14ac:dyDescent="0.2">
      <c r="A886" s="2">
        <v>45117</v>
      </c>
      <c r="B886">
        <v>125.8657913208008</v>
      </c>
      <c r="C886">
        <v>54.392131805419922</v>
      </c>
      <c r="D886">
        <v>57.130672454833977</v>
      </c>
      <c r="E886">
        <v>35.490001678466797</v>
      </c>
      <c r="F886">
        <v>430.81924438476562</v>
      </c>
    </row>
    <row r="887" spans="1:6" x14ac:dyDescent="0.2">
      <c r="A887" s="2">
        <v>45118</v>
      </c>
      <c r="B887">
        <v>126.8765487670898</v>
      </c>
      <c r="C887">
        <v>56.125942230224609</v>
      </c>
      <c r="D887">
        <v>58.931209564208977</v>
      </c>
      <c r="E887">
        <v>35.939998626708977</v>
      </c>
      <c r="F887">
        <v>433.56292724609381</v>
      </c>
    </row>
    <row r="888" spans="1:6" x14ac:dyDescent="0.2">
      <c r="A888" s="2">
        <v>45119</v>
      </c>
      <c r="B888">
        <v>126.3243789672852</v>
      </c>
      <c r="C888">
        <v>55.614326477050781</v>
      </c>
      <c r="D888">
        <v>59.680629730224609</v>
      </c>
      <c r="E888">
        <v>36.270000457763672</v>
      </c>
      <c r="F888">
        <v>437.05136108398438</v>
      </c>
    </row>
    <row r="889" spans="1:6" x14ac:dyDescent="0.2">
      <c r="A889" s="2">
        <v>45120</v>
      </c>
      <c r="B889">
        <v>126.409538269043</v>
      </c>
      <c r="C889">
        <v>56.059616088867188</v>
      </c>
      <c r="D889">
        <v>59.797416687011719</v>
      </c>
      <c r="E889">
        <v>35.810001373291023</v>
      </c>
      <c r="F889">
        <v>440.52017211914062</v>
      </c>
    </row>
    <row r="890" spans="1:6" x14ac:dyDescent="0.2">
      <c r="A890" s="2">
        <v>45121</v>
      </c>
      <c r="B890">
        <v>128.699462890625</v>
      </c>
      <c r="C890">
        <v>55.102706909179688</v>
      </c>
      <c r="D890">
        <v>57.792495727539062</v>
      </c>
      <c r="E890">
        <v>34.540000915527337</v>
      </c>
      <c r="F890">
        <v>440.245849609375</v>
      </c>
    </row>
    <row r="891" spans="1:6" x14ac:dyDescent="0.2">
      <c r="A891" s="2">
        <v>45124</v>
      </c>
      <c r="B891">
        <v>127.58290100097661</v>
      </c>
      <c r="C891">
        <v>55.898555755615227</v>
      </c>
      <c r="D891">
        <v>57.704898834228523</v>
      </c>
      <c r="E891">
        <v>35.310001373291023</v>
      </c>
      <c r="F891">
        <v>441.7744140625</v>
      </c>
    </row>
    <row r="892" spans="1:6" x14ac:dyDescent="0.2">
      <c r="A892" s="2">
        <v>45125</v>
      </c>
      <c r="B892">
        <v>129.23883056640619</v>
      </c>
      <c r="C892">
        <v>56.249103546142578</v>
      </c>
      <c r="D892">
        <v>58.473773956298828</v>
      </c>
      <c r="E892">
        <v>35.939998626708977</v>
      </c>
      <c r="F892">
        <v>445.05706787109381</v>
      </c>
    </row>
    <row r="893" spans="1:6" x14ac:dyDescent="0.2">
      <c r="A893" s="2">
        <v>45126</v>
      </c>
      <c r="B893">
        <v>130.27967834472659</v>
      </c>
      <c r="C893">
        <v>57.092315673828118</v>
      </c>
      <c r="D893">
        <v>58.551639556884773</v>
      </c>
      <c r="E893">
        <v>35.840000152587891</v>
      </c>
      <c r="F893">
        <v>446.04678344726562</v>
      </c>
    </row>
    <row r="894" spans="1:6" x14ac:dyDescent="0.2">
      <c r="A894" s="2">
        <v>45127</v>
      </c>
      <c r="B894">
        <v>134.54728698730469</v>
      </c>
      <c r="C894">
        <v>57.736576080322273</v>
      </c>
      <c r="D894">
        <v>58.843616485595703</v>
      </c>
      <c r="E894">
        <v>35.509998321533203</v>
      </c>
      <c r="F894">
        <v>443.08746337890619</v>
      </c>
    </row>
    <row r="895" spans="1:6" x14ac:dyDescent="0.2">
      <c r="A895" s="2">
        <v>45128</v>
      </c>
      <c r="B895">
        <v>136.01397705078119</v>
      </c>
      <c r="C895">
        <v>57.982902526855469</v>
      </c>
      <c r="D895">
        <v>59.116138458251953</v>
      </c>
      <c r="E895">
        <v>33.909999847412109</v>
      </c>
      <c r="F895">
        <v>443.08746337890619</v>
      </c>
    </row>
    <row r="896" spans="1:6" x14ac:dyDescent="0.2">
      <c r="A896" s="2">
        <v>45131</v>
      </c>
      <c r="B896">
        <v>135.48405456542969</v>
      </c>
      <c r="C896">
        <v>58.721904754638672</v>
      </c>
      <c r="D896">
        <v>60.653892517089837</v>
      </c>
      <c r="E896">
        <v>34.25</v>
      </c>
      <c r="F896">
        <v>445.06689453125</v>
      </c>
    </row>
    <row r="897" spans="1:6" x14ac:dyDescent="0.2">
      <c r="A897" s="2">
        <v>45132</v>
      </c>
      <c r="B897">
        <v>134.01737976074219</v>
      </c>
      <c r="C897">
        <v>58.475570678710938</v>
      </c>
      <c r="D897">
        <v>61.714752197265618</v>
      </c>
      <c r="E897">
        <v>34.299999237060547</v>
      </c>
      <c r="F897">
        <v>446.28192138671881</v>
      </c>
    </row>
    <row r="898" spans="1:6" x14ac:dyDescent="0.2">
      <c r="A898" s="2">
        <v>45133</v>
      </c>
      <c r="B898">
        <v>134.2728576660156</v>
      </c>
      <c r="C898">
        <v>59.546169281005859</v>
      </c>
      <c r="D898">
        <v>61.169719696044922</v>
      </c>
      <c r="E898">
        <v>34.5</v>
      </c>
      <c r="F898">
        <v>446.35055541992188</v>
      </c>
    </row>
    <row r="899" spans="1:6" x14ac:dyDescent="0.2">
      <c r="A899" s="2">
        <v>45134</v>
      </c>
      <c r="B899">
        <v>140.84928894042969</v>
      </c>
      <c r="C899">
        <v>59.044029235839837</v>
      </c>
      <c r="D899">
        <v>60.196453094482422</v>
      </c>
      <c r="E899">
        <v>34.270000457763672</v>
      </c>
      <c r="F899">
        <v>443.3912353515625</v>
      </c>
    </row>
    <row r="900" spans="1:6" x14ac:dyDescent="0.2">
      <c r="A900" s="2">
        <v>45135</v>
      </c>
      <c r="B900">
        <v>142.7417907714844</v>
      </c>
      <c r="C900">
        <v>59.271411895751953</v>
      </c>
      <c r="D900">
        <v>60.420310974121087</v>
      </c>
      <c r="E900">
        <v>35.25</v>
      </c>
      <c r="F900">
        <v>447.732177734375</v>
      </c>
    </row>
    <row r="901" spans="1:6" x14ac:dyDescent="0.2">
      <c r="A901" s="2">
        <v>45138</v>
      </c>
      <c r="B901">
        <v>141.5400695800781</v>
      </c>
      <c r="C901">
        <v>59.659862518310547</v>
      </c>
      <c r="D901">
        <v>61.442241668701172</v>
      </c>
      <c r="E901">
        <v>36.590000152587891</v>
      </c>
      <c r="F901">
        <v>448.58468627929688</v>
      </c>
    </row>
    <row r="902" spans="1:6" x14ac:dyDescent="0.2">
      <c r="A902" s="2">
        <v>45139</v>
      </c>
      <c r="B902">
        <v>140.55595397949219</v>
      </c>
      <c r="C902">
        <v>59.517745971679688</v>
      </c>
      <c r="D902">
        <v>60.965335845947273</v>
      </c>
      <c r="E902">
        <v>35.479999542236328</v>
      </c>
      <c r="F902">
        <v>447.30099487304688</v>
      </c>
    </row>
    <row r="903" spans="1:6" x14ac:dyDescent="0.2">
      <c r="A903" s="2">
        <v>45140</v>
      </c>
      <c r="B903">
        <v>141.350830078125</v>
      </c>
      <c r="C903">
        <v>59.451427459716797</v>
      </c>
      <c r="D903">
        <v>59.826614379882812</v>
      </c>
      <c r="E903">
        <v>34.950000762939453</v>
      </c>
      <c r="F903">
        <v>441.0787353515625</v>
      </c>
    </row>
    <row r="904" spans="1:6" x14ac:dyDescent="0.2">
      <c r="A904" s="2">
        <v>45141</v>
      </c>
      <c r="B904">
        <v>141.0385437011719</v>
      </c>
      <c r="C904">
        <v>61.033634185791023</v>
      </c>
      <c r="D904">
        <v>60.546833038330078</v>
      </c>
      <c r="E904">
        <v>35.209999084472663</v>
      </c>
      <c r="F904">
        <v>439.81463623046881</v>
      </c>
    </row>
    <row r="905" spans="1:6" x14ac:dyDescent="0.2">
      <c r="A905" s="2">
        <v>45142</v>
      </c>
      <c r="B905">
        <v>139.78948974609381</v>
      </c>
      <c r="C905">
        <v>60.190418243408203</v>
      </c>
      <c r="D905">
        <v>61.821807861328118</v>
      </c>
      <c r="E905">
        <v>34.580001831054688</v>
      </c>
      <c r="F905">
        <v>437.82546997070312</v>
      </c>
    </row>
    <row r="906" spans="1:6" x14ac:dyDescent="0.2">
      <c r="A906" s="2">
        <v>45145</v>
      </c>
      <c r="B906">
        <v>142.249755859375</v>
      </c>
      <c r="C906">
        <v>61.308067321777337</v>
      </c>
      <c r="D906">
        <v>62.191650390625</v>
      </c>
      <c r="E906">
        <v>35.889999389648438</v>
      </c>
      <c r="F906">
        <v>441.6470947265625</v>
      </c>
    </row>
    <row r="907" spans="1:6" x14ac:dyDescent="0.2">
      <c r="A907" s="2">
        <v>45146</v>
      </c>
      <c r="B907">
        <v>141.5779113769531</v>
      </c>
      <c r="C907">
        <v>60.658496856689453</v>
      </c>
      <c r="D907">
        <v>62.045658111572273</v>
      </c>
      <c r="E907">
        <v>35.380001068115227</v>
      </c>
      <c r="F907">
        <v>439.72650146484381</v>
      </c>
    </row>
    <row r="908" spans="1:6" x14ac:dyDescent="0.2">
      <c r="A908" s="2">
        <v>45147</v>
      </c>
      <c r="B908">
        <v>142.6661071777344</v>
      </c>
      <c r="C908">
        <v>59.827430725097663</v>
      </c>
      <c r="D908">
        <v>62.104061126708977</v>
      </c>
      <c r="E908">
        <v>35.189998626708977</v>
      </c>
      <c r="F908">
        <v>436.78677368164062</v>
      </c>
    </row>
    <row r="909" spans="1:6" x14ac:dyDescent="0.2">
      <c r="A909" s="2">
        <v>45148</v>
      </c>
      <c r="B909">
        <v>143.3000793457031</v>
      </c>
      <c r="C909">
        <v>59.856082916259773</v>
      </c>
      <c r="D909">
        <v>62.026199340820312</v>
      </c>
      <c r="E909">
        <v>35.069999694824219</v>
      </c>
      <c r="F909">
        <v>436.94357299804688</v>
      </c>
    </row>
    <row r="910" spans="1:6" x14ac:dyDescent="0.2">
      <c r="A910" s="2">
        <v>45149</v>
      </c>
      <c r="B910">
        <v>144.00032043457031</v>
      </c>
      <c r="C910">
        <v>60.801784515380859</v>
      </c>
      <c r="D910">
        <v>64.079795837402344</v>
      </c>
      <c r="E910">
        <v>34.619998931884773</v>
      </c>
      <c r="F910">
        <v>436.68878173828119</v>
      </c>
    </row>
    <row r="911" spans="1:6" x14ac:dyDescent="0.2">
      <c r="A911" s="2">
        <v>45152</v>
      </c>
      <c r="B911">
        <v>144.0854797363281</v>
      </c>
      <c r="C911">
        <v>60.725368499755859</v>
      </c>
      <c r="D911">
        <v>63.369304656982422</v>
      </c>
      <c r="E911">
        <v>34.790000915527337</v>
      </c>
      <c r="F911">
        <v>439.09930419921881</v>
      </c>
    </row>
    <row r="912" spans="1:6" x14ac:dyDescent="0.2">
      <c r="A912" s="2">
        <v>45153</v>
      </c>
      <c r="B912">
        <v>143.94355773925781</v>
      </c>
      <c r="C912">
        <v>59.091884613037109</v>
      </c>
      <c r="D912">
        <v>61.851009368896477</v>
      </c>
      <c r="E912">
        <v>34.419998168945312</v>
      </c>
      <c r="F912">
        <v>433.98431396484381</v>
      </c>
    </row>
    <row r="913" spans="1:6" x14ac:dyDescent="0.2">
      <c r="A913" s="2">
        <v>45154</v>
      </c>
      <c r="B913">
        <v>143.40419006347659</v>
      </c>
      <c r="C913">
        <v>58.900833129882812</v>
      </c>
      <c r="D913">
        <v>60.877738952636719</v>
      </c>
      <c r="E913">
        <v>34.220001220703118</v>
      </c>
      <c r="F913">
        <v>430.7996826171875</v>
      </c>
    </row>
    <row r="914" spans="1:6" x14ac:dyDescent="0.2">
      <c r="A914" s="2">
        <v>45155</v>
      </c>
      <c r="B914">
        <v>141.95640563964841</v>
      </c>
      <c r="C914">
        <v>59.072780609130859</v>
      </c>
      <c r="D914">
        <v>61.471435546875</v>
      </c>
      <c r="E914">
        <v>32.330001831054688</v>
      </c>
      <c r="F914">
        <v>427.51702880859381</v>
      </c>
    </row>
    <row r="915" spans="1:6" x14ac:dyDescent="0.2">
      <c r="A915" s="2">
        <v>45156</v>
      </c>
      <c r="B915">
        <v>142.0699768066406</v>
      </c>
      <c r="C915">
        <v>59.473979949951172</v>
      </c>
      <c r="D915">
        <v>62.357105255126953</v>
      </c>
      <c r="E915">
        <v>33.110000610351562</v>
      </c>
      <c r="F915">
        <v>427.7227783203125</v>
      </c>
    </row>
    <row r="916" spans="1:6" x14ac:dyDescent="0.2">
      <c r="A916" s="2">
        <v>45159</v>
      </c>
      <c r="B916">
        <v>142.08891296386719</v>
      </c>
      <c r="C916">
        <v>59.1778564453125</v>
      </c>
      <c r="D916">
        <v>62.026199340820312</v>
      </c>
      <c r="E916">
        <v>33.619998931884773</v>
      </c>
      <c r="F916">
        <v>430.50567626953119</v>
      </c>
    </row>
    <row r="917" spans="1:6" x14ac:dyDescent="0.2">
      <c r="A917" s="2">
        <v>45160</v>
      </c>
      <c r="B917">
        <v>140.2720947265625</v>
      </c>
      <c r="C917">
        <v>58.576042175292969</v>
      </c>
      <c r="D917">
        <v>61.228118896484382</v>
      </c>
      <c r="E917">
        <v>33.389999389648438</v>
      </c>
      <c r="F917">
        <v>429.33963012695312</v>
      </c>
    </row>
    <row r="918" spans="1:6" x14ac:dyDescent="0.2">
      <c r="A918" s="2">
        <v>45161</v>
      </c>
      <c r="B918">
        <v>139.17445373535159</v>
      </c>
      <c r="C918">
        <v>58.967700958251953</v>
      </c>
      <c r="D918">
        <v>60.167255401611328</v>
      </c>
      <c r="E918">
        <v>34.310001373291023</v>
      </c>
      <c r="F918">
        <v>434.12149047851562</v>
      </c>
    </row>
    <row r="919" spans="1:6" x14ac:dyDescent="0.2">
      <c r="A919" s="2">
        <v>45162</v>
      </c>
      <c r="B919">
        <v>138.7486267089844</v>
      </c>
      <c r="C919">
        <v>59.483543395996087</v>
      </c>
      <c r="D919">
        <v>59.709815979003913</v>
      </c>
      <c r="E919">
        <v>33.459999084472663</v>
      </c>
      <c r="F919">
        <v>428.10494995117188</v>
      </c>
    </row>
    <row r="920" spans="1:6" x14ac:dyDescent="0.2">
      <c r="A920" s="2">
        <v>45163</v>
      </c>
      <c r="B920">
        <v>138.80540466308591</v>
      </c>
      <c r="C920">
        <v>59.617267608642578</v>
      </c>
      <c r="D920">
        <v>60.186725616455078</v>
      </c>
      <c r="E920">
        <v>33.150001525878913</v>
      </c>
      <c r="F920">
        <v>431.12298583984381</v>
      </c>
    </row>
    <row r="921" spans="1:6" x14ac:dyDescent="0.2">
      <c r="A921" s="2">
        <v>45166</v>
      </c>
      <c r="B921">
        <v>139.50563049316409</v>
      </c>
      <c r="C921">
        <v>59.731895446777337</v>
      </c>
      <c r="D921">
        <v>60.576026916503913</v>
      </c>
      <c r="E921">
        <v>33.060001373291023</v>
      </c>
      <c r="F921">
        <v>433.85693359375</v>
      </c>
    </row>
    <row r="922" spans="1:6" x14ac:dyDescent="0.2">
      <c r="A922" s="2">
        <v>45167</v>
      </c>
      <c r="B922">
        <v>139.65702819824219</v>
      </c>
      <c r="C922">
        <v>60.037582397460938</v>
      </c>
      <c r="D922">
        <v>60.731754302978523</v>
      </c>
      <c r="E922">
        <v>33.599998474121087</v>
      </c>
      <c r="F922">
        <v>440.12823486328119</v>
      </c>
    </row>
    <row r="923" spans="1:6" x14ac:dyDescent="0.2">
      <c r="A923" s="2">
        <v>45168</v>
      </c>
      <c r="B923">
        <v>140.3478088378906</v>
      </c>
      <c r="C923">
        <v>60.123554229736328</v>
      </c>
      <c r="D923">
        <v>60.955600738525391</v>
      </c>
      <c r="E923">
        <v>33.029998779296882</v>
      </c>
      <c r="F923">
        <v>441.94100952148438</v>
      </c>
    </row>
    <row r="924" spans="1:6" x14ac:dyDescent="0.2">
      <c r="A924" s="2">
        <v>45169</v>
      </c>
      <c r="B924">
        <v>139.06089782714841</v>
      </c>
      <c r="C924">
        <v>60.505657196044922</v>
      </c>
      <c r="D924">
        <v>61.111331939697273</v>
      </c>
      <c r="E924">
        <v>33.189998626708977</v>
      </c>
      <c r="F924">
        <v>441.29428100585938</v>
      </c>
    </row>
    <row r="925" spans="1:6" x14ac:dyDescent="0.2">
      <c r="A925" s="2">
        <v>45170</v>
      </c>
      <c r="B925">
        <v>140.23423767089841</v>
      </c>
      <c r="C925">
        <v>61.422698974609382</v>
      </c>
      <c r="D925">
        <v>62.843738555908203</v>
      </c>
      <c r="E925">
        <v>33.290000915527337</v>
      </c>
      <c r="F925">
        <v>442.11737060546881</v>
      </c>
    </row>
    <row r="926" spans="1:6" x14ac:dyDescent="0.2">
      <c r="A926" s="2">
        <v>45174</v>
      </c>
      <c r="B926">
        <v>138.24711608886719</v>
      </c>
      <c r="C926">
        <v>60.916408538818359</v>
      </c>
      <c r="D926">
        <v>64.410697937011719</v>
      </c>
      <c r="E926">
        <v>33.790000915527337</v>
      </c>
      <c r="F926">
        <v>440.20657348632812</v>
      </c>
    </row>
    <row r="927" spans="1:6" x14ac:dyDescent="0.2">
      <c r="A927" s="2">
        <v>45175</v>
      </c>
      <c r="B927">
        <v>137.78346252441409</v>
      </c>
      <c r="C927">
        <v>60.371925354003913</v>
      </c>
      <c r="D927">
        <v>63.816993713378913</v>
      </c>
      <c r="E927">
        <v>35.569999694824219</v>
      </c>
      <c r="F927">
        <v>437.24734497070312</v>
      </c>
    </row>
    <row r="928" spans="1:6" x14ac:dyDescent="0.2">
      <c r="A928" s="2">
        <v>45176</v>
      </c>
      <c r="B928">
        <v>140.90608215332031</v>
      </c>
      <c r="C928">
        <v>59.961170196533203</v>
      </c>
      <c r="D928">
        <v>63.016727447509773</v>
      </c>
      <c r="E928">
        <v>34.330001831054688</v>
      </c>
      <c r="F928">
        <v>435.9049072265625</v>
      </c>
    </row>
    <row r="929" spans="1:6" x14ac:dyDescent="0.2">
      <c r="A929" s="2">
        <v>45177</v>
      </c>
      <c r="B929">
        <v>141.01017761230469</v>
      </c>
      <c r="C929">
        <v>60.476997375488281</v>
      </c>
      <c r="D929">
        <v>63.709644317626953</v>
      </c>
      <c r="E929">
        <v>34.290000915527337</v>
      </c>
      <c r="F929">
        <v>436.5614013671875</v>
      </c>
    </row>
    <row r="930" spans="1:6" x14ac:dyDescent="0.2">
      <c r="A930" s="2">
        <v>45180</v>
      </c>
      <c r="B930">
        <v>141.02909851074219</v>
      </c>
      <c r="C930">
        <v>60.562973022460938</v>
      </c>
      <c r="D930">
        <v>62.304290771484382</v>
      </c>
      <c r="E930">
        <v>34.189998626708977</v>
      </c>
      <c r="F930">
        <v>439.4324951171875</v>
      </c>
    </row>
    <row r="931" spans="1:6" x14ac:dyDescent="0.2">
      <c r="A931" s="2">
        <v>45181</v>
      </c>
      <c r="B931">
        <v>141.2467346191406</v>
      </c>
      <c r="C931">
        <v>61.126575469970703</v>
      </c>
      <c r="D931">
        <v>64.831985473632812</v>
      </c>
      <c r="E931">
        <v>31.75</v>
      </c>
      <c r="F931">
        <v>437.02194213867188</v>
      </c>
    </row>
    <row r="932" spans="1:6" x14ac:dyDescent="0.2">
      <c r="A932" s="2">
        <v>45182</v>
      </c>
      <c r="B932">
        <v>143.03514099121091</v>
      </c>
      <c r="C932">
        <v>60.935520172119141</v>
      </c>
      <c r="D932">
        <v>64.724624633789062</v>
      </c>
      <c r="E932">
        <v>30.860000610351559</v>
      </c>
      <c r="F932">
        <v>437.53152465820312</v>
      </c>
    </row>
    <row r="933" spans="1:6" x14ac:dyDescent="0.2">
      <c r="A933" s="2">
        <v>45183</v>
      </c>
      <c r="B933">
        <v>145.38185119628909</v>
      </c>
      <c r="C933">
        <v>62.979759216308587</v>
      </c>
      <c r="D933">
        <v>65.681053161621094</v>
      </c>
      <c r="E933">
        <v>31.25</v>
      </c>
      <c r="F933">
        <v>441.3040771484375</v>
      </c>
    </row>
    <row r="934" spans="1:6" x14ac:dyDescent="0.2">
      <c r="A934" s="2">
        <v>45184</v>
      </c>
      <c r="B934">
        <v>143.94355773925781</v>
      </c>
      <c r="C934">
        <v>62.712287902832031</v>
      </c>
      <c r="D934">
        <v>64.558723449707031</v>
      </c>
      <c r="E934">
        <v>29.969999313354489</v>
      </c>
      <c r="F934">
        <v>435.98712158203119</v>
      </c>
    </row>
    <row r="935" spans="1:6" x14ac:dyDescent="0.2">
      <c r="A935" s="2">
        <v>45187</v>
      </c>
      <c r="B935">
        <v>145.66572570800781</v>
      </c>
      <c r="C935">
        <v>63.333198547363281</v>
      </c>
      <c r="D935">
        <v>64.724624633789062</v>
      </c>
      <c r="E935">
        <v>30.510000228881839</v>
      </c>
      <c r="F935">
        <v>436.2427978515625</v>
      </c>
    </row>
    <row r="936" spans="1:6" x14ac:dyDescent="0.2">
      <c r="A936" s="2">
        <v>45188</v>
      </c>
      <c r="B936">
        <v>145.2398986816406</v>
      </c>
      <c r="C936">
        <v>63.390514373779297</v>
      </c>
      <c r="D936">
        <v>64.226905822753906</v>
      </c>
      <c r="E936">
        <v>31.20999908447266</v>
      </c>
      <c r="F936">
        <v>435.33810424804688</v>
      </c>
    </row>
    <row r="937" spans="1:6" x14ac:dyDescent="0.2">
      <c r="A937" s="2">
        <v>45189</v>
      </c>
      <c r="B937">
        <v>145.35345458984381</v>
      </c>
      <c r="C937">
        <v>63.132602691650391</v>
      </c>
      <c r="D937">
        <v>62.704429626464837</v>
      </c>
      <c r="E937">
        <v>30.930000305175781</v>
      </c>
      <c r="F937">
        <v>431.33590698242188</v>
      </c>
    </row>
    <row r="938" spans="1:6" x14ac:dyDescent="0.2">
      <c r="A938" s="2">
        <v>45190</v>
      </c>
      <c r="B938">
        <v>145.1831359863281</v>
      </c>
      <c r="C938">
        <v>61.795253753662109</v>
      </c>
      <c r="D938">
        <v>61.055080413818359</v>
      </c>
      <c r="E938">
        <v>30.129999160766602</v>
      </c>
      <c r="F938">
        <v>424.20660400390619</v>
      </c>
    </row>
    <row r="939" spans="1:6" x14ac:dyDescent="0.2">
      <c r="A939" s="2">
        <v>45191</v>
      </c>
      <c r="B939">
        <v>144.53022766113281</v>
      </c>
      <c r="C939">
        <v>61.537322998046882</v>
      </c>
      <c r="D939">
        <v>61.377140045166023</v>
      </c>
      <c r="E939">
        <v>30</v>
      </c>
      <c r="F939">
        <v>423.25274658203119</v>
      </c>
    </row>
    <row r="940" spans="1:6" x14ac:dyDescent="0.2">
      <c r="A940" s="2">
        <v>45194</v>
      </c>
      <c r="B940">
        <v>146.33753967285159</v>
      </c>
      <c r="C940">
        <v>62.139144897460938</v>
      </c>
      <c r="D940">
        <v>61.640647888183587</v>
      </c>
      <c r="E940">
        <v>30.120000839233398</v>
      </c>
      <c r="F940">
        <v>425.03262329101562</v>
      </c>
    </row>
    <row r="941" spans="1:6" x14ac:dyDescent="0.2">
      <c r="A941" s="2">
        <v>45195</v>
      </c>
      <c r="B941">
        <v>145.6373291015625</v>
      </c>
      <c r="C941">
        <v>60.238185882568359</v>
      </c>
      <c r="D941">
        <v>61.630889892578118</v>
      </c>
      <c r="E941">
        <v>30.079999923706051</v>
      </c>
      <c r="F941">
        <v>418.788330078125</v>
      </c>
    </row>
    <row r="942" spans="1:6" x14ac:dyDescent="0.2">
      <c r="A942" s="2">
        <v>45196</v>
      </c>
      <c r="B942">
        <v>144.89924621582031</v>
      </c>
      <c r="C942">
        <v>59.989822387695312</v>
      </c>
      <c r="D942">
        <v>64.021942138671875</v>
      </c>
      <c r="E942">
        <v>30.5</v>
      </c>
      <c r="F942">
        <v>418.95550537109381</v>
      </c>
    </row>
    <row r="943" spans="1:6" x14ac:dyDescent="0.2">
      <c r="A943" s="2">
        <v>45197</v>
      </c>
      <c r="B943">
        <v>144.0665588378906</v>
      </c>
      <c r="C943">
        <v>60.085346221923828</v>
      </c>
      <c r="D943">
        <v>64.295211791992188</v>
      </c>
      <c r="E943">
        <v>30.670000076293949</v>
      </c>
      <c r="F943">
        <v>421.3843994140625</v>
      </c>
    </row>
    <row r="944" spans="1:6" x14ac:dyDescent="0.2">
      <c r="A944" s="2">
        <v>45198</v>
      </c>
      <c r="B944">
        <v>141.0480041503906</v>
      </c>
      <c r="C944">
        <v>60.094894409179688</v>
      </c>
      <c r="D944">
        <v>63.319271087646477</v>
      </c>
      <c r="E944">
        <v>30.629999160766602</v>
      </c>
      <c r="F944">
        <v>420.36175537109381</v>
      </c>
    </row>
    <row r="945" spans="1:6" x14ac:dyDescent="0.2">
      <c r="A945" s="2">
        <v>45201</v>
      </c>
      <c r="B945">
        <v>140.28155517578119</v>
      </c>
      <c r="C945">
        <v>58.929489135742188</v>
      </c>
      <c r="D945">
        <v>60.801334381103523</v>
      </c>
      <c r="E945">
        <v>31.14999961853027</v>
      </c>
      <c r="F945">
        <v>420.19454956054688</v>
      </c>
    </row>
    <row r="946" spans="1:6" x14ac:dyDescent="0.2">
      <c r="A946" s="2">
        <v>45202</v>
      </c>
      <c r="B946">
        <v>139.50563049316409</v>
      </c>
      <c r="C946">
        <v>57.5634765625</v>
      </c>
      <c r="D946">
        <v>60.957485198974609</v>
      </c>
      <c r="E946">
        <v>30.090000152587891</v>
      </c>
      <c r="F946">
        <v>414.56979370117188</v>
      </c>
    </row>
    <row r="947" spans="1:6" x14ac:dyDescent="0.2">
      <c r="A947" s="2">
        <v>45203</v>
      </c>
      <c r="B947">
        <v>139.75166320800781</v>
      </c>
      <c r="C947">
        <v>57.315116882324219</v>
      </c>
      <c r="D947">
        <v>58.595703125</v>
      </c>
      <c r="E947">
        <v>30.39999961853027</v>
      </c>
      <c r="F947">
        <v>417.58871459960938</v>
      </c>
    </row>
    <row r="948" spans="1:6" x14ac:dyDescent="0.2">
      <c r="A948" s="2">
        <v>45204</v>
      </c>
      <c r="B948">
        <v>139.52458190917969</v>
      </c>
      <c r="C948">
        <v>57.592136383056641</v>
      </c>
      <c r="D948">
        <v>57.990612030029297</v>
      </c>
      <c r="E948">
        <v>28.969999313354489</v>
      </c>
      <c r="F948">
        <v>417.43136596679688</v>
      </c>
    </row>
    <row r="949" spans="1:6" x14ac:dyDescent="0.2">
      <c r="A949" s="2">
        <v>45205</v>
      </c>
      <c r="B949">
        <v>140.2720947265625</v>
      </c>
      <c r="C949">
        <v>58.576042175292969</v>
      </c>
      <c r="D949">
        <v>59.922985076904297</v>
      </c>
      <c r="E949">
        <v>30.020000457763668</v>
      </c>
      <c r="F949">
        <v>422.38739013671881</v>
      </c>
    </row>
    <row r="950" spans="1:6" x14ac:dyDescent="0.2">
      <c r="A950" s="2">
        <v>45208</v>
      </c>
      <c r="B950">
        <v>141.09532165527341</v>
      </c>
      <c r="C950">
        <v>59.130100250244141</v>
      </c>
      <c r="D950">
        <v>62.636104583740227</v>
      </c>
      <c r="E950">
        <v>28.270000457763668</v>
      </c>
      <c r="F950">
        <v>425.09161376953119</v>
      </c>
    </row>
    <row r="951" spans="1:6" x14ac:dyDescent="0.2">
      <c r="A951" s="2">
        <v>45209</v>
      </c>
      <c r="B951">
        <v>140.8871765136719</v>
      </c>
      <c r="C951">
        <v>59.397567749023438</v>
      </c>
      <c r="D951">
        <v>62.440921783447273</v>
      </c>
      <c r="E951">
        <v>28.840000152587891</v>
      </c>
      <c r="F951">
        <v>427.30413818359381</v>
      </c>
    </row>
    <row r="952" spans="1:6" x14ac:dyDescent="0.2">
      <c r="A952" s="2">
        <v>45210</v>
      </c>
      <c r="B952">
        <v>141.3129577636719</v>
      </c>
      <c r="C952">
        <v>60.037582397460938</v>
      </c>
      <c r="D952">
        <v>61.826076507568359</v>
      </c>
      <c r="E952">
        <v>29.170000076293949</v>
      </c>
      <c r="F952">
        <v>429.05450439453119</v>
      </c>
    </row>
    <row r="953" spans="1:6" x14ac:dyDescent="0.2">
      <c r="A953" s="2">
        <v>45211</v>
      </c>
      <c r="B953">
        <v>141.7334899902344</v>
      </c>
      <c r="C953">
        <v>59.68414306640625</v>
      </c>
      <c r="D953">
        <v>61.699203491210938</v>
      </c>
      <c r="E953">
        <v>27.559999465942379</v>
      </c>
      <c r="F953">
        <v>426.43881225585938</v>
      </c>
    </row>
    <row r="954" spans="1:6" x14ac:dyDescent="0.2">
      <c r="A954" s="2">
        <v>45212</v>
      </c>
      <c r="B954">
        <v>141.4085388183594</v>
      </c>
      <c r="C954">
        <v>59.282936096191413</v>
      </c>
      <c r="D954">
        <v>62.821544647216797</v>
      </c>
      <c r="E954">
        <v>25.969999313354489</v>
      </c>
      <c r="F954">
        <v>424.31478881835938</v>
      </c>
    </row>
    <row r="955" spans="1:6" x14ac:dyDescent="0.2">
      <c r="A955" s="2">
        <v>45215</v>
      </c>
      <c r="B955">
        <v>140.71086120605469</v>
      </c>
      <c r="C955">
        <v>60.515205383300781</v>
      </c>
      <c r="D955">
        <v>63.797489166259773</v>
      </c>
      <c r="E955">
        <v>27.270000457763668</v>
      </c>
      <c r="F955">
        <v>428.7791748046875</v>
      </c>
    </row>
    <row r="956" spans="1:6" x14ac:dyDescent="0.2">
      <c r="A956" s="2">
        <v>45216</v>
      </c>
      <c r="B956">
        <v>142.57452392578119</v>
      </c>
      <c r="C956">
        <v>61.078807830810547</v>
      </c>
      <c r="D956">
        <v>63.953639984130859</v>
      </c>
      <c r="E956">
        <v>27.04000091552734</v>
      </c>
      <c r="F956">
        <v>428.759521484375</v>
      </c>
    </row>
    <row r="957" spans="1:6" x14ac:dyDescent="0.2">
      <c r="A957" s="2">
        <v>45217</v>
      </c>
      <c r="B957">
        <v>142.67008972167969</v>
      </c>
      <c r="C957">
        <v>60.257293701171882</v>
      </c>
      <c r="D957">
        <v>64.900299072265625</v>
      </c>
      <c r="E957">
        <v>26.29000091552734</v>
      </c>
      <c r="F957">
        <v>423.04623413085938</v>
      </c>
    </row>
    <row r="958" spans="1:6" x14ac:dyDescent="0.2">
      <c r="A958" s="2">
        <v>45218</v>
      </c>
      <c r="B958">
        <v>139.07658386230469</v>
      </c>
      <c r="C958">
        <v>59.149196624755859</v>
      </c>
      <c r="D958">
        <v>64.861259460449219</v>
      </c>
      <c r="E958">
        <v>26.030000686645511</v>
      </c>
      <c r="F958">
        <v>419.32916259765619</v>
      </c>
    </row>
    <row r="959" spans="1:6" x14ac:dyDescent="0.2">
      <c r="A959" s="2">
        <v>45219</v>
      </c>
      <c r="B959">
        <v>139.755126953125</v>
      </c>
      <c r="C959">
        <v>57.42974853515625</v>
      </c>
      <c r="D959">
        <v>63.612049102783203</v>
      </c>
      <c r="E959">
        <v>25.610000610351559</v>
      </c>
      <c r="F959">
        <v>414.17645263671881</v>
      </c>
    </row>
    <row r="960" spans="1:6" x14ac:dyDescent="0.2">
      <c r="A960" s="2">
        <v>45222</v>
      </c>
      <c r="B960">
        <v>138.32154846191409</v>
      </c>
      <c r="C960">
        <v>55.872688293457031</v>
      </c>
      <c r="D960">
        <v>61.308822631835938</v>
      </c>
      <c r="E960">
        <v>25.260000228881839</v>
      </c>
      <c r="F960">
        <v>413.45858764648438</v>
      </c>
    </row>
    <row r="961" spans="1:6" x14ac:dyDescent="0.2">
      <c r="A961" s="2">
        <v>45223</v>
      </c>
      <c r="B961">
        <v>139.83160400390619</v>
      </c>
      <c r="C961">
        <v>56.560466766357422</v>
      </c>
      <c r="D961">
        <v>61.025802612304688</v>
      </c>
      <c r="E961">
        <v>26.29999923706055</v>
      </c>
      <c r="F961">
        <v>416.57583618164062</v>
      </c>
    </row>
    <row r="962" spans="1:6" x14ac:dyDescent="0.2">
      <c r="A962" s="2">
        <v>45224</v>
      </c>
      <c r="B962">
        <v>138.82807922363281</v>
      </c>
      <c r="C962">
        <v>56.321647644042969</v>
      </c>
      <c r="D962">
        <v>61.748001098632812</v>
      </c>
      <c r="E962">
        <v>25.579999923706051</v>
      </c>
      <c r="F962">
        <v>410.59701538085938</v>
      </c>
    </row>
    <row r="963" spans="1:6" x14ac:dyDescent="0.2">
      <c r="A963" s="2">
        <v>45225</v>
      </c>
      <c r="B963">
        <v>138.770751953125</v>
      </c>
      <c r="C963">
        <v>56.933017730712891</v>
      </c>
      <c r="D963">
        <v>61.748001098632812</v>
      </c>
      <c r="E963">
        <v>24.659999847412109</v>
      </c>
      <c r="F963">
        <v>405.68032836914062</v>
      </c>
    </row>
    <row r="964" spans="1:6" x14ac:dyDescent="0.2">
      <c r="A964" s="2">
        <v>45226</v>
      </c>
      <c r="B964">
        <v>132.77838134765619</v>
      </c>
      <c r="C964">
        <v>55.681636810302727</v>
      </c>
      <c r="D964">
        <v>60.733016967773438</v>
      </c>
      <c r="E964">
        <v>24.35000038146973</v>
      </c>
      <c r="F964">
        <v>403.8414306640625</v>
      </c>
    </row>
    <row r="965" spans="1:6" x14ac:dyDescent="0.2">
      <c r="A965" s="2">
        <v>45229</v>
      </c>
      <c r="B965">
        <v>135.60731506347659</v>
      </c>
      <c r="C965">
        <v>56.761070251464837</v>
      </c>
      <c r="D965">
        <v>60.186485290527337</v>
      </c>
      <c r="E965">
        <v>24.860000610351559</v>
      </c>
      <c r="F965">
        <v>408.66970825195312</v>
      </c>
    </row>
    <row r="966" spans="1:6" x14ac:dyDescent="0.2">
      <c r="A966" s="2">
        <v>45230</v>
      </c>
      <c r="B966">
        <v>134.9287414550781</v>
      </c>
      <c r="C966">
        <v>57.324665069580078</v>
      </c>
      <c r="D966">
        <v>60.3231201171875</v>
      </c>
      <c r="E966">
        <v>25.39999961853027</v>
      </c>
      <c r="F966">
        <v>411.23626708984381</v>
      </c>
    </row>
    <row r="967" spans="1:6" x14ac:dyDescent="0.2">
      <c r="A967" s="2">
        <v>45231</v>
      </c>
      <c r="B967">
        <v>136.16163635253909</v>
      </c>
      <c r="C967">
        <v>57.296012878417969</v>
      </c>
      <c r="D967">
        <v>59.883945465087891</v>
      </c>
      <c r="E967">
        <v>27.010000228881839</v>
      </c>
      <c r="F967">
        <v>415.62197875976562</v>
      </c>
    </row>
    <row r="968" spans="1:6" x14ac:dyDescent="0.2">
      <c r="A968" s="2">
        <v>45232</v>
      </c>
      <c r="B968">
        <v>136.91664123535159</v>
      </c>
      <c r="C968">
        <v>57.324665069580078</v>
      </c>
      <c r="D968">
        <v>61.748001098632812</v>
      </c>
      <c r="E968">
        <v>27.770000457763668</v>
      </c>
      <c r="F968">
        <v>423.58712768554688</v>
      </c>
    </row>
    <row r="969" spans="1:6" x14ac:dyDescent="0.2">
      <c r="A969" s="2">
        <v>45233</v>
      </c>
      <c r="B969">
        <v>135.15812683105469</v>
      </c>
      <c r="C969">
        <v>58.996353149414062</v>
      </c>
      <c r="D969">
        <v>61.494255065917969</v>
      </c>
      <c r="E969">
        <v>28.569999694824219</v>
      </c>
      <c r="F969">
        <v>427.45166015625</v>
      </c>
    </row>
    <row r="970" spans="1:6" x14ac:dyDescent="0.2">
      <c r="A970" s="2">
        <v>45236</v>
      </c>
      <c r="B970">
        <v>134.94786071777341</v>
      </c>
      <c r="C970">
        <v>57.725875854492188</v>
      </c>
      <c r="D970">
        <v>60.264568328857422</v>
      </c>
      <c r="E970">
        <v>28.510000228881839</v>
      </c>
      <c r="F970">
        <v>428.43502807617188</v>
      </c>
    </row>
    <row r="971" spans="1:6" x14ac:dyDescent="0.2">
      <c r="A971" s="2">
        <v>45237</v>
      </c>
      <c r="B971">
        <v>135.8653564453125</v>
      </c>
      <c r="C971">
        <v>57.362873077392578</v>
      </c>
      <c r="D971">
        <v>58.751846313476562</v>
      </c>
      <c r="E971">
        <v>28.510000228881839</v>
      </c>
      <c r="F971">
        <v>429.65432739257812</v>
      </c>
    </row>
    <row r="972" spans="1:6" x14ac:dyDescent="0.2">
      <c r="A972" s="2">
        <v>45238</v>
      </c>
      <c r="B972">
        <v>135.7411193847656</v>
      </c>
      <c r="C972">
        <v>57.189426422119141</v>
      </c>
      <c r="D972">
        <v>59.679000854492188</v>
      </c>
      <c r="E972">
        <v>28.45000076293945</v>
      </c>
      <c r="F972">
        <v>429.96902465820312</v>
      </c>
    </row>
    <row r="973" spans="1:6" x14ac:dyDescent="0.2">
      <c r="A973" s="2">
        <v>45239</v>
      </c>
      <c r="B973">
        <v>131.92778015136719</v>
      </c>
      <c r="C973">
        <v>57.150886535644531</v>
      </c>
      <c r="D973">
        <v>59.122714996337891</v>
      </c>
      <c r="E973">
        <v>27.180000305175781</v>
      </c>
      <c r="F973">
        <v>426.61581420898438</v>
      </c>
    </row>
    <row r="974" spans="1:6" x14ac:dyDescent="0.2">
      <c r="A974" s="2">
        <v>45240</v>
      </c>
      <c r="B974">
        <v>132.45343017578119</v>
      </c>
      <c r="C974">
        <v>58.287933349609382</v>
      </c>
      <c r="D974">
        <v>59.513084411621087</v>
      </c>
      <c r="E974">
        <v>27.940000534057621</v>
      </c>
      <c r="F974">
        <v>433.27304077148438</v>
      </c>
    </row>
    <row r="975" spans="1:6" x14ac:dyDescent="0.2">
      <c r="A975" s="2">
        <v>45243</v>
      </c>
      <c r="B975">
        <v>132.501220703125</v>
      </c>
      <c r="C975">
        <v>58.259021759033203</v>
      </c>
      <c r="D975">
        <v>60.127933502197273</v>
      </c>
      <c r="E975">
        <v>27.489999771118161</v>
      </c>
      <c r="F975">
        <v>432.860107421875</v>
      </c>
    </row>
    <row r="976" spans="1:6" x14ac:dyDescent="0.2">
      <c r="A976" s="2">
        <v>45244</v>
      </c>
      <c r="B976">
        <v>131.94688415527341</v>
      </c>
      <c r="C976">
        <v>60.138031005859382</v>
      </c>
      <c r="D976">
        <v>60.245044708251953</v>
      </c>
      <c r="E976">
        <v>28.469999313354489</v>
      </c>
      <c r="F976">
        <v>441.25790405273438</v>
      </c>
    </row>
    <row r="977" spans="1:6" x14ac:dyDescent="0.2">
      <c r="A977" s="2">
        <v>45245</v>
      </c>
      <c r="B977">
        <v>131.50727844238281</v>
      </c>
      <c r="C977">
        <v>59.569515228271477</v>
      </c>
      <c r="D977">
        <v>59.825389862060547</v>
      </c>
      <c r="E977">
        <v>28.739999771118161</v>
      </c>
      <c r="F977">
        <v>442.19204711914062</v>
      </c>
    </row>
    <row r="978" spans="1:6" x14ac:dyDescent="0.2">
      <c r="A978" s="2">
        <v>45246</v>
      </c>
      <c r="B978">
        <v>132.15716552734381</v>
      </c>
      <c r="C978">
        <v>59.771865844726562</v>
      </c>
      <c r="D978">
        <v>58.859203338623047</v>
      </c>
      <c r="E978">
        <v>27.85000038146973</v>
      </c>
      <c r="F978">
        <v>442.73291015625</v>
      </c>
    </row>
    <row r="979" spans="1:6" x14ac:dyDescent="0.2">
      <c r="A979" s="2">
        <v>45247</v>
      </c>
      <c r="B979">
        <v>132.17628479003909</v>
      </c>
      <c r="C979">
        <v>60.272937774658203</v>
      </c>
      <c r="D979">
        <v>59.493568420410163</v>
      </c>
      <c r="E979">
        <v>28.280000686645511</v>
      </c>
      <c r="F979">
        <v>443.28353881835938</v>
      </c>
    </row>
    <row r="980" spans="1:6" x14ac:dyDescent="0.2">
      <c r="A980" s="2">
        <v>45250</v>
      </c>
      <c r="B980">
        <v>132.18583679199219</v>
      </c>
      <c r="C980">
        <v>60.234394073486328</v>
      </c>
      <c r="D980">
        <v>59.669239044189453</v>
      </c>
      <c r="E980">
        <v>28.64999961853027</v>
      </c>
      <c r="F980">
        <v>446.69580078125</v>
      </c>
    </row>
    <row r="981" spans="1:6" x14ac:dyDescent="0.2">
      <c r="A981" s="2">
        <v>45251</v>
      </c>
      <c r="B981">
        <v>132.5872497558594</v>
      </c>
      <c r="C981">
        <v>59.983856201171882</v>
      </c>
      <c r="D981">
        <v>59.288619995117188</v>
      </c>
      <c r="E981">
        <v>28.229999542236332</v>
      </c>
      <c r="F981">
        <v>445.72225952148438</v>
      </c>
    </row>
    <row r="982" spans="1:6" x14ac:dyDescent="0.2">
      <c r="A982" s="2">
        <v>45252</v>
      </c>
      <c r="B982">
        <v>132.3387451171875</v>
      </c>
      <c r="C982">
        <v>60.677646636962891</v>
      </c>
      <c r="D982">
        <v>58.761611938476562</v>
      </c>
      <c r="E982">
        <v>28.909999847412109</v>
      </c>
      <c r="F982">
        <v>447.443115234375</v>
      </c>
    </row>
    <row r="983" spans="1:6" x14ac:dyDescent="0.2">
      <c r="A983" s="2">
        <v>45254</v>
      </c>
      <c r="B983">
        <v>132.5298767089844</v>
      </c>
      <c r="C983">
        <v>61.236534118652337</v>
      </c>
      <c r="D983">
        <v>58.712814331054688</v>
      </c>
      <c r="E983">
        <v>28.620000839233398</v>
      </c>
      <c r="F983">
        <v>447.71841430664062</v>
      </c>
    </row>
    <row r="984" spans="1:6" x14ac:dyDescent="0.2">
      <c r="A984" s="2">
        <v>45257</v>
      </c>
      <c r="B984">
        <v>132.9312744140625</v>
      </c>
      <c r="C984">
        <v>60.918548583984382</v>
      </c>
      <c r="D984">
        <v>58.429786682128913</v>
      </c>
      <c r="E984">
        <v>28.719999313354489</v>
      </c>
      <c r="F984">
        <v>446.91213989257812</v>
      </c>
    </row>
    <row r="985" spans="1:6" x14ac:dyDescent="0.2">
      <c r="A985" s="2">
        <v>45258</v>
      </c>
      <c r="B985">
        <v>131.96601867675781</v>
      </c>
      <c r="C985">
        <v>60.889636993408203</v>
      </c>
      <c r="D985">
        <v>58.615219116210938</v>
      </c>
      <c r="E985">
        <v>28.870000839233398</v>
      </c>
      <c r="F985">
        <v>447.3546142578125</v>
      </c>
    </row>
    <row r="986" spans="1:6" x14ac:dyDescent="0.2">
      <c r="A986" s="2">
        <v>45259</v>
      </c>
      <c r="B986">
        <v>132.367431640625</v>
      </c>
      <c r="C986">
        <v>60.860729217529297</v>
      </c>
      <c r="D986">
        <v>58.87872314453125</v>
      </c>
      <c r="E986">
        <v>28.930000305175781</v>
      </c>
      <c r="F986">
        <v>447.03994750976562</v>
      </c>
    </row>
    <row r="987" spans="1:6" x14ac:dyDescent="0.2">
      <c r="A987" s="2">
        <v>45260</v>
      </c>
      <c r="B987">
        <v>136.0851745605469</v>
      </c>
      <c r="C987">
        <v>61.313621520996087</v>
      </c>
      <c r="D987">
        <v>57.72711181640625</v>
      </c>
      <c r="E987">
        <v>28.239999771118161</v>
      </c>
      <c r="F987">
        <v>448.80014038085938</v>
      </c>
    </row>
    <row r="988" spans="1:6" x14ac:dyDescent="0.2">
      <c r="A988" s="2">
        <v>45261</v>
      </c>
      <c r="B988">
        <v>137.06001281738281</v>
      </c>
      <c r="C988">
        <v>61.438888549804688</v>
      </c>
      <c r="D988">
        <v>57.414810180664062</v>
      </c>
      <c r="E988">
        <v>28.409999847412109</v>
      </c>
      <c r="F988">
        <v>451.4552001953125</v>
      </c>
    </row>
    <row r="989" spans="1:6" x14ac:dyDescent="0.2">
      <c r="A989" s="2">
        <v>45264</v>
      </c>
      <c r="B989">
        <v>137.7672424316406</v>
      </c>
      <c r="C989">
        <v>62.20013427734375</v>
      </c>
      <c r="D989">
        <v>56.4681396484375</v>
      </c>
      <c r="E989">
        <v>28.319999694824219</v>
      </c>
      <c r="F989">
        <v>449.0853271484375</v>
      </c>
    </row>
    <row r="990" spans="1:6" x14ac:dyDescent="0.2">
      <c r="A990" s="2">
        <v>45265</v>
      </c>
      <c r="B990">
        <v>138.1686706542969</v>
      </c>
      <c r="C990">
        <v>61.641246795654297</v>
      </c>
      <c r="D990">
        <v>55.902091979980469</v>
      </c>
      <c r="E990">
        <v>27.530000686645511</v>
      </c>
      <c r="F990">
        <v>448.996826171875</v>
      </c>
    </row>
    <row r="991" spans="1:6" x14ac:dyDescent="0.2">
      <c r="A991" s="2">
        <v>45266</v>
      </c>
      <c r="B991">
        <v>139.89851379394531</v>
      </c>
      <c r="C991">
        <v>61.226898193359382</v>
      </c>
      <c r="D991">
        <v>55.121334075927727</v>
      </c>
      <c r="E991">
        <v>27.409999847412109</v>
      </c>
      <c r="F991">
        <v>447.18746948242188</v>
      </c>
    </row>
    <row r="992" spans="1:6" x14ac:dyDescent="0.2">
      <c r="A992" s="2">
        <v>45267</v>
      </c>
      <c r="B992">
        <v>141.4180908203125</v>
      </c>
      <c r="C992">
        <v>61.149810791015618</v>
      </c>
      <c r="D992">
        <v>55.219245910644531</v>
      </c>
      <c r="E992">
        <v>27.79999923706055</v>
      </c>
      <c r="F992">
        <v>450.59970092773438</v>
      </c>
    </row>
    <row r="993" spans="1:6" x14ac:dyDescent="0.2">
      <c r="A993" s="2">
        <v>45268</v>
      </c>
      <c r="B993">
        <v>142.67008972167969</v>
      </c>
      <c r="C993">
        <v>61.756870269775391</v>
      </c>
      <c r="D993">
        <v>55.287776947021477</v>
      </c>
      <c r="E993">
        <v>27.879999160766602</v>
      </c>
      <c r="F993">
        <v>452.536865234375</v>
      </c>
    </row>
    <row r="994" spans="1:6" x14ac:dyDescent="0.2">
      <c r="A994" s="2">
        <v>45271</v>
      </c>
      <c r="B994">
        <v>144.54331970214841</v>
      </c>
      <c r="C994">
        <v>62.575939178466797</v>
      </c>
      <c r="D994">
        <v>55.865428924560547</v>
      </c>
      <c r="E994">
        <v>27.309999465942379</v>
      </c>
      <c r="F994">
        <v>454.29705810546881</v>
      </c>
    </row>
    <row r="995" spans="1:6" x14ac:dyDescent="0.2">
      <c r="A995" s="2">
        <v>45272</v>
      </c>
      <c r="B995">
        <v>146.45477294921881</v>
      </c>
      <c r="C995">
        <v>62.826461791992188</v>
      </c>
      <c r="D995">
        <v>54.387035369873047</v>
      </c>
      <c r="E995">
        <v>29.739999771118161</v>
      </c>
      <c r="F995">
        <v>456.3719482421875</v>
      </c>
    </row>
    <row r="996" spans="1:6" x14ac:dyDescent="0.2">
      <c r="A996" s="2">
        <v>45273</v>
      </c>
      <c r="B996">
        <v>147.4678039550781</v>
      </c>
      <c r="C996">
        <v>63.8189697265625</v>
      </c>
      <c r="D996">
        <v>56.022079467773438</v>
      </c>
      <c r="E996">
        <v>32.349998474121087</v>
      </c>
      <c r="F996">
        <v>462.66534423828119</v>
      </c>
    </row>
    <row r="997" spans="1:6" x14ac:dyDescent="0.2">
      <c r="A997" s="2">
        <v>45274</v>
      </c>
      <c r="B997">
        <v>148.02214050292969</v>
      </c>
      <c r="C997">
        <v>64.464584350585938</v>
      </c>
      <c r="D997">
        <v>57.529834747314453</v>
      </c>
      <c r="E997">
        <v>32.430000305175781</v>
      </c>
      <c r="F997">
        <v>464.15020751953119</v>
      </c>
    </row>
    <row r="998" spans="1:6" x14ac:dyDescent="0.2">
      <c r="A998" s="2">
        <v>45275</v>
      </c>
      <c r="B998">
        <v>147.21931457519531</v>
      </c>
      <c r="C998">
        <v>63.944236755371087</v>
      </c>
      <c r="D998">
        <v>57.334026336669922</v>
      </c>
      <c r="E998">
        <v>31.559999465942379</v>
      </c>
      <c r="F998">
        <v>463.38601684570312</v>
      </c>
    </row>
    <row r="999" spans="1:6" x14ac:dyDescent="0.2">
      <c r="A999" s="2">
        <v>45278</v>
      </c>
      <c r="B999">
        <v>146.62677001953119</v>
      </c>
      <c r="C999">
        <v>62.845737457275391</v>
      </c>
      <c r="D999">
        <v>57.735439300537109</v>
      </c>
      <c r="E999">
        <v>30.909999847412109</v>
      </c>
      <c r="F999">
        <v>465.99258422851562</v>
      </c>
    </row>
    <row r="1000" spans="1:6" x14ac:dyDescent="0.2">
      <c r="A1000" s="2">
        <v>45279</v>
      </c>
      <c r="B1000">
        <v>146.798828125</v>
      </c>
      <c r="C1000">
        <v>63.982784271240227</v>
      </c>
      <c r="D1000">
        <v>59.037590026855469</v>
      </c>
      <c r="E1000">
        <v>30.780000686645511</v>
      </c>
      <c r="F1000">
        <v>468.82623291015619</v>
      </c>
    </row>
    <row r="1001" spans="1:6" x14ac:dyDescent="0.2">
      <c r="A1001" s="2">
        <v>45280</v>
      </c>
      <c r="B1001">
        <v>144.97337341308591</v>
      </c>
      <c r="C1001">
        <v>62.845737457275391</v>
      </c>
      <c r="D1001">
        <v>58.910316467285163</v>
      </c>
      <c r="E1001">
        <v>29.729999542236332</v>
      </c>
      <c r="F1001">
        <v>462.32955932617188</v>
      </c>
    </row>
    <row r="1002" spans="1:6" x14ac:dyDescent="0.2">
      <c r="A1002" s="2">
        <v>45281</v>
      </c>
      <c r="B1002">
        <v>145.8335266113281</v>
      </c>
      <c r="C1002">
        <v>63.202262878417969</v>
      </c>
      <c r="D1002">
        <v>59.174663543701172</v>
      </c>
      <c r="E1002">
        <v>30.39999961853027</v>
      </c>
      <c r="F1002">
        <v>466.71334838867188</v>
      </c>
    </row>
    <row r="1003" spans="1:6" x14ac:dyDescent="0.2">
      <c r="A1003" s="2">
        <v>45282</v>
      </c>
      <c r="B1003">
        <v>148.0794677734375</v>
      </c>
      <c r="C1003">
        <v>63.462444305419922</v>
      </c>
      <c r="D1003">
        <v>59.536922454833977</v>
      </c>
      <c r="E1003">
        <v>30.04999923706055</v>
      </c>
      <c r="F1003">
        <v>467.65130615234381</v>
      </c>
    </row>
    <row r="1004" spans="1:6" x14ac:dyDescent="0.2">
      <c r="A1004" s="2">
        <v>45286</v>
      </c>
      <c r="B1004">
        <v>147.77363586425781</v>
      </c>
      <c r="C1004">
        <v>63.828605651855469</v>
      </c>
      <c r="D1004">
        <v>60.153724670410163</v>
      </c>
      <c r="E1004">
        <v>30.719999313354489</v>
      </c>
      <c r="F1004">
        <v>469.62594604492188</v>
      </c>
    </row>
    <row r="1005" spans="1:6" x14ac:dyDescent="0.2">
      <c r="A1005" s="2">
        <v>45287</v>
      </c>
      <c r="B1005">
        <v>148.02214050292969</v>
      </c>
      <c r="C1005">
        <v>63.616611480712891</v>
      </c>
      <c r="D1005">
        <v>59.762107849121087</v>
      </c>
      <c r="E1005">
        <v>30.95999908447266</v>
      </c>
      <c r="F1005">
        <v>470.47506713867188</v>
      </c>
    </row>
    <row r="1006" spans="1:6" x14ac:dyDescent="0.2">
      <c r="A1006" s="2">
        <v>45288</v>
      </c>
      <c r="B1006">
        <v>147.89790344238281</v>
      </c>
      <c r="C1006">
        <v>63.876781463623047</v>
      </c>
      <c r="D1006">
        <v>58.714504241943359</v>
      </c>
      <c r="E1006">
        <v>31.25</v>
      </c>
      <c r="F1006">
        <v>470.65277099609381</v>
      </c>
    </row>
    <row r="1007" spans="1:6" x14ac:dyDescent="0.2">
      <c r="A1007" s="2">
        <v>45289</v>
      </c>
      <c r="B1007">
        <v>148.10816955566409</v>
      </c>
      <c r="C1007">
        <v>63.722610473632812</v>
      </c>
      <c r="D1007">
        <v>58.459953308105469</v>
      </c>
      <c r="E1007">
        <v>30.870000839233398</v>
      </c>
      <c r="F1007">
        <v>469.290283203125</v>
      </c>
    </row>
    <row r="1008" spans="1:6" x14ac:dyDescent="0.2">
      <c r="A1008" s="2">
        <v>45293</v>
      </c>
      <c r="B1008">
        <v>152.743408203125</v>
      </c>
      <c r="C1008">
        <v>64.898193359375</v>
      </c>
      <c r="D1008">
        <v>58.792827606201172</v>
      </c>
      <c r="E1008">
        <v>30.329999923706051</v>
      </c>
      <c r="F1008">
        <v>466.6639404296875</v>
      </c>
    </row>
    <row r="1009" spans="1:6" x14ac:dyDescent="0.2">
      <c r="A1009" s="2">
        <v>45294</v>
      </c>
      <c r="B1009">
        <v>153.35505676269531</v>
      </c>
      <c r="C1009">
        <v>64.67657470703125</v>
      </c>
      <c r="D1009">
        <v>59.341106414794922</v>
      </c>
      <c r="E1009">
        <v>29.510000228881839</v>
      </c>
      <c r="F1009">
        <v>462.85284423828119</v>
      </c>
    </row>
    <row r="1010" spans="1:6" x14ac:dyDescent="0.2">
      <c r="A1010" s="2">
        <v>45295</v>
      </c>
      <c r="B1010">
        <v>154.310791015625</v>
      </c>
      <c r="C1010">
        <v>65.033088684082031</v>
      </c>
      <c r="D1010">
        <v>57.882297515869141</v>
      </c>
      <c r="E1010">
        <v>29.139999389648441</v>
      </c>
      <c r="F1010">
        <v>461.36196899414062</v>
      </c>
    </row>
    <row r="1011" spans="1:6" x14ac:dyDescent="0.2">
      <c r="A1011" s="2">
        <v>45296</v>
      </c>
      <c r="B1011">
        <v>154.9606628417969</v>
      </c>
      <c r="C1011">
        <v>66.411033630371094</v>
      </c>
      <c r="D1011">
        <v>57.706062316894531</v>
      </c>
      <c r="E1011">
        <v>28.760000228881839</v>
      </c>
      <c r="F1011">
        <v>461.99386596679688</v>
      </c>
    </row>
    <row r="1012" spans="1:6" x14ac:dyDescent="0.2">
      <c r="A1012" s="2">
        <v>45299</v>
      </c>
      <c r="B1012">
        <v>154.28208923339841</v>
      </c>
      <c r="C1012">
        <v>66.98919677734375</v>
      </c>
      <c r="D1012">
        <v>57.050090789794922</v>
      </c>
      <c r="E1012">
        <v>29.010000228881839</v>
      </c>
      <c r="F1012">
        <v>468.58926391601562</v>
      </c>
    </row>
    <row r="1013" spans="1:6" x14ac:dyDescent="0.2">
      <c r="A1013" s="2">
        <v>45300</v>
      </c>
      <c r="B1013">
        <v>155.1231384277344</v>
      </c>
      <c r="C1013">
        <v>66.700126647949219</v>
      </c>
      <c r="D1013">
        <v>56.257053375244141</v>
      </c>
      <c r="E1013">
        <v>28.979999542236332</v>
      </c>
      <c r="F1013">
        <v>467.87835693359381</v>
      </c>
    </row>
    <row r="1014" spans="1:6" x14ac:dyDescent="0.2">
      <c r="A1014" s="2">
        <v>45301</v>
      </c>
      <c r="B1014">
        <v>157.58891296386719</v>
      </c>
      <c r="C1014">
        <v>66.777214050292969</v>
      </c>
      <c r="D1014">
        <v>55.610870361328118</v>
      </c>
      <c r="E1014">
        <v>28.409999847412109</v>
      </c>
      <c r="F1014">
        <v>470.52444458007812</v>
      </c>
    </row>
    <row r="1015" spans="1:6" x14ac:dyDescent="0.2">
      <c r="A1015" s="2">
        <v>45302</v>
      </c>
      <c r="B1015">
        <v>156.5280456542969</v>
      </c>
      <c r="C1015">
        <v>66.777214050292969</v>
      </c>
      <c r="D1015">
        <v>55.9339599609375</v>
      </c>
      <c r="E1015">
        <v>28.889999389648441</v>
      </c>
      <c r="F1015">
        <v>470.31710815429688</v>
      </c>
    </row>
    <row r="1016" spans="1:6" x14ac:dyDescent="0.2">
      <c r="A1016" s="2">
        <v>45303</v>
      </c>
      <c r="B1016">
        <v>156.69207763671881</v>
      </c>
      <c r="C1016">
        <v>66.324317932128906</v>
      </c>
      <c r="D1016">
        <v>56.844490051269531</v>
      </c>
      <c r="E1016">
        <v>28.64999961853027</v>
      </c>
      <c r="F1016">
        <v>470.64291381835938</v>
      </c>
    </row>
    <row r="1017" spans="1:6" x14ac:dyDescent="0.2">
      <c r="A1017" s="2">
        <v>45307</v>
      </c>
      <c r="B1017">
        <v>155.8044128417969</v>
      </c>
      <c r="C1017">
        <v>65.736526489257812</v>
      </c>
      <c r="D1017">
        <v>55.434638977050781</v>
      </c>
      <c r="E1017">
        <v>28.680000305175781</v>
      </c>
      <c r="F1017">
        <v>468.91506958007812</v>
      </c>
    </row>
    <row r="1018" spans="1:6" x14ac:dyDescent="0.2">
      <c r="A1018" s="2">
        <v>45308</v>
      </c>
      <c r="B1018">
        <v>156.3447265625</v>
      </c>
      <c r="C1018">
        <v>64.956024169921875</v>
      </c>
      <c r="D1018">
        <v>55.043010711669922</v>
      </c>
      <c r="E1018">
        <v>28.219999313354489</v>
      </c>
      <c r="F1018">
        <v>466.30853271484381</v>
      </c>
    </row>
    <row r="1019" spans="1:6" x14ac:dyDescent="0.2">
      <c r="A1019" s="2">
        <v>45309</v>
      </c>
      <c r="B1019">
        <v>157.56044006347659</v>
      </c>
      <c r="C1019">
        <v>65.254730224609375</v>
      </c>
      <c r="D1019">
        <v>55.287776947021477</v>
      </c>
      <c r="E1019">
        <v>28.45999908447266</v>
      </c>
      <c r="F1019">
        <v>470.45529174804688</v>
      </c>
    </row>
    <row r="1020" spans="1:6" x14ac:dyDescent="0.2">
      <c r="A1020" s="2">
        <v>45310</v>
      </c>
      <c r="B1020">
        <v>158.9787902832031</v>
      </c>
      <c r="C1020">
        <v>66.382133483886719</v>
      </c>
      <c r="D1020">
        <v>55.238822937011719</v>
      </c>
      <c r="E1020">
        <v>28.719999313354489</v>
      </c>
      <c r="F1020">
        <v>476.320068359375</v>
      </c>
    </row>
    <row r="1021" spans="1:6" x14ac:dyDescent="0.2">
      <c r="A1021" s="2">
        <v>45313</v>
      </c>
      <c r="B1021">
        <v>159.57698059082031</v>
      </c>
      <c r="C1021">
        <v>66.969924926757812</v>
      </c>
      <c r="D1021">
        <v>55.5521240234375</v>
      </c>
      <c r="E1021">
        <v>29.809999465942379</v>
      </c>
      <c r="F1021">
        <v>477.32723999023438</v>
      </c>
    </row>
    <row r="1022" spans="1:6" x14ac:dyDescent="0.2">
      <c r="A1022" s="2">
        <v>45314</v>
      </c>
      <c r="B1022">
        <v>161.6128234863281</v>
      </c>
      <c r="C1022">
        <v>66.931381225585938</v>
      </c>
      <c r="D1022">
        <v>55.542335510253913</v>
      </c>
      <c r="E1022">
        <v>29.79000091552734</v>
      </c>
      <c r="F1022">
        <v>478.71932983398438</v>
      </c>
    </row>
    <row r="1023" spans="1:6" x14ac:dyDescent="0.2">
      <c r="A1023" s="2">
        <v>45315</v>
      </c>
      <c r="B1023">
        <v>158.4481201171875</v>
      </c>
      <c r="C1023">
        <v>67.143379211425781</v>
      </c>
      <c r="D1023">
        <v>56.110195159912109</v>
      </c>
      <c r="E1023">
        <v>30.139999389648441</v>
      </c>
      <c r="F1023">
        <v>479.24261474609381</v>
      </c>
    </row>
    <row r="1024" spans="1:6" x14ac:dyDescent="0.2">
      <c r="A1024" s="2">
        <v>45316</v>
      </c>
      <c r="B1024">
        <v>159.3261413574219</v>
      </c>
      <c r="C1024">
        <v>67.827522277832031</v>
      </c>
      <c r="D1024">
        <v>56.795536041259773</v>
      </c>
      <c r="E1024">
        <v>29.989999771118161</v>
      </c>
      <c r="F1024">
        <v>481.84918212890619</v>
      </c>
    </row>
    <row r="1025" spans="1:6" x14ac:dyDescent="0.2">
      <c r="A1025" s="2">
        <v>45317</v>
      </c>
      <c r="B1025">
        <v>158.62176513671881</v>
      </c>
      <c r="C1025">
        <v>68.299690246582031</v>
      </c>
      <c r="D1025">
        <v>57.177375793457031</v>
      </c>
      <c r="E1025">
        <v>30.75</v>
      </c>
      <c r="F1025">
        <v>481.237060546875</v>
      </c>
    </row>
    <row r="1026" spans="1:6" x14ac:dyDescent="0.2">
      <c r="A1026" s="2">
        <v>45320</v>
      </c>
      <c r="B1026">
        <v>158.14898681640619</v>
      </c>
      <c r="C1026">
        <v>67.798614501953125</v>
      </c>
      <c r="D1026">
        <v>57.001144409179688</v>
      </c>
      <c r="E1026">
        <v>31.20000076293945</v>
      </c>
      <c r="F1026">
        <v>485.04815673828119</v>
      </c>
    </row>
    <row r="1027" spans="1:6" x14ac:dyDescent="0.2">
      <c r="A1027" s="2">
        <v>45321</v>
      </c>
      <c r="B1027">
        <v>159.1235046386719</v>
      </c>
      <c r="C1027">
        <v>68.23223876953125</v>
      </c>
      <c r="D1027">
        <v>57.666904449462891</v>
      </c>
      <c r="E1027">
        <v>30.64999961853027</v>
      </c>
      <c r="F1027">
        <v>484.6729736328125</v>
      </c>
    </row>
    <row r="1028" spans="1:6" x14ac:dyDescent="0.2">
      <c r="A1028" s="2">
        <v>45322</v>
      </c>
      <c r="B1028">
        <v>158.62176513671881</v>
      </c>
      <c r="C1028">
        <v>66.796493530273438</v>
      </c>
      <c r="D1028">
        <v>56.36474609375</v>
      </c>
      <c r="E1028">
        <v>29.45000076293945</v>
      </c>
      <c r="F1028">
        <v>476.764404296875</v>
      </c>
    </row>
    <row r="1029" spans="1:6" x14ac:dyDescent="0.2">
      <c r="A1029" s="2">
        <v>45323</v>
      </c>
      <c r="B1029">
        <v>161.69966125488281</v>
      </c>
      <c r="C1029">
        <v>62.97100830078125</v>
      </c>
      <c r="D1029">
        <v>56.119983673095703</v>
      </c>
      <c r="E1029">
        <v>29.360000610351559</v>
      </c>
      <c r="F1029">
        <v>483.00439453125</v>
      </c>
    </row>
    <row r="1030" spans="1:6" x14ac:dyDescent="0.2">
      <c r="A1030" s="2">
        <v>45324</v>
      </c>
      <c r="B1030">
        <v>162.74169921875</v>
      </c>
      <c r="C1030">
        <v>63.549163818359382</v>
      </c>
      <c r="D1030">
        <v>55.845840454101562</v>
      </c>
      <c r="E1030">
        <v>29.120000839233398</v>
      </c>
      <c r="F1030">
        <v>488.089111328125</v>
      </c>
    </row>
    <row r="1031" spans="1:6" x14ac:dyDescent="0.2">
      <c r="A1031" s="2">
        <v>45327</v>
      </c>
      <c r="B1031">
        <v>165.24067687988281</v>
      </c>
      <c r="C1031">
        <v>63.918243408203118</v>
      </c>
      <c r="D1031">
        <v>55.787105560302727</v>
      </c>
      <c r="E1031">
        <v>29.670000076293949</v>
      </c>
      <c r="F1031">
        <v>486.31195068359381</v>
      </c>
    </row>
    <row r="1032" spans="1:6" x14ac:dyDescent="0.2">
      <c r="A1032" s="2">
        <v>45328</v>
      </c>
      <c r="B1032">
        <v>167.19932556152341</v>
      </c>
      <c r="C1032">
        <v>64.063926696777344</v>
      </c>
      <c r="D1032">
        <v>56.36474609375</v>
      </c>
      <c r="E1032">
        <v>29.469999313354489</v>
      </c>
      <c r="F1032">
        <v>487.72384643554688</v>
      </c>
    </row>
    <row r="1033" spans="1:6" x14ac:dyDescent="0.2">
      <c r="A1033" s="2">
        <v>45329</v>
      </c>
      <c r="B1033">
        <v>168.85888671875</v>
      </c>
      <c r="C1033">
        <v>65.074028015136719</v>
      </c>
      <c r="D1033">
        <v>56.413700103759773</v>
      </c>
      <c r="E1033">
        <v>23.54000091552734</v>
      </c>
      <c r="F1033">
        <v>491.79165649414062</v>
      </c>
    </row>
    <row r="1034" spans="1:6" x14ac:dyDescent="0.2">
      <c r="A1034" s="2">
        <v>45330</v>
      </c>
      <c r="B1034">
        <v>168.6466064453125</v>
      </c>
      <c r="C1034">
        <v>64.831214904785156</v>
      </c>
      <c r="D1034">
        <v>56.834693908691413</v>
      </c>
      <c r="E1034">
        <v>23.610000610351559</v>
      </c>
      <c r="F1034">
        <v>492.00885009765619</v>
      </c>
    </row>
    <row r="1035" spans="1:6" x14ac:dyDescent="0.2">
      <c r="A1035" s="2">
        <v>45331</v>
      </c>
      <c r="B1035">
        <v>167.9615478515625</v>
      </c>
      <c r="C1035">
        <v>65.559654235839844</v>
      </c>
      <c r="D1035">
        <v>56.266841888427727</v>
      </c>
      <c r="E1035">
        <v>23.889999389648441</v>
      </c>
      <c r="F1035">
        <v>494.85238647460938</v>
      </c>
    </row>
    <row r="1036" spans="1:6" x14ac:dyDescent="0.2">
      <c r="A1036" s="2">
        <v>45334</v>
      </c>
      <c r="B1036">
        <v>166.987060546875</v>
      </c>
      <c r="C1036">
        <v>66.579483032226562</v>
      </c>
      <c r="D1036">
        <v>56.815116882324219</v>
      </c>
      <c r="E1036">
        <v>23.829999923706051</v>
      </c>
      <c r="F1036">
        <v>494.63516235351562</v>
      </c>
    </row>
    <row r="1037" spans="1:6" x14ac:dyDescent="0.2">
      <c r="A1037" s="2">
        <v>45335</v>
      </c>
      <c r="B1037">
        <v>167.19932556152341</v>
      </c>
      <c r="C1037">
        <v>65.889884948730469</v>
      </c>
      <c r="D1037">
        <v>56.403911590576172</v>
      </c>
      <c r="E1037">
        <v>22.379999160766602</v>
      </c>
      <c r="F1037">
        <v>487.82257080078119</v>
      </c>
    </row>
    <row r="1038" spans="1:6" x14ac:dyDescent="0.2">
      <c r="A1038" s="2">
        <v>45336</v>
      </c>
      <c r="B1038">
        <v>168.28959655761719</v>
      </c>
      <c r="C1038">
        <v>66.385231018066406</v>
      </c>
      <c r="D1038">
        <v>56.100399017333977</v>
      </c>
      <c r="E1038">
        <v>22.809999465942379</v>
      </c>
      <c r="F1038">
        <v>492.25570678710938</v>
      </c>
    </row>
    <row r="1039" spans="1:6" x14ac:dyDescent="0.2">
      <c r="A1039" s="2">
        <v>45337</v>
      </c>
      <c r="B1039">
        <v>170.3833312988281</v>
      </c>
      <c r="C1039">
        <v>67.541007995605469</v>
      </c>
      <c r="D1039">
        <v>58.851573944091797</v>
      </c>
      <c r="E1039">
        <v>23.420000076293949</v>
      </c>
      <c r="F1039">
        <v>495.65213012695312</v>
      </c>
    </row>
    <row r="1040" spans="1:6" x14ac:dyDescent="0.2">
      <c r="A1040" s="2">
        <v>45338</v>
      </c>
      <c r="B1040">
        <v>171.251708984375</v>
      </c>
      <c r="C1040">
        <v>66.793144226074219</v>
      </c>
      <c r="D1040">
        <v>59.252986907958977</v>
      </c>
      <c r="E1040">
        <v>23.20000076293945</v>
      </c>
      <c r="F1040">
        <v>493.18380737304688</v>
      </c>
    </row>
    <row r="1041" spans="1:6" x14ac:dyDescent="0.2">
      <c r="A1041" s="2">
        <v>45342</v>
      </c>
      <c r="B1041">
        <v>169.57286071777341</v>
      </c>
      <c r="C1041">
        <v>66.647468566894531</v>
      </c>
      <c r="D1041">
        <v>58.313091278076172</v>
      </c>
      <c r="E1041">
        <v>23.309999465942379</v>
      </c>
      <c r="F1041">
        <v>490.4686279296875</v>
      </c>
    </row>
    <row r="1042" spans="1:6" x14ac:dyDescent="0.2">
      <c r="A1042" s="2">
        <v>45343</v>
      </c>
      <c r="B1042">
        <v>168.98429870605469</v>
      </c>
      <c r="C1042">
        <v>66.958267211914062</v>
      </c>
      <c r="D1042">
        <v>59.20404052734375</v>
      </c>
      <c r="E1042">
        <v>23.059999465942379</v>
      </c>
      <c r="F1042">
        <v>490.91290283203119</v>
      </c>
    </row>
    <row r="1043" spans="1:6" x14ac:dyDescent="0.2">
      <c r="A1043" s="2">
        <v>45344</v>
      </c>
      <c r="B1043">
        <v>170.5377197265625</v>
      </c>
      <c r="C1043">
        <v>66.880569458007812</v>
      </c>
      <c r="D1043">
        <v>59.262779235839837</v>
      </c>
      <c r="E1043">
        <v>22.75</v>
      </c>
      <c r="F1043">
        <v>501.07260131835938</v>
      </c>
    </row>
    <row r="1044" spans="1:6" x14ac:dyDescent="0.2">
      <c r="A1044" s="2">
        <v>45345</v>
      </c>
      <c r="B1044">
        <v>171.83061218261719</v>
      </c>
      <c r="C1044">
        <v>67.337051391601562</v>
      </c>
      <c r="D1044">
        <v>58.763458251953118</v>
      </c>
      <c r="E1044">
        <v>22.89999961853027</v>
      </c>
      <c r="F1044">
        <v>501.41815185546881</v>
      </c>
    </row>
    <row r="1045" spans="1:6" x14ac:dyDescent="0.2">
      <c r="A1045" s="2">
        <v>45348</v>
      </c>
      <c r="B1045">
        <v>172.52532958984381</v>
      </c>
      <c r="C1045">
        <v>66.598899841308594</v>
      </c>
      <c r="D1045">
        <v>59.20404052734375</v>
      </c>
      <c r="E1045">
        <v>22.70000076293945</v>
      </c>
      <c r="F1045">
        <v>499.58172607421881</v>
      </c>
    </row>
    <row r="1046" spans="1:6" x14ac:dyDescent="0.2">
      <c r="A1046" s="2">
        <v>45349</v>
      </c>
      <c r="B1046">
        <v>172.698974609375</v>
      </c>
      <c r="C1046">
        <v>67.171943664550781</v>
      </c>
      <c r="D1046">
        <v>59.331317901611328</v>
      </c>
      <c r="E1046">
        <v>23.239999771118161</v>
      </c>
      <c r="F1046">
        <v>500.50982666015619</v>
      </c>
    </row>
    <row r="1047" spans="1:6" x14ac:dyDescent="0.2">
      <c r="A1047" s="2">
        <v>45350</v>
      </c>
      <c r="B1047">
        <v>171.7437744140625</v>
      </c>
      <c r="C1047">
        <v>67.346755981445312</v>
      </c>
      <c r="D1047">
        <v>58.998428344726562</v>
      </c>
      <c r="E1047">
        <v>22.809999465942379</v>
      </c>
      <c r="F1047">
        <v>499.84829711914062</v>
      </c>
    </row>
    <row r="1048" spans="1:6" x14ac:dyDescent="0.2">
      <c r="A1048" s="2">
        <v>45351</v>
      </c>
      <c r="B1048">
        <v>169.86231994628909</v>
      </c>
      <c r="C1048">
        <v>67.735267639160156</v>
      </c>
      <c r="D1048">
        <v>59.341106414794922</v>
      </c>
      <c r="E1048">
        <v>22.95000076293945</v>
      </c>
      <c r="F1048">
        <v>501.64523315429688</v>
      </c>
    </row>
    <row r="1049" spans="1:6" x14ac:dyDescent="0.2">
      <c r="A1049" s="2">
        <v>45352</v>
      </c>
      <c r="B1049">
        <v>172.6217956542969</v>
      </c>
      <c r="C1049">
        <v>67.725555419921875</v>
      </c>
      <c r="D1049">
        <v>60.075405120849609</v>
      </c>
      <c r="E1049">
        <v>23.360000610351559</v>
      </c>
      <c r="F1049">
        <v>506.35482788085938</v>
      </c>
    </row>
    <row r="1050" spans="1:6" x14ac:dyDescent="0.2">
      <c r="A1050" s="2">
        <v>45355</v>
      </c>
      <c r="B1050">
        <v>170.8271789550781</v>
      </c>
      <c r="C1050">
        <v>67.900382995605469</v>
      </c>
      <c r="D1050">
        <v>59.409641265869141</v>
      </c>
      <c r="E1050">
        <v>22.690000534057621</v>
      </c>
      <c r="F1050">
        <v>505.81179809570312</v>
      </c>
    </row>
    <row r="1051" spans="1:6" x14ac:dyDescent="0.2">
      <c r="A1051" s="2">
        <v>45356</v>
      </c>
      <c r="B1051">
        <v>172.86302185058591</v>
      </c>
      <c r="C1051">
        <v>68.444290161132812</v>
      </c>
      <c r="D1051">
        <v>59.311737060546882</v>
      </c>
      <c r="E1051">
        <v>22.520000457763668</v>
      </c>
      <c r="F1051">
        <v>500.75662231445312</v>
      </c>
    </row>
    <row r="1052" spans="1:6" x14ac:dyDescent="0.2">
      <c r="A1052" s="2">
        <v>45357</v>
      </c>
      <c r="B1052">
        <v>174.69622802734381</v>
      </c>
      <c r="C1052">
        <v>68.997901916503906</v>
      </c>
      <c r="D1052">
        <v>59.811058044433587</v>
      </c>
      <c r="E1052">
        <v>22.309999465942379</v>
      </c>
      <c r="F1052">
        <v>503.29409790039062</v>
      </c>
    </row>
    <row r="1053" spans="1:6" x14ac:dyDescent="0.2">
      <c r="A1053" s="2">
        <v>45358</v>
      </c>
      <c r="B1053">
        <v>174.22344970703119</v>
      </c>
      <c r="C1053">
        <v>69.318412780761719</v>
      </c>
      <c r="D1053">
        <v>59.987926483154297</v>
      </c>
      <c r="E1053">
        <v>22.520000457763668</v>
      </c>
      <c r="F1053">
        <v>508.28997802734381</v>
      </c>
    </row>
    <row r="1054" spans="1:6" x14ac:dyDescent="0.2">
      <c r="A1054" s="2">
        <v>45359</v>
      </c>
      <c r="B1054">
        <v>172.56391906738281</v>
      </c>
      <c r="C1054">
        <v>68.88134765625</v>
      </c>
      <c r="D1054">
        <v>59.742271423339837</v>
      </c>
      <c r="E1054">
        <v>21.889999389648441</v>
      </c>
      <c r="F1054">
        <v>505.2391357421875</v>
      </c>
    </row>
    <row r="1055" spans="1:6" x14ac:dyDescent="0.2">
      <c r="A1055" s="2">
        <v>45362</v>
      </c>
      <c r="B1055">
        <v>173.31651306152341</v>
      </c>
      <c r="C1055">
        <v>69.648635864257812</v>
      </c>
      <c r="D1055">
        <v>60.449752807617188</v>
      </c>
      <c r="E1055">
        <v>22.569999694824219</v>
      </c>
      <c r="F1055">
        <v>504.80471801757812</v>
      </c>
    </row>
    <row r="1056" spans="1:6" x14ac:dyDescent="0.2">
      <c r="A1056" s="2">
        <v>45363</v>
      </c>
      <c r="B1056">
        <v>174.56114196777341</v>
      </c>
      <c r="C1056">
        <v>69.62921142578125</v>
      </c>
      <c r="D1056">
        <v>60.076358795166023</v>
      </c>
      <c r="E1056">
        <v>22.809999465942379</v>
      </c>
      <c r="F1056">
        <v>510.23507690429688</v>
      </c>
    </row>
    <row r="1057" spans="1:6" x14ac:dyDescent="0.2">
      <c r="A1057" s="2">
        <v>45364</v>
      </c>
      <c r="B1057">
        <v>173.5384216308594</v>
      </c>
      <c r="C1057">
        <v>70.581039428710938</v>
      </c>
      <c r="D1057">
        <v>60.980354309082031</v>
      </c>
      <c r="E1057">
        <v>22.95000076293945</v>
      </c>
      <c r="F1057">
        <v>509.435302734375</v>
      </c>
    </row>
    <row r="1058" spans="1:6" x14ac:dyDescent="0.2">
      <c r="A1058" s="2">
        <v>45365</v>
      </c>
      <c r="B1058">
        <v>174.83131408691409</v>
      </c>
      <c r="C1058">
        <v>69.833175659179688</v>
      </c>
      <c r="D1058">
        <v>61.491306304931641</v>
      </c>
      <c r="E1058">
        <v>22.219999313354489</v>
      </c>
      <c r="F1058">
        <v>508.42825317382812</v>
      </c>
    </row>
    <row r="1059" spans="1:6" x14ac:dyDescent="0.2">
      <c r="A1059" s="2">
        <v>45366</v>
      </c>
      <c r="B1059">
        <v>171.62800598144531</v>
      </c>
      <c r="C1059">
        <v>70.309097290039062</v>
      </c>
      <c r="D1059">
        <v>61.560096740722663</v>
      </c>
      <c r="E1059">
        <v>22.280000686645511</v>
      </c>
      <c r="F1059">
        <v>504.93710327148438</v>
      </c>
    </row>
    <row r="1060" spans="1:6" x14ac:dyDescent="0.2">
      <c r="A1060" s="2">
        <v>45369</v>
      </c>
      <c r="B1060">
        <v>172.216552734375</v>
      </c>
      <c r="C1060">
        <v>70.464500427246094</v>
      </c>
      <c r="D1060">
        <v>62.10052490234375</v>
      </c>
      <c r="E1060">
        <v>21.579999923706051</v>
      </c>
      <c r="F1060">
        <v>507.93798828125</v>
      </c>
    </row>
    <row r="1061" spans="1:6" x14ac:dyDescent="0.2">
      <c r="A1061" s="2">
        <v>45370</v>
      </c>
      <c r="B1061">
        <v>173.34544372558591</v>
      </c>
      <c r="C1061">
        <v>70.318809509277344</v>
      </c>
      <c r="D1061">
        <v>62.945560455322273</v>
      </c>
      <c r="E1061">
        <v>21.819999694824219</v>
      </c>
      <c r="F1061">
        <v>510.76068115234381</v>
      </c>
    </row>
    <row r="1062" spans="1:6" x14ac:dyDescent="0.2">
      <c r="A1062" s="2">
        <v>45371</v>
      </c>
      <c r="B1062">
        <v>170.07460021972659</v>
      </c>
      <c r="C1062">
        <v>71.251213073730469</v>
      </c>
      <c r="D1062">
        <v>62.680263519287109</v>
      </c>
      <c r="E1062">
        <v>22.35000038146973</v>
      </c>
      <c r="F1062">
        <v>515.48486328125</v>
      </c>
    </row>
    <row r="1063" spans="1:6" x14ac:dyDescent="0.2">
      <c r="A1063" s="2">
        <v>45372</v>
      </c>
      <c r="B1063">
        <v>171.2613525390625</v>
      </c>
      <c r="C1063">
        <v>71.163787841796875</v>
      </c>
      <c r="D1063">
        <v>62.817821502685547</v>
      </c>
      <c r="E1063">
        <v>22.5</v>
      </c>
      <c r="F1063">
        <v>517.1883544921875</v>
      </c>
    </row>
    <row r="1064" spans="1:6" x14ac:dyDescent="0.2">
      <c r="A1064" s="2">
        <v>45373</v>
      </c>
      <c r="B1064">
        <v>172.17796325683591</v>
      </c>
      <c r="C1064">
        <v>70.542190551757812</v>
      </c>
      <c r="D1064">
        <v>62.699909210205078</v>
      </c>
      <c r="E1064">
        <v>22.680000305175781</v>
      </c>
      <c r="F1064">
        <v>516.20782470703125</v>
      </c>
    </row>
    <row r="1065" spans="1:6" x14ac:dyDescent="0.2">
      <c r="A1065" s="2">
        <v>45376</v>
      </c>
      <c r="B1065">
        <v>172.2551574707031</v>
      </c>
      <c r="C1065">
        <v>70.998672485351562</v>
      </c>
      <c r="D1065">
        <v>63.427036285400391</v>
      </c>
      <c r="E1065">
        <v>22.25</v>
      </c>
      <c r="F1065">
        <v>514.78167724609375</v>
      </c>
    </row>
    <row r="1066" spans="1:6" x14ac:dyDescent="0.2">
      <c r="A1066" s="2">
        <v>45377</v>
      </c>
      <c r="B1066">
        <v>172.89195251464841</v>
      </c>
      <c r="C1066">
        <v>70.959831237792969</v>
      </c>
      <c r="D1066">
        <v>62.218437194824219</v>
      </c>
      <c r="E1066">
        <v>22.45000076293945</v>
      </c>
      <c r="F1066">
        <v>513.83087158203125</v>
      </c>
    </row>
    <row r="1067" spans="1:6" x14ac:dyDescent="0.2">
      <c r="A1067" s="2">
        <v>45378</v>
      </c>
      <c r="B1067">
        <v>174.01118469238281</v>
      </c>
      <c r="C1067">
        <v>71.79510498046875</v>
      </c>
      <c r="D1067">
        <v>63.083126068115227</v>
      </c>
      <c r="E1067">
        <v>22.360000610351559</v>
      </c>
      <c r="F1067">
        <v>518.1490478515625</v>
      </c>
    </row>
    <row r="1068" spans="1:6" x14ac:dyDescent="0.2">
      <c r="A1068" s="2">
        <v>45379</v>
      </c>
      <c r="B1068">
        <v>175.6996765136719</v>
      </c>
      <c r="C1068">
        <v>71.979652404785156</v>
      </c>
      <c r="D1068">
        <v>63.859386444091797</v>
      </c>
      <c r="E1068">
        <v>22.479999542236332</v>
      </c>
      <c r="F1068">
        <v>518.050048828125</v>
      </c>
    </row>
    <row r="1069" spans="1:6" x14ac:dyDescent="0.2">
      <c r="A1069" s="2">
        <v>45383</v>
      </c>
      <c r="B1069">
        <v>174.4067687988281</v>
      </c>
      <c r="C1069">
        <v>71.571723937988281</v>
      </c>
      <c r="D1069">
        <v>65.225196838378906</v>
      </c>
      <c r="E1069">
        <v>21.879999160766602</v>
      </c>
      <c r="F1069">
        <v>517.148681640625</v>
      </c>
    </row>
    <row r="1070" spans="1:6" x14ac:dyDescent="0.2">
      <c r="A1070" s="2">
        <v>45384</v>
      </c>
      <c r="B1070">
        <v>174.33924865722659</v>
      </c>
      <c r="C1070">
        <v>71.124946594238281</v>
      </c>
      <c r="D1070">
        <v>66.089897155761719</v>
      </c>
      <c r="E1070">
        <v>21.54999923706055</v>
      </c>
      <c r="F1070">
        <v>513.86065673828125</v>
      </c>
    </row>
    <row r="1071" spans="1:6" x14ac:dyDescent="0.2">
      <c r="A1071" s="2">
        <v>45385</v>
      </c>
      <c r="B1071">
        <v>171.09733581542969</v>
      </c>
      <c r="C1071">
        <v>71.455162048339844</v>
      </c>
      <c r="D1071">
        <v>66.532058715820312</v>
      </c>
      <c r="E1071">
        <v>21.520000457763668</v>
      </c>
      <c r="F1071">
        <v>514.42510986328125</v>
      </c>
    </row>
    <row r="1072" spans="1:6" x14ac:dyDescent="0.2">
      <c r="A1072" s="2">
        <v>45386</v>
      </c>
      <c r="B1072">
        <v>161.99876403808591</v>
      </c>
      <c r="C1072">
        <v>71.027816772460938</v>
      </c>
      <c r="D1072">
        <v>66.453445434570312</v>
      </c>
      <c r="E1072">
        <v>21.370000839233398</v>
      </c>
      <c r="F1072">
        <v>508.14599609375</v>
      </c>
    </row>
    <row r="1073" spans="1:6" x14ac:dyDescent="0.2">
      <c r="A1073" s="2">
        <v>45387</v>
      </c>
      <c r="B1073">
        <v>164.02494812011719</v>
      </c>
      <c r="C1073">
        <v>71.48431396484375</v>
      </c>
      <c r="D1073">
        <v>68.045280456542969</v>
      </c>
      <c r="E1073">
        <v>21.110000610351559</v>
      </c>
      <c r="F1073">
        <v>513.45452880859375</v>
      </c>
    </row>
    <row r="1074" spans="1:6" x14ac:dyDescent="0.2">
      <c r="A1074" s="2">
        <v>45390</v>
      </c>
      <c r="B1074">
        <v>163.83198547363281</v>
      </c>
      <c r="C1074">
        <v>71.659126281738281</v>
      </c>
      <c r="D1074">
        <v>67.534324645996094</v>
      </c>
      <c r="E1074">
        <v>12.5</v>
      </c>
      <c r="F1074">
        <v>513.74169921875</v>
      </c>
    </row>
    <row r="1075" spans="1:6" x14ac:dyDescent="0.2">
      <c r="A1075" s="2">
        <v>45391</v>
      </c>
      <c r="B1075">
        <v>164.16004943847659</v>
      </c>
      <c r="C1075">
        <v>70.785003662109375</v>
      </c>
      <c r="D1075">
        <v>67.357444763183594</v>
      </c>
      <c r="E1075">
        <v>13.180000305175779</v>
      </c>
      <c r="F1075">
        <v>514.33599853515625</v>
      </c>
    </row>
    <row r="1076" spans="1:6" x14ac:dyDescent="0.2">
      <c r="A1076" s="2">
        <v>45392</v>
      </c>
      <c r="B1076">
        <v>163.08903503417969</v>
      </c>
      <c r="C1076">
        <v>69.842887878417969</v>
      </c>
      <c r="D1076">
        <v>67.740669250488281</v>
      </c>
      <c r="E1076">
        <v>13.10000038146973</v>
      </c>
      <c r="F1076">
        <v>509.18588256835938</v>
      </c>
    </row>
    <row r="1077" spans="1:6" x14ac:dyDescent="0.2">
      <c r="A1077" s="2">
        <v>45393</v>
      </c>
      <c r="B1077">
        <v>161.63212585449219</v>
      </c>
      <c r="C1077">
        <v>68.939628601074219</v>
      </c>
      <c r="D1077">
        <v>68.055099487304688</v>
      </c>
      <c r="E1077">
        <v>12.72999954223633</v>
      </c>
      <c r="F1077">
        <v>513.0286865234375</v>
      </c>
    </row>
    <row r="1078" spans="1:6" x14ac:dyDescent="0.2">
      <c r="A1078" s="2">
        <v>45394</v>
      </c>
      <c r="B1078">
        <v>158.03857421875</v>
      </c>
      <c r="C1078">
        <v>68.123779296875</v>
      </c>
      <c r="D1078">
        <v>67.8094482421875</v>
      </c>
      <c r="E1078">
        <v>12.579999923706049</v>
      </c>
      <c r="F1078">
        <v>505.94729614257812</v>
      </c>
    </row>
    <row r="1079" spans="1:6" x14ac:dyDescent="0.2">
      <c r="A1079" s="2">
        <v>45397</v>
      </c>
      <c r="B1079">
        <v>157.44451904296881</v>
      </c>
      <c r="C1079">
        <v>67.443885803222656</v>
      </c>
      <c r="D1079">
        <v>67.151092529296875</v>
      </c>
      <c r="E1079">
        <v>11.739999771118161</v>
      </c>
      <c r="F1079">
        <v>499.60873413085938</v>
      </c>
    </row>
    <row r="1080" spans="1:6" x14ac:dyDescent="0.2">
      <c r="A1080" s="2">
        <v>45398</v>
      </c>
      <c r="B1080">
        <v>158.29176330566409</v>
      </c>
      <c r="C1080">
        <v>66.948554992675781</v>
      </c>
      <c r="D1080">
        <v>65.657546997070312</v>
      </c>
      <c r="E1080">
        <v>11.89000034332275</v>
      </c>
      <c r="F1080">
        <v>498.69754028320312</v>
      </c>
    </row>
    <row r="1081" spans="1:6" x14ac:dyDescent="0.2">
      <c r="A1081" s="2">
        <v>45399</v>
      </c>
      <c r="B1081">
        <v>159.95707702636719</v>
      </c>
      <c r="C1081">
        <v>66.938835144042969</v>
      </c>
      <c r="D1081">
        <v>64.832160949707031</v>
      </c>
      <c r="E1081">
        <v>11.63000011444092</v>
      </c>
      <c r="F1081">
        <v>495.74612426757812</v>
      </c>
    </row>
    <row r="1082" spans="1:6" x14ac:dyDescent="0.2">
      <c r="A1082" s="2">
        <v>45400</v>
      </c>
      <c r="B1082">
        <v>160.3563537597656</v>
      </c>
      <c r="C1082">
        <v>67.939231872558594</v>
      </c>
      <c r="D1082">
        <v>64.89111328125</v>
      </c>
      <c r="E1082">
        <v>11.289999961853029</v>
      </c>
      <c r="F1082">
        <v>494.72604370117188</v>
      </c>
    </row>
    <row r="1083" spans="1:6" x14ac:dyDescent="0.2">
      <c r="A1083" s="2">
        <v>45401</v>
      </c>
      <c r="B1083">
        <v>162.06062316894531</v>
      </c>
      <c r="C1083">
        <v>69.065887451171875</v>
      </c>
      <c r="D1083">
        <v>65.470848083496094</v>
      </c>
      <c r="E1083">
        <v>10.97999954223633</v>
      </c>
      <c r="F1083">
        <v>490.40789794921881</v>
      </c>
    </row>
    <row r="1084" spans="1:6" x14ac:dyDescent="0.2">
      <c r="A1084" s="2">
        <v>45404</v>
      </c>
      <c r="B1084">
        <v>163.50193786621091</v>
      </c>
      <c r="C1084">
        <v>69.891441345214844</v>
      </c>
      <c r="D1084">
        <v>65.83441162109375</v>
      </c>
      <c r="E1084">
        <v>10.86999988555908</v>
      </c>
      <c r="F1084">
        <v>494.92413330078119</v>
      </c>
    </row>
    <row r="1085" spans="1:6" x14ac:dyDescent="0.2">
      <c r="A1085" s="2">
        <v>45405</v>
      </c>
      <c r="B1085">
        <v>165.10881042480469</v>
      </c>
      <c r="C1085">
        <v>70.143989562988281</v>
      </c>
      <c r="D1085">
        <v>66.217636108398438</v>
      </c>
      <c r="E1085">
        <v>11.35000038146973</v>
      </c>
      <c r="F1085">
        <v>500.79721069335938</v>
      </c>
    </row>
    <row r="1086" spans="1:6" x14ac:dyDescent="0.2">
      <c r="A1086" s="2">
        <v>45406</v>
      </c>
      <c r="B1086">
        <v>163.41429138183591</v>
      </c>
      <c r="C1086">
        <v>70.629608154296875</v>
      </c>
      <c r="D1086">
        <v>66.158676147460938</v>
      </c>
      <c r="E1086">
        <v>11.85000038146973</v>
      </c>
      <c r="F1086">
        <v>500.55950927734381</v>
      </c>
    </row>
    <row r="1087" spans="1:6" x14ac:dyDescent="0.2">
      <c r="A1087" s="2">
        <v>45407</v>
      </c>
      <c r="B1087">
        <v>162.9176025390625</v>
      </c>
      <c r="C1087">
        <v>69.833175659179688</v>
      </c>
      <c r="D1087">
        <v>66.6990966796875</v>
      </c>
      <c r="E1087">
        <v>11.819999694824221</v>
      </c>
      <c r="F1087">
        <v>498.65792846679688</v>
      </c>
    </row>
    <row r="1088" spans="1:6" x14ac:dyDescent="0.2">
      <c r="A1088" s="2">
        <v>45408</v>
      </c>
      <c r="B1088">
        <v>155.4480895996094</v>
      </c>
      <c r="C1088">
        <v>68.395713806152344</v>
      </c>
      <c r="D1088">
        <v>66.600837707519531</v>
      </c>
      <c r="E1088">
        <v>11.909999847412109</v>
      </c>
      <c r="F1088">
        <v>503.38217163085938</v>
      </c>
    </row>
    <row r="1089" spans="1:6" x14ac:dyDescent="0.2">
      <c r="A1089" s="2">
        <v>45411</v>
      </c>
      <c r="B1089">
        <v>157.2984313964844</v>
      </c>
      <c r="C1089">
        <v>69.638916015625</v>
      </c>
      <c r="D1089">
        <v>67.043014526367188</v>
      </c>
      <c r="E1089">
        <v>12.47000026702881</v>
      </c>
      <c r="F1089">
        <v>505.16488647460938</v>
      </c>
    </row>
    <row r="1090" spans="1:6" x14ac:dyDescent="0.2">
      <c r="A1090" s="2">
        <v>45412</v>
      </c>
      <c r="B1090">
        <v>158.38916015625</v>
      </c>
      <c r="C1090">
        <v>69.036750793457031</v>
      </c>
      <c r="D1090">
        <v>64.9893798828125</v>
      </c>
      <c r="E1090">
        <v>12.590000152587891</v>
      </c>
      <c r="F1090">
        <v>497.16241455078119</v>
      </c>
    </row>
    <row r="1091" spans="1:6" x14ac:dyDescent="0.2">
      <c r="A1091" s="2">
        <v>45413</v>
      </c>
      <c r="B1091">
        <v>157.49320983886719</v>
      </c>
      <c r="C1091">
        <v>69.813751220703125</v>
      </c>
      <c r="D1091">
        <v>63.328777313232422</v>
      </c>
      <c r="E1091">
        <v>12.72000026702881</v>
      </c>
      <c r="F1091">
        <v>495.54806518554688</v>
      </c>
    </row>
    <row r="1092" spans="1:6" x14ac:dyDescent="0.2">
      <c r="A1092" s="2">
        <v>45414</v>
      </c>
      <c r="B1092">
        <v>156.60697937011719</v>
      </c>
      <c r="C1092">
        <v>68.220901489257812</v>
      </c>
      <c r="D1092">
        <v>63.535129547119141</v>
      </c>
      <c r="E1092">
        <v>12.840000152587891</v>
      </c>
      <c r="F1092">
        <v>500.18313598632812</v>
      </c>
    </row>
    <row r="1093" spans="1:6" x14ac:dyDescent="0.2">
      <c r="A1093" s="2">
        <v>45415</v>
      </c>
      <c r="B1093">
        <v>159.50909423828119</v>
      </c>
      <c r="C1093">
        <v>68.492835998535156</v>
      </c>
      <c r="D1093">
        <v>63.269821166992188</v>
      </c>
      <c r="E1093">
        <v>12.85999965667725</v>
      </c>
      <c r="F1093">
        <v>506.38308715820312</v>
      </c>
    </row>
    <row r="1094" spans="1:6" x14ac:dyDescent="0.2">
      <c r="A1094" s="2">
        <v>45418</v>
      </c>
      <c r="B1094">
        <v>158.47679138183591</v>
      </c>
      <c r="C1094">
        <v>69.682106018066406</v>
      </c>
      <c r="D1094">
        <v>63.888862609863281</v>
      </c>
      <c r="E1094">
        <v>12.85999965667725</v>
      </c>
      <c r="F1094">
        <v>511.61239624023438</v>
      </c>
    </row>
    <row r="1095" spans="1:6" x14ac:dyDescent="0.2">
      <c r="A1095" s="2">
        <v>45419</v>
      </c>
      <c r="B1095">
        <v>158.301513671875</v>
      </c>
      <c r="C1095">
        <v>69.750633239746094</v>
      </c>
      <c r="D1095">
        <v>63.937992095947273</v>
      </c>
      <c r="E1095">
        <v>12.710000038146971</v>
      </c>
      <c r="F1095">
        <v>512.17694091796875</v>
      </c>
    </row>
    <row r="1096" spans="1:6" x14ac:dyDescent="0.2">
      <c r="A1096" s="2">
        <v>45420</v>
      </c>
      <c r="B1096">
        <v>156.2563781738281</v>
      </c>
      <c r="C1096">
        <v>70.142158508300781</v>
      </c>
      <c r="D1096">
        <v>62.572170257568359</v>
      </c>
      <c r="E1096">
        <v>12.64999961853027</v>
      </c>
      <c r="F1096">
        <v>512.22637939453125</v>
      </c>
    </row>
    <row r="1097" spans="1:6" x14ac:dyDescent="0.2">
      <c r="A1097" s="2">
        <v>45421</v>
      </c>
      <c r="B1097">
        <v>156.20768737792969</v>
      </c>
      <c r="C1097">
        <v>71.003517150878906</v>
      </c>
      <c r="D1097">
        <v>63.122432708740227</v>
      </c>
      <c r="E1097">
        <v>12.22000026702881</v>
      </c>
      <c r="F1097">
        <v>515.17779541015625</v>
      </c>
    </row>
    <row r="1098" spans="1:6" x14ac:dyDescent="0.2">
      <c r="A1098" s="2">
        <v>45422</v>
      </c>
      <c r="B1098">
        <v>156.5485534667969</v>
      </c>
      <c r="C1098">
        <v>71.189491271972656</v>
      </c>
      <c r="D1098">
        <v>62.464088439941413</v>
      </c>
      <c r="E1098">
        <v>11.810000419616699</v>
      </c>
      <c r="F1098">
        <v>515.84149169921875</v>
      </c>
    </row>
    <row r="1099" spans="1:6" x14ac:dyDescent="0.2">
      <c r="A1099" s="2">
        <v>45425</v>
      </c>
      <c r="B1099">
        <v>157.064697265625</v>
      </c>
      <c r="C1099">
        <v>70.876274108886719</v>
      </c>
      <c r="D1099">
        <v>61.815570831298828</v>
      </c>
      <c r="E1099">
        <v>12.27999973297119</v>
      </c>
      <c r="F1099">
        <v>515.91070556640625</v>
      </c>
    </row>
    <row r="1100" spans="1:6" x14ac:dyDescent="0.2">
      <c r="A1100" s="2">
        <v>45426</v>
      </c>
      <c r="B1100">
        <v>157.36659240722659</v>
      </c>
      <c r="C1100">
        <v>71.757194519042969</v>
      </c>
      <c r="D1100">
        <v>61.962963104248047</v>
      </c>
      <c r="E1100">
        <v>12.39000034332275</v>
      </c>
      <c r="F1100">
        <v>518.27777099609375</v>
      </c>
    </row>
    <row r="1101" spans="1:6" x14ac:dyDescent="0.2">
      <c r="A1101" s="2">
        <v>45427</v>
      </c>
      <c r="B1101">
        <v>159.50909423828119</v>
      </c>
      <c r="C1101">
        <v>71.581016540527344</v>
      </c>
      <c r="D1101">
        <v>62.277393341064453</v>
      </c>
      <c r="E1101">
        <v>12.25</v>
      </c>
      <c r="F1101">
        <v>524.69561767578125</v>
      </c>
    </row>
    <row r="1102" spans="1:6" x14ac:dyDescent="0.2">
      <c r="A1102" s="2">
        <v>45428</v>
      </c>
      <c r="B1102">
        <v>160.0544738769531</v>
      </c>
      <c r="C1102">
        <v>71.913810729980469</v>
      </c>
      <c r="D1102">
        <v>61.766437530517578</v>
      </c>
      <c r="E1102">
        <v>12.05000019073486</v>
      </c>
      <c r="F1102">
        <v>523.6160888671875</v>
      </c>
    </row>
    <row r="1103" spans="1:6" x14ac:dyDescent="0.2">
      <c r="A1103" s="2">
        <v>45429</v>
      </c>
      <c r="B1103">
        <v>162.07035827636719</v>
      </c>
      <c r="C1103">
        <v>72.647933959960938</v>
      </c>
      <c r="D1103">
        <v>62.306869506835938</v>
      </c>
      <c r="E1103">
        <v>12.02000045776367</v>
      </c>
      <c r="F1103">
        <v>524.3687744140625</v>
      </c>
    </row>
    <row r="1104" spans="1:6" x14ac:dyDescent="0.2">
      <c r="A1104" s="2">
        <v>45432</v>
      </c>
      <c r="B1104">
        <v>160.25897216796881</v>
      </c>
      <c r="C1104">
        <v>71.346099853515625</v>
      </c>
      <c r="D1104">
        <v>62.464088439941413</v>
      </c>
      <c r="E1104">
        <v>12.060000419616699</v>
      </c>
      <c r="F1104">
        <v>524.97296142578125</v>
      </c>
    </row>
    <row r="1105" spans="1:6" x14ac:dyDescent="0.2">
      <c r="A1105" s="2">
        <v>45433</v>
      </c>
      <c r="B1105">
        <v>158.67156982421881</v>
      </c>
      <c r="C1105">
        <v>71.052452087402344</v>
      </c>
      <c r="D1105">
        <v>62.247913360595703</v>
      </c>
      <c r="E1105">
        <v>11.810000419616699</v>
      </c>
      <c r="F1105">
        <v>526.26043701171875</v>
      </c>
    </row>
    <row r="1106" spans="1:6" x14ac:dyDescent="0.2">
      <c r="A1106" s="2">
        <v>45434</v>
      </c>
      <c r="B1106">
        <v>155.43836975097659</v>
      </c>
      <c r="C1106">
        <v>71.326530456542969</v>
      </c>
      <c r="D1106">
        <v>61.569915771484382</v>
      </c>
      <c r="E1106">
        <v>11.539999961853029</v>
      </c>
      <c r="F1106">
        <v>524.74517822265625</v>
      </c>
    </row>
    <row r="1107" spans="1:6" x14ac:dyDescent="0.2">
      <c r="A1107" s="2">
        <v>45435</v>
      </c>
      <c r="B1107">
        <v>154.1236267089844</v>
      </c>
      <c r="C1107">
        <v>70.132369995117188</v>
      </c>
      <c r="D1107">
        <v>60.882095336914062</v>
      </c>
      <c r="E1107">
        <v>11.27000045776367</v>
      </c>
      <c r="F1107">
        <v>520.91229248046875</v>
      </c>
    </row>
    <row r="1108" spans="1:6" x14ac:dyDescent="0.2">
      <c r="A1108" s="2">
        <v>45436</v>
      </c>
      <c r="B1108">
        <v>152.9549865722656</v>
      </c>
      <c r="C1108">
        <v>71.003517150878906</v>
      </c>
      <c r="D1108">
        <v>60.872272491455078</v>
      </c>
      <c r="E1108">
        <v>11.760000228881839</v>
      </c>
      <c r="F1108">
        <v>524.35888671875</v>
      </c>
    </row>
    <row r="1109" spans="1:6" x14ac:dyDescent="0.2">
      <c r="A1109" s="2">
        <v>45440</v>
      </c>
      <c r="B1109">
        <v>151.27995300292969</v>
      </c>
      <c r="C1109">
        <v>69.4765625</v>
      </c>
      <c r="D1109">
        <v>61.12774658203125</v>
      </c>
      <c r="E1109">
        <v>12.039999961853029</v>
      </c>
      <c r="F1109">
        <v>524.725341796875</v>
      </c>
    </row>
    <row r="1110" spans="1:6" x14ac:dyDescent="0.2">
      <c r="A1110" s="2">
        <v>45441</v>
      </c>
      <c r="B1110">
        <v>150.74432373046881</v>
      </c>
      <c r="C1110">
        <v>68.947998046875</v>
      </c>
      <c r="D1110">
        <v>60.056705474853523</v>
      </c>
      <c r="E1110">
        <v>12.239999771118161</v>
      </c>
      <c r="F1110">
        <v>521.05096435546875</v>
      </c>
    </row>
    <row r="1111" spans="1:6" x14ac:dyDescent="0.2">
      <c r="A1111" s="2">
        <v>45442</v>
      </c>
      <c r="B1111">
        <v>152.22459411621091</v>
      </c>
      <c r="C1111">
        <v>69.603805541992188</v>
      </c>
      <c r="D1111">
        <v>60.145137786865227</v>
      </c>
      <c r="E1111">
        <v>12.340000152587891</v>
      </c>
      <c r="F1111">
        <v>517.59442138671875</v>
      </c>
    </row>
    <row r="1112" spans="1:6" x14ac:dyDescent="0.2">
      <c r="A1112" s="2">
        <v>45443</v>
      </c>
      <c r="B1112">
        <v>157.0257568359375</v>
      </c>
      <c r="C1112">
        <v>70.837112426757812</v>
      </c>
      <c r="D1112">
        <v>61.412700653076172</v>
      </c>
      <c r="E1112">
        <v>12.5</v>
      </c>
      <c r="F1112">
        <v>522.30877685546875</v>
      </c>
    </row>
    <row r="1113" spans="1:6" x14ac:dyDescent="0.2">
      <c r="A1113" s="2">
        <v>45446</v>
      </c>
      <c r="B1113">
        <v>156.0032043457031</v>
      </c>
      <c r="C1113">
        <v>69.907234191894531</v>
      </c>
      <c r="D1113">
        <v>59.516273498535163</v>
      </c>
      <c r="E1113">
        <v>12.39999961853027</v>
      </c>
      <c r="F1113">
        <v>522.73455810546875</v>
      </c>
    </row>
    <row r="1114" spans="1:6" x14ac:dyDescent="0.2">
      <c r="A1114" s="2">
        <v>45447</v>
      </c>
      <c r="B1114">
        <v>157.9022216796875</v>
      </c>
      <c r="C1114">
        <v>68.820747375488281</v>
      </c>
      <c r="D1114">
        <v>58.848102569580078</v>
      </c>
      <c r="E1114">
        <v>12.539999961853029</v>
      </c>
      <c r="F1114">
        <v>523.3189697265625</v>
      </c>
    </row>
    <row r="1115" spans="1:6" x14ac:dyDescent="0.2">
      <c r="A1115" s="2">
        <v>45448</v>
      </c>
      <c r="B1115">
        <v>161.11598205566409</v>
      </c>
      <c r="C1115">
        <v>68.840324401855469</v>
      </c>
      <c r="D1115">
        <v>58.798976898193359</v>
      </c>
      <c r="E1115">
        <v>12.39999961853027</v>
      </c>
      <c r="F1115">
        <v>529.5386962890625</v>
      </c>
    </row>
    <row r="1116" spans="1:6" x14ac:dyDescent="0.2">
      <c r="A1116" s="2">
        <v>45449</v>
      </c>
      <c r="B1116">
        <v>164.16416931152341</v>
      </c>
      <c r="C1116">
        <v>68.556472778320312</v>
      </c>
      <c r="D1116">
        <v>59.034801483154297</v>
      </c>
      <c r="E1116">
        <v>12.38000011444092</v>
      </c>
      <c r="F1116">
        <v>529.52874755859375</v>
      </c>
    </row>
    <row r="1117" spans="1:6" x14ac:dyDescent="0.2">
      <c r="A1117" s="2">
        <v>45450</v>
      </c>
      <c r="B1117">
        <v>164.991943359375</v>
      </c>
      <c r="C1117">
        <v>68.566261291503906</v>
      </c>
      <c r="D1117">
        <v>58.445243835449219</v>
      </c>
      <c r="E1117">
        <v>12.319999694824221</v>
      </c>
      <c r="F1117">
        <v>528.885009765625</v>
      </c>
    </row>
    <row r="1118" spans="1:6" x14ac:dyDescent="0.2">
      <c r="A1118" s="2">
        <v>45453</v>
      </c>
      <c r="B1118">
        <v>166.00477600097659</v>
      </c>
      <c r="C1118">
        <v>68.781593322753906</v>
      </c>
      <c r="D1118">
        <v>59.648464202880859</v>
      </c>
      <c r="E1118">
        <v>8.6099996566772461</v>
      </c>
      <c r="F1118">
        <v>530.5191650390625</v>
      </c>
    </row>
    <row r="1119" spans="1:6" x14ac:dyDescent="0.2">
      <c r="A1119" s="2">
        <v>45454</v>
      </c>
      <c r="B1119">
        <v>163.31690979003909</v>
      </c>
      <c r="C1119">
        <v>67.597221374511719</v>
      </c>
      <c r="D1119">
        <v>59.776676177978523</v>
      </c>
      <c r="E1119">
        <v>8.6700000762939453</v>
      </c>
      <c r="F1119">
        <v>531.79681396484375</v>
      </c>
    </row>
    <row r="1120" spans="1:6" x14ac:dyDescent="0.2">
      <c r="A1120" s="2">
        <v>45455</v>
      </c>
      <c r="B1120">
        <v>161.7489929199219</v>
      </c>
      <c r="C1120">
        <v>67.558067321777344</v>
      </c>
      <c r="D1120">
        <v>59.470939636230469</v>
      </c>
      <c r="E1120">
        <v>8.8500003814697266</v>
      </c>
      <c r="F1120">
        <v>536.1644287109375</v>
      </c>
    </row>
    <row r="1121" spans="1:6" x14ac:dyDescent="0.2">
      <c r="A1121" s="2">
        <v>45456</v>
      </c>
      <c r="B1121">
        <v>162.20671081542969</v>
      </c>
      <c r="C1121">
        <v>67.205703735351562</v>
      </c>
      <c r="D1121">
        <v>58.977813720703118</v>
      </c>
      <c r="E1121">
        <v>8.4300003051757812</v>
      </c>
      <c r="F1121">
        <v>537.2440185546875</v>
      </c>
    </row>
    <row r="1122" spans="1:6" x14ac:dyDescent="0.2">
      <c r="A1122" s="2">
        <v>45457</v>
      </c>
      <c r="B1122">
        <v>164.18365478515619</v>
      </c>
      <c r="C1122">
        <v>67.098030090332031</v>
      </c>
      <c r="D1122">
        <v>59.017261505126953</v>
      </c>
      <c r="E1122">
        <v>8.6099996566772461</v>
      </c>
      <c r="F1122">
        <v>537.5709228515625</v>
      </c>
    </row>
    <row r="1123" spans="1:6" x14ac:dyDescent="0.2">
      <c r="A1123" s="2">
        <v>45460</v>
      </c>
      <c r="B1123">
        <v>165.2451477050781</v>
      </c>
      <c r="C1123">
        <v>67.910446166992188</v>
      </c>
      <c r="D1123">
        <v>59.372314453125</v>
      </c>
      <c r="E1123">
        <v>9.3400001525878906</v>
      </c>
      <c r="F1123">
        <v>541.849365234375</v>
      </c>
    </row>
    <row r="1124" spans="1:6" x14ac:dyDescent="0.2">
      <c r="A1124" s="2">
        <v>45461</v>
      </c>
      <c r="B1124">
        <v>166.8812561035156</v>
      </c>
      <c r="C1124">
        <v>68.380287170410156</v>
      </c>
      <c r="D1124">
        <v>60.417736053466797</v>
      </c>
      <c r="E1124">
        <v>9.0399999618530273</v>
      </c>
      <c r="F1124">
        <v>543.22607421875</v>
      </c>
    </row>
    <row r="1125" spans="1:6" x14ac:dyDescent="0.2">
      <c r="A1125" s="2">
        <v>45463</v>
      </c>
      <c r="B1125">
        <v>167.63111877441409</v>
      </c>
      <c r="C1125">
        <v>69.34930419921875</v>
      </c>
      <c r="D1125">
        <v>61.581516265869141</v>
      </c>
      <c r="E1125">
        <v>8.9600000381469727</v>
      </c>
      <c r="F1125">
        <v>541.7503662109375</v>
      </c>
    </row>
    <row r="1126" spans="1:6" x14ac:dyDescent="0.2">
      <c r="A1126" s="2">
        <v>45464</v>
      </c>
      <c r="B1126">
        <v>165.9366149902344</v>
      </c>
      <c r="C1126">
        <v>69.760406494140625</v>
      </c>
      <c r="D1126">
        <v>60.082412719726562</v>
      </c>
      <c r="E1126">
        <v>8.8199996948242188</v>
      </c>
      <c r="F1126">
        <v>541.0240478515625</v>
      </c>
    </row>
    <row r="1127" spans="1:6" x14ac:dyDescent="0.2">
      <c r="A1127" s="2">
        <v>45467</v>
      </c>
      <c r="B1127">
        <v>168.2251892089844</v>
      </c>
      <c r="C1127">
        <v>70.592422485351562</v>
      </c>
      <c r="D1127">
        <v>62.380378723144531</v>
      </c>
      <c r="E1127">
        <v>8.3599996566772461</v>
      </c>
      <c r="F1127">
        <v>539.265380859375</v>
      </c>
    </row>
    <row r="1128" spans="1:6" x14ac:dyDescent="0.2">
      <c r="A1128" s="2">
        <v>45468</v>
      </c>
      <c r="B1128">
        <v>166.28718566894531</v>
      </c>
      <c r="C1128">
        <v>69.897453308105469</v>
      </c>
      <c r="D1128">
        <v>62.232440948486328</v>
      </c>
      <c r="E1128">
        <v>8.25</v>
      </c>
      <c r="F1128">
        <v>541.34197998046875</v>
      </c>
    </row>
    <row r="1129" spans="1:6" x14ac:dyDescent="0.2">
      <c r="A1129" s="2">
        <v>45469</v>
      </c>
      <c r="B1129">
        <v>166.6767272949219</v>
      </c>
      <c r="C1129">
        <v>69.672325134277344</v>
      </c>
      <c r="D1129">
        <v>62.005603790283203</v>
      </c>
      <c r="E1129">
        <v>8.369999885559082</v>
      </c>
      <c r="F1129">
        <v>542.01763916015625</v>
      </c>
    </row>
    <row r="1130" spans="1:6" x14ac:dyDescent="0.2">
      <c r="A1130" s="2">
        <v>45470</v>
      </c>
      <c r="B1130">
        <v>164.57319641113281</v>
      </c>
      <c r="C1130">
        <v>69.359100341796875</v>
      </c>
      <c r="D1130">
        <v>61.828079223632812</v>
      </c>
      <c r="E1130">
        <v>8.4300003051757812</v>
      </c>
      <c r="F1130">
        <v>542.87213134765625</v>
      </c>
    </row>
    <row r="1131" spans="1:6" x14ac:dyDescent="0.2">
      <c r="A1131" s="2">
        <v>45471</v>
      </c>
      <c r="B1131">
        <v>167.03706359863281</v>
      </c>
      <c r="C1131">
        <v>68.703285217285156</v>
      </c>
      <c r="D1131">
        <v>62.163402557373047</v>
      </c>
      <c r="E1131">
        <v>8.3500003814697266</v>
      </c>
      <c r="F1131">
        <v>540.73590087890625</v>
      </c>
    </row>
    <row r="1132" spans="1:6" x14ac:dyDescent="0.2">
      <c r="A1132" s="2">
        <v>45474</v>
      </c>
      <c r="B1132">
        <v>165.91712951660159</v>
      </c>
      <c r="C1132">
        <v>68.399848937988281</v>
      </c>
      <c r="D1132">
        <v>62.015468597412109</v>
      </c>
      <c r="E1132">
        <v>8.4300003051757812</v>
      </c>
      <c r="F1132">
        <v>541.8487548828125</v>
      </c>
    </row>
    <row r="1133" spans="1:6" x14ac:dyDescent="0.2">
      <c r="A1133" s="2">
        <v>45475</v>
      </c>
      <c r="B1133">
        <v>161.62239074707031</v>
      </c>
      <c r="C1133">
        <v>68.556472778320312</v>
      </c>
      <c r="D1133">
        <v>61.502616882324219</v>
      </c>
      <c r="E1133">
        <v>8.630000114440918</v>
      </c>
      <c r="F1133">
        <v>545.49530029296875</v>
      </c>
    </row>
    <row r="1134" spans="1:6" x14ac:dyDescent="0.2">
      <c r="A1134" s="2">
        <v>45476</v>
      </c>
      <c r="B1134">
        <v>159.55778503417969</v>
      </c>
      <c r="C1134">
        <v>68.673934936523438</v>
      </c>
      <c r="D1134">
        <v>61.463165283203118</v>
      </c>
      <c r="E1134">
        <v>8.380000114440918</v>
      </c>
      <c r="F1134">
        <v>547.9295654296875</v>
      </c>
    </row>
    <row r="1135" spans="1:6" x14ac:dyDescent="0.2">
      <c r="A1135" s="2">
        <v>45478</v>
      </c>
      <c r="B1135">
        <v>162.878662109375</v>
      </c>
      <c r="C1135">
        <v>68.027908325195312</v>
      </c>
      <c r="D1135">
        <v>60.940452575683587</v>
      </c>
      <c r="E1135">
        <v>8.5299997329711914</v>
      </c>
      <c r="F1135">
        <v>551.08917236328125</v>
      </c>
    </row>
    <row r="1136" spans="1:6" x14ac:dyDescent="0.2">
      <c r="A1136" s="2">
        <v>45481</v>
      </c>
      <c r="B1136">
        <v>162.1677551269531</v>
      </c>
      <c r="C1136">
        <v>67.939811706542969</v>
      </c>
      <c r="D1136">
        <v>60.112003326416023</v>
      </c>
      <c r="E1136">
        <v>8.5399999618530273</v>
      </c>
      <c r="F1136">
        <v>551.72509765625</v>
      </c>
    </row>
    <row r="1137" spans="1:6" x14ac:dyDescent="0.2">
      <c r="A1137" s="2">
        <v>45482</v>
      </c>
      <c r="B1137">
        <v>163.65776062011719</v>
      </c>
      <c r="C1137">
        <v>68.439002990722656</v>
      </c>
      <c r="D1137">
        <v>60.181037902832031</v>
      </c>
      <c r="E1137">
        <v>8.4600000381469727</v>
      </c>
      <c r="F1137">
        <v>552.26165771484375</v>
      </c>
    </row>
    <row r="1138" spans="1:6" x14ac:dyDescent="0.2">
      <c r="A1138" s="2">
        <v>45483</v>
      </c>
      <c r="B1138">
        <v>163.74540710449219</v>
      </c>
      <c r="C1138">
        <v>70.102996826171875</v>
      </c>
      <c r="D1138">
        <v>60.565673828125</v>
      </c>
      <c r="E1138">
        <v>8.2899999618530273</v>
      </c>
      <c r="F1138">
        <v>557.7264404296875</v>
      </c>
    </row>
    <row r="1139" spans="1:6" x14ac:dyDescent="0.2">
      <c r="A1139" s="2">
        <v>45484</v>
      </c>
      <c r="B1139">
        <v>165.4691467285156</v>
      </c>
      <c r="C1139">
        <v>70.9056396484375</v>
      </c>
      <c r="D1139">
        <v>60.634712219238281</v>
      </c>
      <c r="E1139">
        <v>8.2899999618530273</v>
      </c>
      <c r="F1139">
        <v>552.91741943359375</v>
      </c>
    </row>
    <row r="1140" spans="1:6" x14ac:dyDescent="0.2">
      <c r="A1140" s="2">
        <v>45485</v>
      </c>
      <c r="B1140">
        <v>165.8294677734375</v>
      </c>
      <c r="C1140">
        <v>71.83551025390625</v>
      </c>
      <c r="D1140">
        <v>60.358562469482422</v>
      </c>
      <c r="E1140">
        <v>8.380000114440918</v>
      </c>
      <c r="F1140">
        <v>556.4049072265625</v>
      </c>
    </row>
    <row r="1141" spans="1:6" x14ac:dyDescent="0.2">
      <c r="A1141" s="2">
        <v>45488</v>
      </c>
      <c r="B1141">
        <v>165.1415100097656</v>
      </c>
      <c r="C1141">
        <v>72.853485107421875</v>
      </c>
      <c r="D1141">
        <v>61.147567749023438</v>
      </c>
      <c r="E1141">
        <v>8.5100002288818359</v>
      </c>
      <c r="F1141">
        <v>557.93505859375</v>
      </c>
    </row>
    <row r="1142" spans="1:6" x14ac:dyDescent="0.2">
      <c r="A1142" s="2">
        <v>45489</v>
      </c>
      <c r="B1142">
        <v>166.2913818359375</v>
      </c>
      <c r="C1142">
        <v>74.05743408203125</v>
      </c>
      <c r="D1142">
        <v>61.265914916992188</v>
      </c>
      <c r="E1142">
        <v>8.8500003814697266</v>
      </c>
      <c r="F1142">
        <v>561.24371337890625</v>
      </c>
    </row>
    <row r="1143" spans="1:6" x14ac:dyDescent="0.2">
      <c r="A1143" s="2">
        <v>45490</v>
      </c>
      <c r="B1143">
        <v>172.2570495605469</v>
      </c>
      <c r="C1143">
        <v>74.566421508789062</v>
      </c>
      <c r="D1143">
        <v>62.281757354736328</v>
      </c>
      <c r="E1143">
        <v>8.5699996948242188</v>
      </c>
      <c r="F1143">
        <v>553.37451171875</v>
      </c>
    </row>
    <row r="1144" spans="1:6" x14ac:dyDescent="0.2">
      <c r="A1144" s="2">
        <v>45491</v>
      </c>
      <c r="B1144">
        <v>168.19804382324219</v>
      </c>
      <c r="C1144">
        <v>73.793144226074219</v>
      </c>
      <c r="D1144">
        <v>62.853778839111328</v>
      </c>
      <c r="E1144">
        <v>8.3299999237060547</v>
      </c>
      <c r="F1144">
        <v>549.121826171875</v>
      </c>
    </row>
    <row r="1145" spans="1:6" x14ac:dyDescent="0.2">
      <c r="A1145" s="2">
        <v>45492</v>
      </c>
      <c r="B1145">
        <v>169.3577575683594</v>
      </c>
      <c r="C1145">
        <v>73.196067810058594</v>
      </c>
      <c r="D1145">
        <v>62.262031555175781</v>
      </c>
      <c r="E1145">
        <v>8.3100004196166992</v>
      </c>
      <c r="F1145">
        <v>545.47540283203125</v>
      </c>
    </row>
    <row r="1146" spans="1:6" x14ac:dyDescent="0.2">
      <c r="A1146" s="2">
        <v>45495</v>
      </c>
      <c r="B1146">
        <v>170.62559509277341</v>
      </c>
      <c r="C1146">
        <v>73.646331787109375</v>
      </c>
      <c r="D1146">
        <v>60.368427276611328</v>
      </c>
      <c r="E1146">
        <v>8.6499996185302734</v>
      </c>
      <c r="F1146">
        <v>551.09918212890625</v>
      </c>
    </row>
    <row r="1147" spans="1:6" x14ac:dyDescent="0.2">
      <c r="A1147" s="2">
        <v>45496</v>
      </c>
      <c r="B1147">
        <v>170.17347717285159</v>
      </c>
      <c r="C1147">
        <v>73.597389221191406</v>
      </c>
      <c r="D1147">
        <v>59.579425811767578</v>
      </c>
      <c r="E1147">
        <v>8.8199996948242188</v>
      </c>
      <c r="F1147">
        <v>550.23468017578125</v>
      </c>
    </row>
    <row r="1148" spans="1:6" x14ac:dyDescent="0.2">
      <c r="A1148" s="2">
        <v>45497</v>
      </c>
      <c r="B1148">
        <v>173.18089294433591</v>
      </c>
      <c r="C1148">
        <v>72.941566467285156</v>
      </c>
      <c r="D1148">
        <v>59.244102478027337</v>
      </c>
      <c r="E1148">
        <v>8.5299997329711914</v>
      </c>
      <c r="F1148">
        <v>537.7650146484375</v>
      </c>
    </row>
    <row r="1149" spans="1:6" x14ac:dyDescent="0.2">
      <c r="A1149" s="2">
        <v>45498</v>
      </c>
      <c r="B1149">
        <v>179.0384216308594</v>
      </c>
      <c r="C1149">
        <v>73.724632263183594</v>
      </c>
      <c r="D1149">
        <v>59.697772979736328</v>
      </c>
      <c r="E1149">
        <v>8.4700002670288086</v>
      </c>
      <c r="F1149">
        <v>534.96307373046875</v>
      </c>
    </row>
    <row r="1150" spans="1:6" x14ac:dyDescent="0.2">
      <c r="A1150" s="2">
        <v>45499</v>
      </c>
      <c r="B1150">
        <v>181.97703552246091</v>
      </c>
      <c r="C1150">
        <v>74.390220642089844</v>
      </c>
      <c r="D1150">
        <v>59.707637786865227</v>
      </c>
      <c r="E1150">
        <v>8.4399995803833008</v>
      </c>
      <c r="F1150">
        <v>540.95452880859375</v>
      </c>
    </row>
    <row r="1151" spans="1:6" x14ac:dyDescent="0.2">
      <c r="A1151" s="2">
        <v>45502</v>
      </c>
      <c r="B1151">
        <v>178.81239318847659</v>
      </c>
      <c r="C1151">
        <v>73.90081787109375</v>
      </c>
      <c r="D1151">
        <v>59.352592468261719</v>
      </c>
      <c r="E1151">
        <v>8.4499998092651367</v>
      </c>
      <c r="F1151">
        <v>541.2724609375</v>
      </c>
    </row>
    <row r="1152" spans="1:6" x14ac:dyDescent="0.2">
      <c r="A1152" s="2">
        <v>45503</v>
      </c>
      <c r="B1152">
        <v>183.5691833496094</v>
      </c>
      <c r="C1152">
        <v>75.124343872070312</v>
      </c>
      <c r="D1152">
        <v>59.441352844238281</v>
      </c>
      <c r="E1152">
        <v>8.5100002288818359</v>
      </c>
      <c r="F1152">
        <v>538.5301513671875</v>
      </c>
    </row>
    <row r="1153" spans="1:6" x14ac:dyDescent="0.2">
      <c r="A1153" s="2">
        <v>45504</v>
      </c>
      <c r="B1153">
        <v>182.13429260253909</v>
      </c>
      <c r="C1153">
        <v>75.22222900390625</v>
      </c>
      <c r="D1153">
        <v>59.983787536621087</v>
      </c>
      <c r="E1153">
        <v>8.7700004577636719</v>
      </c>
      <c r="F1153">
        <v>547.28375244140625</v>
      </c>
    </row>
    <row r="1154" spans="1:6" x14ac:dyDescent="0.2">
      <c r="A1154" s="2">
        <v>45505</v>
      </c>
      <c r="B1154">
        <v>186.4488220214844</v>
      </c>
      <c r="C1154">
        <v>74.174888610839844</v>
      </c>
      <c r="D1154">
        <v>58.563591003417969</v>
      </c>
      <c r="E1154">
        <v>8.4300003051757812</v>
      </c>
      <c r="F1154">
        <v>539.53363037109375</v>
      </c>
    </row>
    <row r="1155" spans="1:6" x14ac:dyDescent="0.2">
      <c r="A1155" s="2">
        <v>45506</v>
      </c>
      <c r="B1155">
        <v>186.0360412597656</v>
      </c>
      <c r="C1155">
        <v>69.065452575683594</v>
      </c>
      <c r="D1155">
        <v>56.877094268798828</v>
      </c>
      <c r="E1155">
        <v>8.119999885559082</v>
      </c>
      <c r="F1155">
        <v>529.4884033203125</v>
      </c>
    </row>
    <row r="1156" spans="1:6" x14ac:dyDescent="0.2">
      <c r="A1156" s="2">
        <v>45509</v>
      </c>
      <c r="B1156">
        <v>181.19078063964841</v>
      </c>
      <c r="C1156">
        <v>66.520523071289062</v>
      </c>
      <c r="D1156">
        <v>55.407588958740227</v>
      </c>
      <c r="E1156">
        <v>7.6999998092651367</v>
      </c>
      <c r="F1156">
        <v>514.0677490234375</v>
      </c>
    </row>
    <row r="1157" spans="1:6" x14ac:dyDescent="0.2">
      <c r="A1157" s="2">
        <v>45510</v>
      </c>
      <c r="B1157">
        <v>182.517578125</v>
      </c>
      <c r="C1157">
        <v>67.689796447753906</v>
      </c>
      <c r="D1157">
        <v>55.358268737792969</v>
      </c>
      <c r="E1157">
        <v>7.9699997901916504</v>
      </c>
      <c r="F1157">
        <v>518.8072509765625</v>
      </c>
    </row>
    <row r="1158" spans="1:6" x14ac:dyDescent="0.2">
      <c r="A1158" s="2">
        <v>45511</v>
      </c>
      <c r="B1158">
        <v>184.28663635253909</v>
      </c>
      <c r="C1158">
        <v>67.818084716796875</v>
      </c>
      <c r="D1158">
        <v>55.338546752929688</v>
      </c>
      <c r="E1158">
        <v>8.130000114440918</v>
      </c>
      <c r="F1158">
        <v>515.3394775390625</v>
      </c>
    </row>
    <row r="1159" spans="1:6" x14ac:dyDescent="0.2">
      <c r="A1159" s="2">
        <v>45512</v>
      </c>
      <c r="B1159">
        <v>187.126953125</v>
      </c>
      <c r="C1159">
        <v>68.725868225097656</v>
      </c>
      <c r="D1159">
        <v>57.725273132324219</v>
      </c>
      <c r="E1159">
        <v>8.5100002288818359</v>
      </c>
      <c r="F1159">
        <v>527.2528076171875</v>
      </c>
    </row>
    <row r="1160" spans="1:6" x14ac:dyDescent="0.2">
      <c r="A1160" s="2">
        <v>45513</v>
      </c>
      <c r="B1160">
        <v>186.66502380371091</v>
      </c>
      <c r="C1160">
        <v>69.199501037597656</v>
      </c>
      <c r="D1160">
        <v>57.606922149658203</v>
      </c>
      <c r="E1160">
        <v>8.380000114440918</v>
      </c>
      <c r="F1160">
        <v>529.5777587890625</v>
      </c>
    </row>
    <row r="1161" spans="1:6" x14ac:dyDescent="0.2">
      <c r="A1161" s="2">
        <v>45516</v>
      </c>
      <c r="B1161">
        <v>186.91072082519531</v>
      </c>
      <c r="C1161">
        <v>68.9232177734375</v>
      </c>
      <c r="D1161">
        <v>58.169090270996087</v>
      </c>
      <c r="E1161">
        <v>8.3500003814697266</v>
      </c>
      <c r="F1161">
        <v>529.85601806640625</v>
      </c>
    </row>
    <row r="1162" spans="1:6" x14ac:dyDescent="0.2">
      <c r="A1162" s="2">
        <v>45517</v>
      </c>
      <c r="B1162">
        <v>187.94267272949219</v>
      </c>
      <c r="C1162">
        <v>69.475791931152344</v>
      </c>
      <c r="D1162">
        <v>56.669986724853523</v>
      </c>
      <c r="E1162">
        <v>8.4399995803833008</v>
      </c>
      <c r="F1162">
        <v>538.56988525390625</v>
      </c>
    </row>
    <row r="1163" spans="1:6" x14ac:dyDescent="0.2">
      <c r="A1163" s="2">
        <v>45518</v>
      </c>
      <c r="B1163">
        <v>189.6822509765625</v>
      </c>
      <c r="C1163">
        <v>70.235572814941406</v>
      </c>
      <c r="D1163">
        <v>56.157135009765618</v>
      </c>
      <c r="E1163">
        <v>8.3999996185302734</v>
      </c>
      <c r="F1163">
        <v>540.2689208984375</v>
      </c>
    </row>
    <row r="1164" spans="1:6" x14ac:dyDescent="0.2">
      <c r="A1164" s="2">
        <v>45519</v>
      </c>
      <c r="B1164">
        <v>190.07537841796881</v>
      </c>
      <c r="C1164">
        <v>70.778274536132812</v>
      </c>
      <c r="D1164">
        <v>57.015174865722663</v>
      </c>
      <c r="E1164">
        <v>8.6899995803833008</v>
      </c>
      <c r="F1164">
        <v>549.52923583984375</v>
      </c>
    </row>
    <row r="1165" spans="1:6" x14ac:dyDescent="0.2">
      <c r="A1165" s="2">
        <v>45520</v>
      </c>
      <c r="B1165">
        <v>190.56678771972659</v>
      </c>
      <c r="C1165">
        <v>72.080764770507812</v>
      </c>
      <c r="D1165">
        <v>56.817924499511719</v>
      </c>
      <c r="E1165">
        <v>8.75</v>
      </c>
      <c r="F1165">
        <v>550.76129150390625</v>
      </c>
    </row>
    <row r="1166" spans="1:6" x14ac:dyDescent="0.2">
      <c r="A1166" s="2">
        <v>45523</v>
      </c>
      <c r="B1166">
        <v>193.48573303222659</v>
      </c>
      <c r="C1166">
        <v>72.278106689453125</v>
      </c>
      <c r="D1166">
        <v>56.600948333740227</v>
      </c>
      <c r="E1166">
        <v>8.9899997711181641</v>
      </c>
      <c r="F1166">
        <v>556.02734375</v>
      </c>
    </row>
    <row r="1167" spans="1:6" x14ac:dyDescent="0.2">
      <c r="A1167" s="2">
        <v>45524</v>
      </c>
      <c r="B1167">
        <v>192.7781066894531</v>
      </c>
      <c r="C1167">
        <v>71.755142211914062</v>
      </c>
      <c r="D1167">
        <v>55.397720336914062</v>
      </c>
      <c r="E1167">
        <v>8.9399995803833008</v>
      </c>
      <c r="F1167">
        <v>555.12322998046875</v>
      </c>
    </row>
    <row r="1168" spans="1:6" x14ac:dyDescent="0.2">
      <c r="A1168" s="2">
        <v>45525</v>
      </c>
      <c r="B1168">
        <v>193.1515808105469</v>
      </c>
      <c r="C1168">
        <v>71.843940734863281</v>
      </c>
      <c r="D1168">
        <v>55.249782562255859</v>
      </c>
      <c r="E1168">
        <v>8.7399997711181641</v>
      </c>
      <c r="F1168">
        <v>557.0308837890625</v>
      </c>
    </row>
    <row r="1169" spans="1:6" x14ac:dyDescent="0.2">
      <c r="A1169" s="2">
        <v>45526</v>
      </c>
      <c r="B1169">
        <v>192.99432373046881</v>
      </c>
      <c r="C1169">
        <v>72.870140075683594</v>
      </c>
      <c r="D1169">
        <v>55.328678131103523</v>
      </c>
      <c r="E1169">
        <v>8.5</v>
      </c>
      <c r="F1169">
        <v>552.6590576171875</v>
      </c>
    </row>
    <row r="1170" spans="1:6" x14ac:dyDescent="0.2">
      <c r="A1170" s="2">
        <v>45527</v>
      </c>
      <c r="B1170">
        <v>194.154052734375</v>
      </c>
      <c r="C1170">
        <v>73.3536376953125</v>
      </c>
      <c r="D1170">
        <v>56.453014373779297</v>
      </c>
      <c r="E1170">
        <v>8.619999885559082</v>
      </c>
      <c r="F1170">
        <v>558.53118896484375</v>
      </c>
    </row>
    <row r="1171" spans="1:6" x14ac:dyDescent="0.2">
      <c r="A1171" s="2">
        <v>45530</v>
      </c>
      <c r="B1171">
        <v>194.04594421386719</v>
      </c>
      <c r="C1171">
        <v>73.748336791992188</v>
      </c>
      <c r="D1171">
        <v>56.581222534179688</v>
      </c>
      <c r="E1171">
        <v>8.8500003814697266</v>
      </c>
      <c r="F1171">
        <v>557.19976806640625</v>
      </c>
    </row>
    <row r="1172" spans="1:6" x14ac:dyDescent="0.2">
      <c r="A1172" s="2">
        <v>45531</v>
      </c>
      <c r="B1172">
        <v>192.55206298828119</v>
      </c>
      <c r="C1172">
        <v>74.024620056152344</v>
      </c>
      <c r="D1172">
        <v>56.058513641357422</v>
      </c>
      <c r="E1172">
        <v>8.5900001525878906</v>
      </c>
      <c r="F1172">
        <v>557.96490478515625</v>
      </c>
    </row>
    <row r="1173" spans="1:6" x14ac:dyDescent="0.2">
      <c r="A1173" s="2">
        <v>45532</v>
      </c>
      <c r="B1173">
        <v>192.04100036621091</v>
      </c>
      <c r="C1173">
        <v>74.74493408203125</v>
      </c>
      <c r="D1173">
        <v>55.999336242675781</v>
      </c>
      <c r="E1173">
        <v>8.4300003051757812</v>
      </c>
      <c r="F1173">
        <v>554.72576904296875</v>
      </c>
    </row>
    <row r="1174" spans="1:6" x14ac:dyDescent="0.2">
      <c r="A1174" s="2">
        <v>45533</v>
      </c>
      <c r="B1174">
        <v>191.82476806640619</v>
      </c>
      <c r="C1174">
        <v>75.711936950683594</v>
      </c>
      <c r="D1174">
        <v>56.423423767089837</v>
      </c>
      <c r="E1174">
        <v>8.4799995422363281</v>
      </c>
      <c r="F1174">
        <v>554.775390625</v>
      </c>
    </row>
    <row r="1175" spans="1:6" x14ac:dyDescent="0.2">
      <c r="A1175" s="2">
        <v>45534</v>
      </c>
      <c r="B1175">
        <v>192.93536376953119</v>
      </c>
      <c r="C1175">
        <v>76.451988220214844</v>
      </c>
      <c r="D1175">
        <v>56.196582794189453</v>
      </c>
      <c r="E1175">
        <v>8.5500001907348633</v>
      </c>
      <c r="F1175">
        <v>560.0712890625</v>
      </c>
    </row>
    <row r="1176" spans="1:6" x14ac:dyDescent="0.2">
      <c r="A1176" s="2">
        <v>45538</v>
      </c>
      <c r="B1176">
        <v>194.29164123535159</v>
      </c>
      <c r="C1176">
        <v>76.728271484375</v>
      </c>
      <c r="D1176">
        <v>54.638309478759773</v>
      </c>
      <c r="E1176">
        <v>8.2899999618530273</v>
      </c>
      <c r="F1176">
        <v>548.54559326171875</v>
      </c>
    </row>
    <row r="1177" spans="1:6" x14ac:dyDescent="0.2">
      <c r="A1177" s="2">
        <v>45539</v>
      </c>
      <c r="B1177">
        <v>193.6233215332031</v>
      </c>
      <c r="C1177">
        <v>76.491447448730469</v>
      </c>
      <c r="D1177">
        <v>53.878894805908203</v>
      </c>
      <c r="E1177">
        <v>8.380000114440918</v>
      </c>
      <c r="F1177">
        <v>547.4228515625</v>
      </c>
    </row>
    <row r="1178" spans="1:6" x14ac:dyDescent="0.2">
      <c r="A1178" s="2">
        <v>45540</v>
      </c>
      <c r="B1178">
        <v>189.54466247558591</v>
      </c>
      <c r="C1178">
        <v>75.563926696777344</v>
      </c>
      <c r="D1178">
        <v>53.001132965087891</v>
      </c>
      <c r="E1178">
        <v>8.3299999237060547</v>
      </c>
      <c r="F1178">
        <v>546.0914306640625</v>
      </c>
    </row>
    <row r="1179" spans="1:6" x14ac:dyDescent="0.2">
      <c r="A1179" s="2">
        <v>45541</v>
      </c>
      <c r="B1179">
        <v>190.07537841796881</v>
      </c>
      <c r="C1179">
        <v>73.097091674804688</v>
      </c>
      <c r="D1179">
        <v>51.314643859863281</v>
      </c>
      <c r="E1179">
        <v>8.1899995803833008</v>
      </c>
      <c r="F1179">
        <v>536.90057373046875</v>
      </c>
    </row>
    <row r="1180" spans="1:6" x14ac:dyDescent="0.2">
      <c r="A1180" s="2">
        <v>45544</v>
      </c>
      <c r="B1180">
        <v>193.04347229003909</v>
      </c>
      <c r="C1180">
        <v>74.478523254394531</v>
      </c>
      <c r="D1180">
        <v>51.462581634521477</v>
      </c>
      <c r="E1180">
        <v>8.1499996185302734</v>
      </c>
      <c r="F1180">
        <v>542.91180419921875</v>
      </c>
    </row>
    <row r="1181" spans="1:6" x14ac:dyDescent="0.2">
      <c r="A1181" s="2">
        <v>45545</v>
      </c>
      <c r="B1181">
        <v>195.923095703125</v>
      </c>
      <c r="C1181">
        <v>73.639793395996094</v>
      </c>
      <c r="D1181">
        <v>50.898036956787109</v>
      </c>
      <c r="E1181">
        <v>8.1999998092651367</v>
      </c>
      <c r="F1181">
        <v>545.27667236328125</v>
      </c>
    </row>
    <row r="1182" spans="1:6" x14ac:dyDescent="0.2">
      <c r="A1182" s="2">
        <v>45546</v>
      </c>
      <c r="B1182">
        <v>191.24493408203119</v>
      </c>
      <c r="C1182">
        <v>73.748336791992188</v>
      </c>
      <c r="D1182">
        <v>50.175025939941413</v>
      </c>
      <c r="E1182">
        <v>8.3500003814697266</v>
      </c>
      <c r="F1182">
        <v>550.87054443359375</v>
      </c>
    </row>
    <row r="1183" spans="1:6" x14ac:dyDescent="0.2">
      <c r="A1183" s="2">
        <v>45547</v>
      </c>
      <c r="B1183">
        <v>190.68473815917969</v>
      </c>
      <c r="C1183">
        <v>74.468650817871094</v>
      </c>
      <c r="D1183">
        <v>50.501869201660163</v>
      </c>
      <c r="E1183">
        <v>8.0900001525878906</v>
      </c>
      <c r="F1183">
        <v>555.5107421875</v>
      </c>
    </row>
    <row r="1184" spans="1:6" x14ac:dyDescent="0.2">
      <c r="A1184" s="2">
        <v>45548</v>
      </c>
      <c r="B1184">
        <v>190.8714599609375</v>
      </c>
      <c r="C1184">
        <v>75.179100036621094</v>
      </c>
      <c r="D1184">
        <v>50.561290740966797</v>
      </c>
      <c r="E1184">
        <v>8.0699996948242188</v>
      </c>
      <c r="F1184">
        <v>558.4119873046875</v>
      </c>
    </row>
    <row r="1185" spans="1:6" x14ac:dyDescent="0.2">
      <c r="A1185" s="2">
        <v>45551</v>
      </c>
      <c r="B1185">
        <v>192.3653259277344</v>
      </c>
      <c r="C1185">
        <v>76.353309631347656</v>
      </c>
      <c r="D1185">
        <v>50.798995971679688</v>
      </c>
      <c r="E1185">
        <v>8.0500001907348633</v>
      </c>
      <c r="F1185">
        <v>559.2366943359375</v>
      </c>
    </row>
    <row r="1186" spans="1:6" x14ac:dyDescent="0.2">
      <c r="A1186" s="2">
        <v>45552</v>
      </c>
      <c r="B1186">
        <v>190.12452697753909</v>
      </c>
      <c r="C1186">
        <v>77.241363525390625</v>
      </c>
      <c r="D1186">
        <v>51.561626434326172</v>
      </c>
      <c r="E1186">
        <v>8.1400003433227539</v>
      </c>
      <c r="F1186">
        <v>559.4652099609375</v>
      </c>
    </row>
    <row r="1187" spans="1:6" x14ac:dyDescent="0.2">
      <c r="A1187" s="2">
        <v>45553</v>
      </c>
      <c r="B1187">
        <v>189.623291015625</v>
      </c>
      <c r="C1187">
        <v>78.198493957519531</v>
      </c>
      <c r="D1187">
        <v>51.254592895507812</v>
      </c>
      <c r="E1187">
        <v>8.1099996566772461</v>
      </c>
      <c r="F1187">
        <v>557.80596923828125</v>
      </c>
    </row>
    <row r="1188" spans="1:6" x14ac:dyDescent="0.2">
      <c r="A1188" s="2">
        <v>45554</v>
      </c>
      <c r="B1188">
        <v>190.2915954589844</v>
      </c>
      <c r="C1188">
        <v>80.014076232910156</v>
      </c>
      <c r="D1188">
        <v>51.531909942626953</v>
      </c>
      <c r="E1188">
        <v>8.369999885559082</v>
      </c>
      <c r="F1188">
        <v>567.3245849609375</v>
      </c>
    </row>
    <row r="1189" spans="1:6" x14ac:dyDescent="0.2">
      <c r="A1189" s="2">
        <v>45555</v>
      </c>
      <c r="B1189">
        <v>190.14418029785159</v>
      </c>
      <c r="C1189">
        <v>79.777267456054688</v>
      </c>
      <c r="D1189">
        <v>51.145645141601562</v>
      </c>
      <c r="E1189">
        <v>8</v>
      </c>
      <c r="F1189">
        <v>566.3438720703125</v>
      </c>
    </row>
    <row r="1190" spans="1:6" x14ac:dyDescent="0.2">
      <c r="A1190" s="2">
        <v>45558</v>
      </c>
      <c r="B1190">
        <v>190.49798583984381</v>
      </c>
      <c r="C1190">
        <v>80.379173278808594</v>
      </c>
      <c r="D1190">
        <v>51.739902496337891</v>
      </c>
      <c r="E1190">
        <v>7.9600000381469727</v>
      </c>
      <c r="F1190">
        <v>567.75909423828125</v>
      </c>
    </row>
    <row r="1191" spans="1:6" x14ac:dyDescent="0.2">
      <c r="A1191" s="2">
        <v>45559</v>
      </c>
      <c r="B1191">
        <v>190.1835021972656</v>
      </c>
      <c r="C1191">
        <v>79.382568359375</v>
      </c>
      <c r="D1191">
        <v>51.898368835449219</v>
      </c>
      <c r="E1191">
        <v>8.0799999237060547</v>
      </c>
      <c r="F1191">
        <v>569.38360595703125</v>
      </c>
    </row>
    <row r="1192" spans="1:6" x14ac:dyDescent="0.2">
      <c r="A1192" s="2">
        <v>45560</v>
      </c>
      <c r="B1192">
        <v>187.97216796875</v>
      </c>
      <c r="C1192">
        <v>79.668724060058594</v>
      </c>
      <c r="D1192">
        <v>50.630622863769531</v>
      </c>
      <c r="E1192">
        <v>7.8499999046325684</v>
      </c>
      <c r="F1192">
        <v>568.12786865234375</v>
      </c>
    </row>
    <row r="1193" spans="1:6" x14ac:dyDescent="0.2">
      <c r="A1193" s="2">
        <v>45561</v>
      </c>
      <c r="B1193">
        <v>188.6011657714844</v>
      </c>
      <c r="C1193">
        <v>80.458114624023438</v>
      </c>
      <c r="D1193">
        <v>49.432205200195312</v>
      </c>
      <c r="E1193">
        <v>8.0900001525878906</v>
      </c>
      <c r="F1193">
        <v>570.38031005859375</v>
      </c>
    </row>
    <row r="1194" spans="1:6" x14ac:dyDescent="0.2">
      <c r="A1194" s="2">
        <v>45562</v>
      </c>
      <c r="B1194">
        <v>191.44148254394531</v>
      </c>
      <c r="C1194">
        <v>81.385643005371094</v>
      </c>
      <c r="D1194">
        <v>50.541484832763672</v>
      </c>
      <c r="E1194">
        <v>7.9699997901916504</v>
      </c>
      <c r="F1194">
        <v>569.55303955078125</v>
      </c>
    </row>
    <row r="1195" spans="1:6" x14ac:dyDescent="0.2">
      <c r="A1195" s="2">
        <v>45565</v>
      </c>
      <c r="B1195">
        <v>194.0852355957031</v>
      </c>
      <c r="C1195">
        <v>81.385643005371094</v>
      </c>
      <c r="D1195">
        <v>51.046600341796882</v>
      </c>
      <c r="E1195">
        <v>7.880000114440918</v>
      </c>
      <c r="F1195">
        <v>571.83538818359375</v>
      </c>
    </row>
    <row r="1196" spans="1:6" x14ac:dyDescent="0.2">
      <c r="A1196" s="2">
        <v>45566</v>
      </c>
      <c r="B1196">
        <v>193.5741882324219</v>
      </c>
      <c r="C1196">
        <v>80.694931030273438</v>
      </c>
      <c r="D1196">
        <v>52.740230560302727</v>
      </c>
      <c r="E1196">
        <v>7.820000171661377</v>
      </c>
      <c r="F1196">
        <v>566.712646484375</v>
      </c>
    </row>
    <row r="1197" spans="1:6" x14ac:dyDescent="0.2">
      <c r="A1197" s="2">
        <v>45567</v>
      </c>
      <c r="B1197">
        <v>193.43659973144531</v>
      </c>
      <c r="C1197">
        <v>80.704803466796875</v>
      </c>
      <c r="D1197">
        <v>52.928413391113281</v>
      </c>
      <c r="E1197">
        <v>7.7699999809265137</v>
      </c>
      <c r="F1197">
        <v>566.95184326171875</v>
      </c>
    </row>
    <row r="1198" spans="1:6" x14ac:dyDescent="0.2">
      <c r="A1198" s="2">
        <v>45568</v>
      </c>
      <c r="B1198">
        <v>192.09013366699219</v>
      </c>
      <c r="C1198">
        <v>80.181831359863281</v>
      </c>
      <c r="D1198">
        <v>54.265491485595703</v>
      </c>
      <c r="E1198">
        <v>7.9200000762939453</v>
      </c>
      <c r="F1198">
        <v>565.91534423828125</v>
      </c>
    </row>
    <row r="1199" spans="1:6" x14ac:dyDescent="0.2">
      <c r="A1199" s="2">
        <v>45569</v>
      </c>
      <c r="B1199">
        <v>190.95008850097659</v>
      </c>
      <c r="C1199">
        <v>82.924949645996094</v>
      </c>
      <c r="D1199">
        <v>55.226200103759773</v>
      </c>
      <c r="E1199">
        <v>7.8400001525878906</v>
      </c>
      <c r="F1199">
        <v>571.0579833984375</v>
      </c>
    </row>
    <row r="1200" spans="1:6" x14ac:dyDescent="0.2">
      <c r="A1200" s="2">
        <v>45572</v>
      </c>
      <c r="B1200">
        <v>190.28178405761719</v>
      </c>
      <c r="C1200">
        <v>81.89874267578125</v>
      </c>
      <c r="D1200">
        <v>55.374767303466797</v>
      </c>
      <c r="E1200">
        <v>7.75</v>
      </c>
      <c r="F1200">
        <v>565.8953857421875</v>
      </c>
    </row>
    <row r="1201" spans="1:6" x14ac:dyDescent="0.2">
      <c r="A1201" s="2">
        <v>45573</v>
      </c>
      <c r="B1201">
        <v>189.69207763671881</v>
      </c>
      <c r="C1201">
        <v>82.175025939941406</v>
      </c>
      <c r="D1201">
        <v>53.79998779296875</v>
      </c>
      <c r="E1201">
        <v>7.8400001525878906</v>
      </c>
      <c r="F1201">
        <v>571.24737548828125</v>
      </c>
    </row>
    <row r="1202" spans="1:6" x14ac:dyDescent="0.2">
      <c r="A1202" s="2">
        <v>45574</v>
      </c>
      <c r="B1202">
        <v>191.40217590332031</v>
      </c>
      <c r="C1202">
        <v>83.418312072753906</v>
      </c>
      <c r="D1202">
        <v>53.384010314941413</v>
      </c>
      <c r="E1202">
        <v>7.7800002098083496</v>
      </c>
      <c r="F1202">
        <v>575.2041015625</v>
      </c>
    </row>
    <row r="1203" spans="1:6" x14ac:dyDescent="0.2">
      <c r="A1203" s="2">
        <v>45575</v>
      </c>
      <c r="B1203">
        <v>191.00904846191409</v>
      </c>
      <c r="C1203">
        <v>82.915077209472656</v>
      </c>
      <c r="D1203">
        <v>54.047595977783203</v>
      </c>
      <c r="E1203">
        <v>7.7699999809265137</v>
      </c>
      <c r="F1203">
        <v>574.19744873046875</v>
      </c>
    </row>
    <row r="1204" spans="1:6" x14ac:dyDescent="0.2">
      <c r="A1204" s="2">
        <v>45576</v>
      </c>
      <c r="B1204">
        <v>190.851806640625</v>
      </c>
      <c r="C1204">
        <v>84.375442504882812</v>
      </c>
      <c r="D1204">
        <v>54.235774993896477</v>
      </c>
      <c r="E1204">
        <v>7.9099998474121094</v>
      </c>
      <c r="F1204">
        <v>577.6358642578125</v>
      </c>
    </row>
    <row r="1205" spans="1:6" x14ac:dyDescent="0.2">
      <c r="A1205" s="2">
        <v>45579</v>
      </c>
      <c r="B1205">
        <v>192.28669738769531</v>
      </c>
      <c r="C1205">
        <v>84.740531921386719</v>
      </c>
      <c r="D1205">
        <v>53.393913269042969</v>
      </c>
      <c r="E1205">
        <v>7.8299999237060547</v>
      </c>
      <c r="F1205">
        <v>582.3599853515625</v>
      </c>
    </row>
    <row r="1206" spans="1:6" x14ac:dyDescent="0.2">
      <c r="A1206" s="2">
        <v>45580</v>
      </c>
      <c r="B1206">
        <v>190.067626953125</v>
      </c>
      <c r="C1206">
        <v>84.523452758789062</v>
      </c>
      <c r="D1206">
        <v>51.066413879394531</v>
      </c>
      <c r="E1206">
        <v>7.8499999046325684</v>
      </c>
      <c r="F1206">
        <v>577.835205078125</v>
      </c>
    </row>
    <row r="1207" spans="1:6" x14ac:dyDescent="0.2">
      <c r="A1207" s="2">
        <v>45581</v>
      </c>
      <c r="B1207">
        <v>188.68070983886719</v>
      </c>
      <c r="C1207">
        <v>84.049819946289062</v>
      </c>
      <c r="D1207">
        <v>50.769279479980469</v>
      </c>
      <c r="E1207">
        <v>7.9499998092651367</v>
      </c>
      <c r="F1207">
        <v>580.34674072265625</v>
      </c>
    </row>
    <row r="1208" spans="1:6" x14ac:dyDescent="0.2">
      <c r="A1208" s="2">
        <v>45582</v>
      </c>
      <c r="B1208">
        <v>186.80836486816409</v>
      </c>
      <c r="C1208">
        <v>84.553047180175781</v>
      </c>
      <c r="D1208">
        <v>51.224880218505859</v>
      </c>
      <c r="E1208">
        <v>8.1400003433227539</v>
      </c>
      <c r="F1208">
        <v>580.39654541015625</v>
      </c>
    </row>
    <row r="1209" spans="1:6" x14ac:dyDescent="0.2">
      <c r="A1209" s="2">
        <v>45583</v>
      </c>
      <c r="B1209">
        <v>187.09565734863281</v>
      </c>
      <c r="C1209">
        <v>84.187957763671875</v>
      </c>
      <c r="D1209">
        <v>51.165454864501953</v>
      </c>
      <c r="E1209">
        <v>8.0200004577636719</v>
      </c>
      <c r="F1209">
        <v>582.62908935546875</v>
      </c>
    </row>
    <row r="1210" spans="1:6" x14ac:dyDescent="0.2">
      <c r="A1210" s="2">
        <v>45586</v>
      </c>
      <c r="B1210">
        <v>184.79731750488281</v>
      </c>
      <c r="C1210">
        <v>83.714324951171875</v>
      </c>
      <c r="D1210">
        <v>51.323921203613281</v>
      </c>
      <c r="E1210">
        <v>8.1400003433227539</v>
      </c>
      <c r="F1210">
        <v>581.67230224609375</v>
      </c>
    </row>
    <row r="1211" spans="1:6" x14ac:dyDescent="0.2">
      <c r="A1211" s="2">
        <v>45587</v>
      </c>
      <c r="B1211">
        <v>186.99658203125</v>
      </c>
      <c r="C1211">
        <v>83.625518798828125</v>
      </c>
      <c r="D1211">
        <v>51.601242065429688</v>
      </c>
      <c r="E1211">
        <v>8.130000114440918</v>
      </c>
      <c r="F1211">
        <v>581.36334228515625</v>
      </c>
    </row>
    <row r="1212" spans="1:6" x14ac:dyDescent="0.2">
      <c r="A1212" s="2">
        <v>45588</v>
      </c>
      <c r="B1212">
        <v>186.12481689453119</v>
      </c>
      <c r="C1212">
        <v>83.013748168945312</v>
      </c>
      <c r="D1212">
        <v>50.828704833984382</v>
      </c>
      <c r="E1212">
        <v>7.9899997711181641</v>
      </c>
      <c r="F1212">
        <v>576.05120849609375</v>
      </c>
    </row>
    <row r="1213" spans="1:6" x14ac:dyDescent="0.2">
      <c r="A1213" s="2">
        <v>45589</v>
      </c>
      <c r="B1213">
        <v>187.8782653808594</v>
      </c>
      <c r="C1213">
        <v>83.240699768066406</v>
      </c>
      <c r="D1213">
        <v>50.858417510986328</v>
      </c>
      <c r="E1213">
        <v>7.8899998664855957</v>
      </c>
      <c r="F1213">
        <v>577.2969970703125</v>
      </c>
    </row>
    <row r="1214" spans="1:6" x14ac:dyDescent="0.2">
      <c r="A1214" s="2">
        <v>45590</v>
      </c>
      <c r="B1214">
        <v>186.0950927734375</v>
      </c>
      <c r="C1214">
        <v>81.296836853027344</v>
      </c>
      <c r="D1214">
        <v>51.086219787597663</v>
      </c>
      <c r="E1214">
        <v>8.0200004577636719</v>
      </c>
      <c r="F1214">
        <v>577.09765625</v>
      </c>
    </row>
    <row r="1215" spans="1:6" x14ac:dyDescent="0.2">
      <c r="A1215" s="2">
        <v>45593</v>
      </c>
      <c r="B1215">
        <v>187.9079895019531</v>
      </c>
      <c r="C1215">
        <v>81.987548828125</v>
      </c>
      <c r="D1215">
        <v>50.145313262939453</v>
      </c>
      <c r="E1215">
        <v>8.2899999618530273</v>
      </c>
      <c r="F1215">
        <v>578.8817138671875</v>
      </c>
    </row>
    <row r="1216" spans="1:6" x14ac:dyDescent="0.2">
      <c r="A1216" s="2">
        <v>45594</v>
      </c>
      <c r="B1216">
        <v>187.6801452636719</v>
      </c>
      <c r="C1216">
        <v>81.731002807617188</v>
      </c>
      <c r="D1216">
        <v>49.600582122802727</v>
      </c>
      <c r="E1216">
        <v>8.2799997329711914</v>
      </c>
      <c r="F1216">
        <v>579.81854248046875</v>
      </c>
    </row>
    <row r="1217" spans="1:6" x14ac:dyDescent="0.2">
      <c r="A1217" s="2">
        <v>45595</v>
      </c>
      <c r="B1217">
        <v>199.61756896972659</v>
      </c>
      <c r="C1217">
        <v>82.07635498046875</v>
      </c>
      <c r="D1217">
        <v>49.689716339111328</v>
      </c>
      <c r="E1217">
        <v>8.3299999237060547</v>
      </c>
      <c r="F1217">
        <v>578.064453125</v>
      </c>
    </row>
    <row r="1218" spans="1:6" x14ac:dyDescent="0.2">
      <c r="A1218" s="2">
        <v>45596</v>
      </c>
      <c r="B1218">
        <v>201.9654235839844</v>
      </c>
      <c r="C1218">
        <v>77.379508972167969</v>
      </c>
      <c r="D1218">
        <v>49.630290985107422</v>
      </c>
      <c r="E1218">
        <v>8.1499996185302734</v>
      </c>
      <c r="F1218">
        <v>566.73260498046875</v>
      </c>
    </row>
    <row r="1219" spans="1:6" x14ac:dyDescent="0.2">
      <c r="A1219" s="2">
        <v>45597</v>
      </c>
      <c r="B1219">
        <v>201.64842224121091</v>
      </c>
      <c r="C1219">
        <v>77.389381408691406</v>
      </c>
      <c r="D1219">
        <v>49.095458984375</v>
      </c>
      <c r="E1219">
        <v>8.2100000381469727</v>
      </c>
      <c r="F1219">
        <v>569.12451171875</v>
      </c>
    </row>
    <row r="1220" spans="1:6" x14ac:dyDescent="0.2">
      <c r="A1220" s="2">
        <v>45600</v>
      </c>
      <c r="B1220">
        <v>198.5971984863281</v>
      </c>
      <c r="C1220">
        <v>77.517654418945312</v>
      </c>
      <c r="D1220">
        <v>50.075984954833977</v>
      </c>
      <c r="E1220">
        <v>8.2899999618530273</v>
      </c>
      <c r="F1220">
        <v>567.89862060546875</v>
      </c>
    </row>
    <row r="1221" spans="1:6" x14ac:dyDescent="0.2">
      <c r="A1221" s="2">
        <v>45601</v>
      </c>
      <c r="B1221">
        <v>199.79588317871091</v>
      </c>
      <c r="C1221">
        <v>77.65179443359375</v>
      </c>
      <c r="D1221">
        <v>49.917518615722663</v>
      </c>
      <c r="E1221">
        <v>8.4499998092651367</v>
      </c>
      <c r="F1221">
        <v>574.76556396484375</v>
      </c>
    </row>
    <row r="1222" spans="1:6" x14ac:dyDescent="0.2">
      <c r="A1222" s="2">
        <v>45602</v>
      </c>
      <c r="B1222">
        <v>199.32037353515619</v>
      </c>
      <c r="C1222">
        <v>82.719276428222656</v>
      </c>
      <c r="D1222">
        <v>50.898036956787109</v>
      </c>
      <c r="E1222">
        <v>9.0500001907348633</v>
      </c>
      <c r="F1222">
        <v>589.05743408203125</v>
      </c>
    </row>
    <row r="1223" spans="1:6" x14ac:dyDescent="0.2">
      <c r="A1223" s="2">
        <v>45603</v>
      </c>
      <c r="B1223">
        <v>198.6368103027344</v>
      </c>
      <c r="C1223">
        <v>80.503494262695312</v>
      </c>
      <c r="D1223">
        <v>50.719760894775391</v>
      </c>
      <c r="E1223">
        <v>9.0299997329711914</v>
      </c>
      <c r="F1223">
        <v>593.612060546875</v>
      </c>
    </row>
    <row r="1224" spans="1:6" x14ac:dyDescent="0.2">
      <c r="A1224" s="2">
        <v>45604</v>
      </c>
      <c r="B1224">
        <v>197.6362609863281</v>
      </c>
      <c r="C1224">
        <v>80.503494262695312</v>
      </c>
      <c r="D1224">
        <v>50.046272277832031</v>
      </c>
      <c r="E1224">
        <v>8.8900003433227539</v>
      </c>
      <c r="F1224">
        <v>596.1834716796875</v>
      </c>
    </row>
    <row r="1225" spans="1:6" x14ac:dyDescent="0.2">
      <c r="A1225" s="2">
        <v>45607</v>
      </c>
      <c r="B1225">
        <v>172.80046081542969</v>
      </c>
      <c r="C1225">
        <v>81.248710632324219</v>
      </c>
      <c r="D1225">
        <v>50.323593139648438</v>
      </c>
      <c r="E1225">
        <v>8.8999996185302734</v>
      </c>
      <c r="F1225">
        <v>596.75152587890625</v>
      </c>
    </row>
    <row r="1226" spans="1:6" x14ac:dyDescent="0.2">
      <c r="A1226" s="2">
        <v>45608</v>
      </c>
      <c r="B1226">
        <v>169.49165344238281</v>
      </c>
      <c r="C1226">
        <v>81.675971984863281</v>
      </c>
      <c r="D1226">
        <v>49.808567047119141</v>
      </c>
      <c r="E1226">
        <v>9.0699996948242188</v>
      </c>
      <c r="F1226">
        <v>594.8978271484375</v>
      </c>
    </row>
    <row r="1227" spans="1:6" x14ac:dyDescent="0.2">
      <c r="A1227" s="2">
        <v>45609</v>
      </c>
      <c r="B1227">
        <v>168.75859069824219</v>
      </c>
      <c r="C1227">
        <v>81.497116088867188</v>
      </c>
      <c r="D1227">
        <v>50.630622863769531</v>
      </c>
      <c r="E1227">
        <v>8.869999885559082</v>
      </c>
      <c r="F1227">
        <v>595.18682861328125</v>
      </c>
    </row>
    <row r="1228" spans="1:6" x14ac:dyDescent="0.2">
      <c r="A1228" s="2">
        <v>45610</v>
      </c>
      <c r="B1228">
        <v>168.04530334472659</v>
      </c>
      <c r="C1228">
        <v>82.07342529296875</v>
      </c>
      <c r="D1228">
        <v>50.184928894042969</v>
      </c>
      <c r="E1228">
        <v>8.7399997711181641</v>
      </c>
      <c r="F1228">
        <v>591.35968017578125</v>
      </c>
    </row>
    <row r="1229" spans="1:6" x14ac:dyDescent="0.2">
      <c r="A1229" s="2">
        <v>45611</v>
      </c>
      <c r="B1229">
        <v>163.44865417480469</v>
      </c>
      <c r="C1229">
        <v>82.798774719238281</v>
      </c>
      <c r="D1229">
        <v>49.491630554199219</v>
      </c>
      <c r="E1229">
        <v>8.380000114440918</v>
      </c>
      <c r="F1229">
        <v>583.78515625</v>
      </c>
    </row>
    <row r="1230" spans="1:6" x14ac:dyDescent="0.2">
      <c r="A1230" s="2">
        <v>45614</v>
      </c>
      <c r="B1230">
        <v>164.7265930175781</v>
      </c>
      <c r="C1230">
        <v>82.838516235351562</v>
      </c>
      <c r="D1230">
        <v>50.422630310058587</v>
      </c>
      <c r="E1230">
        <v>8.5200004577636719</v>
      </c>
      <c r="F1230">
        <v>586.1771240234375</v>
      </c>
    </row>
    <row r="1231" spans="1:6" x14ac:dyDescent="0.2">
      <c r="A1231" s="2">
        <v>45615</v>
      </c>
      <c r="B1231">
        <v>165.01390075683591</v>
      </c>
      <c r="C1231">
        <v>82.103233337402344</v>
      </c>
      <c r="D1231">
        <v>50.016555786132812</v>
      </c>
      <c r="E1231">
        <v>8.4099998474121094</v>
      </c>
      <c r="F1231">
        <v>588.31988525390625</v>
      </c>
    </row>
    <row r="1232" spans="1:6" x14ac:dyDescent="0.2">
      <c r="A1232" s="2">
        <v>45616</v>
      </c>
      <c r="B1232">
        <v>166.19276428222659</v>
      </c>
      <c r="C1232">
        <v>82.07342529296875</v>
      </c>
      <c r="D1232">
        <v>50.422630310058587</v>
      </c>
      <c r="E1232">
        <v>8.4200000762939453</v>
      </c>
      <c r="F1232">
        <v>588.51922607421875</v>
      </c>
    </row>
    <row r="1233" spans="1:6" x14ac:dyDescent="0.2">
      <c r="A1233" s="2">
        <v>45617</v>
      </c>
      <c r="B1233">
        <v>170.12568664550781</v>
      </c>
      <c r="C1233">
        <v>84.64691162109375</v>
      </c>
      <c r="D1233">
        <v>51.046600341796882</v>
      </c>
      <c r="E1233">
        <v>8.4300003051757812</v>
      </c>
      <c r="F1233">
        <v>591.6785888671875</v>
      </c>
    </row>
    <row r="1234" spans="1:6" x14ac:dyDescent="0.2">
      <c r="A1234" s="2">
        <v>45618</v>
      </c>
      <c r="B1234">
        <v>175.29692077636719</v>
      </c>
      <c r="C1234">
        <v>86.037986755371094</v>
      </c>
      <c r="D1234">
        <v>51.432868957519531</v>
      </c>
      <c r="E1234">
        <v>8.5200004577636719</v>
      </c>
      <c r="F1234">
        <v>593.512451171875</v>
      </c>
    </row>
    <row r="1235" spans="1:6" x14ac:dyDescent="0.2">
      <c r="A1235" s="2">
        <v>45621</v>
      </c>
      <c r="B1235">
        <v>175.4058837890625</v>
      </c>
      <c r="C1235">
        <v>86.783203125</v>
      </c>
      <c r="D1235">
        <v>49.957130432128913</v>
      </c>
      <c r="E1235">
        <v>8.5500001907348633</v>
      </c>
      <c r="F1235">
        <v>595.52569580078125</v>
      </c>
    </row>
    <row r="1236" spans="1:6" x14ac:dyDescent="0.2">
      <c r="A1236" s="2">
        <v>45622</v>
      </c>
      <c r="B1236">
        <v>179.44776916503909</v>
      </c>
      <c r="C1236">
        <v>87.200531005859375</v>
      </c>
      <c r="D1236">
        <v>49.372779846191413</v>
      </c>
      <c r="E1236">
        <v>8.4499998092651367</v>
      </c>
      <c r="F1236">
        <v>598.63519287109375</v>
      </c>
    </row>
    <row r="1237" spans="1:6" x14ac:dyDescent="0.2">
      <c r="A1237" s="2">
        <v>45623</v>
      </c>
      <c r="B1237">
        <v>181.3696594238281</v>
      </c>
      <c r="C1237">
        <v>87.687408447265625</v>
      </c>
      <c r="D1237">
        <v>49.838279724121087</v>
      </c>
      <c r="E1237">
        <v>8.4399995803833008</v>
      </c>
      <c r="F1237">
        <v>596.8212890625</v>
      </c>
    </row>
    <row r="1238" spans="1:6" x14ac:dyDescent="0.2">
      <c r="A1238" s="2">
        <v>45625</v>
      </c>
      <c r="B1238">
        <v>181.22105407714841</v>
      </c>
      <c r="C1238">
        <v>87.667533874511719</v>
      </c>
      <c r="D1238">
        <v>50.095794677734382</v>
      </c>
      <c r="E1238">
        <v>8.619999885559082</v>
      </c>
      <c r="F1238">
        <v>600.52880859375</v>
      </c>
    </row>
    <row r="1239" spans="1:6" x14ac:dyDescent="0.2">
      <c r="A1239" s="2">
        <v>45628</v>
      </c>
      <c r="B1239">
        <v>180.0718994140625</v>
      </c>
      <c r="C1239">
        <v>86.326133728027344</v>
      </c>
      <c r="D1239">
        <v>49.937320709228523</v>
      </c>
      <c r="E1239">
        <v>9.0900001525878906</v>
      </c>
      <c r="F1239">
        <v>601.605224609375</v>
      </c>
    </row>
    <row r="1240" spans="1:6" x14ac:dyDescent="0.2">
      <c r="A1240" s="2">
        <v>45629</v>
      </c>
      <c r="B1240">
        <v>179.8044128417969</v>
      </c>
      <c r="C1240">
        <v>85.173538208007812</v>
      </c>
      <c r="D1240">
        <v>49.917518615722663</v>
      </c>
      <c r="E1240">
        <v>9.3599996566772461</v>
      </c>
      <c r="F1240">
        <v>601.88421630859375</v>
      </c>
    </row>
    <row r="1241" spans="1:6" x14ac:dyDescent="0.2">
      <c r="A1241" s="2">
        <v>45630</v>
      </c>
      <c r="B1241">
        <v>174.81150817871091</v>
      </c>
      <c r="C1241">
        <v>84.835700988769531</v>
      </c>
      <c r="D1241">
        <v>48.431873321533203</v>
      </c>
      <c r="E1241">
        <v>9.2299995422363281</v>
      </c>
      <c r="F1241">
        <v>605.62164306640625</v>
      </c>
    </row>
    <row r="1242" spans="1:6" x14ac:dyDescent="0.2">
      <c r="A1242" s="2">
        <v>45631</v>
      </c>
      <c r="B1242">
        <v>174.5242004394531</v>
      </c>
      <c r="C1242">
        <v>85.332511901855469</v>
      </c>
      <c r="D1242">
        <v>48.015895843505859</v>
      </c>
      <c r="E1242">
        <v>8.869999885559082</v>
      </c>
      <c r="F1242">
        <v>604.625</v>
      </c>
    </row>
    <row r="1243" spans="1:6" x14ac:dyDescent="0.2">
      <c r="A1243" s="2">
        <v>45632</v>
      </c>
      <c r="B1243">
        <v>174.54402160644531</v>
      </c>
      <c r="C1243">
        <v>84.676719665527344</v>
      </c>
      <c r="D1243">
        <v>47.084896087646477</v>
      </c>
      <c r="E1243">
        <v>9.0900001525878906</v>
      </c>
      <c r="F1243">
        <v>605.77117919921875</v>
      </c>
    </row>
    <row r="1244" spans="1:6" x14ac:dyDescent="0.2">
      <c r="A1244" s="2">
        <v>45635</v>
      </c>
      <c r="B1244">
        <v>174.92047119140619</v>
      </c>
      <c r="C1244">
        <v>81.755462646484375</v>
      </c>
      <c r="D1244">
        <v>48.253597259521477</v>
      </c>
      <c r="E1244">
        <v>9.0100002288818359</v>
      </c>
      <c r="F1244">
        <v>602.65167236328125</v>
      </c>
    </row>
    <row r="1245" spans="1:6" x14ac:dyDescent="0.2">
      <c r="A1245" s="2">
        <v>45636</v>
      </c>
      <c r="B1245">
        <v>174.02886962890619</v>
      </c>
      <c r="C1245">
        <v>81.218902587890625</v>
      </c>
      <c r="D1245">
        <v>47.805881500244141</v>
      </c>
      <c r="E1245">
        <v>8.9099998474121094</v>
      </c>
      <c r="F1245">
        <v>600.7779541015625</v>
      </c>
    </row>
    <row r="1246" spans="1:6" x14ac:dyDescent="0.2">
      <c r="A1246" s="2">
        <v>45637</v>
      </c>
      <c r="B1246">
        <v>172.74101257324219</v>
      </c>
      <c r="C1246">
        <v>79.817893981933594</v>
      </c>
      <c r="D1246">
        <v>48.223751068115227</v>
      </c>
      <c r="E1246">
        <v>9.0500001907348633</v>
      </c>
      <c r="F1246">
        <v>605.42236328125</v>
      </c>
    </row>
    <row r="1247" spans="1:6" x14ac:dyDescent="0.2">
      <c r="A1247" s="2">
        <v>45638</v>
      </c>
      <c r="B1247">
        <v>171.5720520019531</v>
      </c>
      <c r="C1247">
        <v>82.689476013183594</v>
      </c>
      <c r="D1247">
        <v>47.945171356201172</v>
      </c>
      <c r="E1247">
        <v>8.6899995803833008</v>
      </c>
      <c r="F1247">
        <v>602.3028564453125</v>
      </c>
    </row>
    <row r="1248" spans="1:6" x14ac:dyDescent="0.2">
      <c r="A1248" s="2">
        <v>45639</v>
      </c>
      <c r="B1248">
        <v>171.7503662109375</v>
      </c>
      <c r="C1248">
        <v>82.4609375</v>
      </c>
      <c r="D1248">
        <v>47.397964477539062</v>
      </c>
      <c r="E1248">
        <v>8.5500001907348633</v>
      </c>
      <c r="F1248">
        <v>602.18328857421875</v>
      </c>
    </row>
    <row r="1249" spans="1:6" x14ac:dyDescent="0.2">
      <c r="A1249" s="2">
        <v>45642</v>
      </c>
      <c r="B1249">
        <v>170.02662658691409</v>
      </c>
      <c r="C1249">
        <v>82.212532043457031</v>
      </c>
      <c r="D1249">
        <v>46.363250732421882</v>
      </c>
      <c r="E1249">
        <v>8.5799999237060547</v>
      </c>
      <c r="F1249">
        <v>604.75457763671875</v>
      </c>
    </row>
    <row r="1250" spans="1:6" x14ac:dyDescent="0.2">
      <c r="A1250" s="2">
        <v>45643</v>
      </c>
      <c r="B1250">
        <v>173.74159240722659</v>
      </c>
      <c r="C1250">
        <v>80.732032775878906</v>
      </c>
      <c r="D1250">
        <v>46.323455810546882</v>
      </c>
      <c r="E1250">
        <v>8.5799999237060547</v>
      </c>
      <c r="F1250">
        <v>602.262939453125</v>
      </c>
    </row>
    <row r="1251" spans="1:6" x14ac:dyDescent="0.2">
      <c r="A1251" s="2">
        <v>45644</v>
      </c>
      <c r="B1251">
        <v>171.40364074707031</v>
      </c>
      <c r="C1251">
        <v>78.287712097167969</v>
      </c>
      <c r="D1251">
        <v>45.786197662353523</v>
      </c>
      <c r="E1251">
        <v>8.2200002670288086</v>
      </c>
      <c r="F1251">
        <v>584.31341552734375</v>
      </c>
    </row>
    <row r="1252" spans="1:6" x14ac:dyDescent="0.2">
      <c r="A1252" s="2">
        <v>45645</v>
      </c>
      <c r="B1252">
        <v>169.91764831542969</v>
      </c>
      <c r="C1252">
        <v>79.599296569824219</v>
      </c>
      <c r="D1252">
        <v>45.129550933837891</v>
      </c>
      <c r="E1252">
        <v>8.1800003051757812</v>
      </c>
      <c r="F1252">
        <v>584.13397216796875</v>
      </c>
    </row>
    <row r="1253" spans="1:6" x14ac:dyDescent="0.2">
      <c r="A1253" s="2">
        <v>45646</v>
      </c>
      <c r="B1253">
        <v>173.9397277832031</v>
      </c>
      <c r="C1253">
        <v>80.841331481933594</v>
      </c>
      <c r="D1253">
        <v>46.890560150146477</v>
      </c>
      <c r="E1253">
        <v>8.2100000381469727</v>
      </c>
      <c r="F1253">
        <v>591.1500244140625</v>
      </c>
    </row>
    <row r="1254" spans="1:6" x14ac:dyDescent="0.2">
      <c r="A1254" s="2">
        <v>45649</v>
      </c>
      <c r="B1254">
        <v>176.72346496582031</v>
      </c>
      <c r="C1254">
        <v>81.189094543457031</v>
      </c>
      <c r="D1254">
        <v>47.596950531005859</v>
      </c>
      <c r="E1254">
        <v>8.3400001525878906</v>
      </c>
      <c r="F1254">
        <v>594.69000244140625</v>
      </c>
    </row>
    <row r="1255" spans="1:6" x14ac:dyDescent="0.2">
      <c r="A1255" s="2">
        <v>45650</v>
      </c>
      <c r="B1255">
        <v>178.31842041015619</v>
      </c>
      <c r="C1255">
        <v>81.725654602050781</v>
      </c>
      <c r="D1255">
        <v>47.875526428222663</v>
      </c>
      <c r="E1255">
        <v>8.3599996566772461</v>
      </c>
      <c r="F1255">
        <v>601.29998779296875</v>
      </c>
    </row>
    <row r="1256" spans="1:6" x14ac:dyDescent="0.2">
      <c r="A1256" s="2">
        <v>45652</v>
      </c>
      <c r="B1256">
        <v>177.52589416503909</v>
      </c>
      <c r="C1256">
        <v>82.222465515136719</v>
      </c>
      <c r="D1256">
        <v>47.955123901367188</v>
      </c>
      <c r="E1256">
        <v>8.369999885559082</v>
      </c>
      <c r="F1256">
        <v>601.34002685546875</v>
      </c>
    </row>
    <row r="1257" spans="1:6" x14ac:dyDescent="0.2">
      <c r="A1257" s="2">
        <v>45653</v>
      </c>
      <c r="B1257">
        <v>176.3470153808594</v>
      </c>
      <c r="C1257">
        <v>81.725654602050781</v>
      </c>
      <c r="D1257">
        <v>48.31329345703125</v>
      </c>
      <c r="E1257">
        <v>8.4499998092651367</v>
      </c>
      <c r="F1257">
        <v>595.010009765625</v>
      </c>
    </row>
    <row r="1258" spans="1:6" x14ac:dyDescent="0.2">
      <c r="A1258" s="2">
        <v>45656</v>
      </c>
      <c r="B1258">
        <v>174.5539245605469</v>
      </c>
      <c r="C1258">
        <v>80.990371704101562</v>
      </c>
      <c r="D1258">
        <v>48.213798522949219</v>
      </c>
      <c r="E1258">
        <v>8.4799995422363281</v>
      </c>
      <c r="F1258">
        <v>588.219970703125</v>
      </c>
    </row>
    <row r="1259" spans="1:6" x14ac:dyDescent="0.2">
      <c r="A1259" s="2">
        <v>45657</v>
      </c>
      <c r="B1259">
        <v>176.0399169921875</v>
      </c>
      <c r="C1259">
        <v>81.358009338378906</v>
      </c>
      <c r="D1259">
        <v>49.158973693847663</v>
      </c>
      <c r="E1259">
        <v>8.4700002670288086</v>
      </c>
      <c r="F1259">
        <v>586.08001708984375</v>
      </c>
    </row>
    <row r="1260" spans="1:6" x14ac:dyDescent="0.2">
      <c r="A1260" s="2">
        <v>45659</v>
      </c>
      <c r="B1260">
        <v>177.76365661621091</v>
      </c>
      <c r="C1260">
        <v>81.258651733398438</v>
      </c>
      <c r="D1260">
        <v>49.556941986083977</v>
      </c>
      <c r="E1260">
        <v>8.6899995803833008</v>
      </c>
      <c r="F1260">
        <v>584.6400146484375</v>
      </c>
    </row>
    <row r="1261" spans="1:6" x14ac:dyDescent="0.2">
      <c r="A1261" s="2">
        <v>45660</v>
      </c>
      <c r="B1261">
        <v>179.52702331542969</v>
      </c>
      <c r="C1261">
        <v>81.685905456542969</v>
      </c>
      <c r="D1261">
        <v>50.253383636474609</v>
      </c>
      <c r="E1261">
        <v>9.0200004577636719</v>
      </c>
      <c r="F1261">
        <v>591.95001220703125</v>
      </c>
    </row>
    <row r="1262" spans="1:6" x14ac:dyDescent="0.2">
      <c r="A1262" s="2">
        <v>45663</v>
      </c>
      <c r="B1262">
        <v>178.41749572753909</v>
      </c>
      <c r="C1262">
        <v>81.467308044433594</v>
      </c>
      <c r="D1262">
        <v>50.512065887451172</v>
      </c>
      <c r="E1262">
        <v>8.9099998474121094</v>
      </c>
      <c r="F1262">
        <v>595.3599853515625</v>
      </c>
    </row>
    <row r="1263" spans="1:6" x14ac:dyDescent="0.2">
      <c r="A1263" s="2">
        <v>45664</v>
      </c>
      <c r="B1263">
        <v>177.8528137207031</v>
      </c>
      <c r="C1263">
        <v>81.616355895996094</v>
      </c>
      <c r="D1263">
        <v>51.288101196289062</v>
      </c>
      <c r="E1263">
        <v>8.8400001525878906</v>
      </c>
      <c r="F1263">
        <v>588.6300048828125</v>
      </c>
    </row>
    <row r="1264" spans="1:6" x14ac:dyDescent="0.2">
      <c r="A1264" s="2">
        <v>45665</v>
      </c>
      <c r="B1264">
        <v>176.83244323730469</v>
      </c>
      <c r="C1264">
        <v>82.292022705078125</v>
      </c>
      <c r="D1264">
        <v>50.929931640625</v>
      </c>
      <c r="E1264">
        <v>8.6999998092651367</v>
      </c>
      <c r="F1264">
        <v>589.489990234375</v>
      </c>
    </row>
    <row r="1265" spans="1:6" x14ac:dyDescent="0.2">
      <c r="A1265" s="2">
        <v>45667</v>
      </c>
      <c r="B1265">
        <v>173.53355407714841</v>
      </c>
      <c r="C1265">
        <v>79.7384033203125</v>
      </c>
      <c r="D1265">
        <v>51.039371490478523</v>
      </c>
      <c r="E1265">
        <v>8.6000003814697266</v>
      </c>
      <c r="F1265">
        <v>580.489990234375</v>
      </c>
    </row>
    <row r="1266" spans="1:6" x14ac:dyDescent="0.2">
      <c r="A1266" s="2">
        <v>45670</v>
      </c>
      <c r="B1266">
        <v>175.08888244628909</v>
      </c>
      <c r="C1266">
        <v>81.387825012207031</v>
      </c>
      <c r="D1266">
        <v>52.412361145019531</v>
      </c>
      <c r="E1266">
        <v>8.619999885559082</v>
      </c>
      <c r="F1266">
        <v>581.3900146484375</v>
      </c>
    </row>
    <row r="1267" spans="1:6" x14ac:dyDescent="0.2">
      <c r="A1267" s="2">
        <v>45671</v>
      </c>
      <c r="B1267">
        <v>173.9100036621094</v>
      </c>
      <c r="C1267">
        <v>83.295585632324219</v>
      </c>
      <c r="D1267">
        <v>51.815410614013672</v>
      </c>
      <c r="E1267">
        <v>8.6899995803833008</v>
      </c>
      <c r="F1267">
        <v>582.19000244140625</v>
      </c>
    </row>
    <row r="1268" spans="1:6" x14ac:dyDescent="0.2">
      <c r="A1268" s="2">
        <v>45672</v>
      </c>
      <c r="B1268">
        <v>171.3500061035156</v>
      </c>
      <c r="C1268">
        <v>84.388572692871094</v>
      </c>
      <c r="D1268">
        <v>52.432258605957031</v>
      </c>
      <c r="E1268">
        <v>8.9300003051757812</v>
      </c>
      <c r="F1268">
        <v>592.780029296875</v>
      </c>
    </row>
    <row r="1269" spans="1:6" x14ac:dyDescent="0.2">
      <c r="A1269" s="2">
        <v>45673</v>
      </c>
      <c r="B1269">
        <v>173.69999694824219</v>
      </c>
      <c r="C1269">
        <v>85.342453002929688</v>
      </c>
      <c r="D1269">
        <v>52.034290313720703</v>
      </c>
      <c r="E1269">
        <v>8.8999996185302734</v>
      </c>
      <c r="F1269">
        <v>591.6400146484375</v>
      </c>
    </row>
    <row r="1270" spans="1:6" x14ac:dyDescent="0.2">
      <c r="A1270" s="2">
        <v>45674</v>
      </c>
      <c r="B1270">
        <v>171.55999755859381</v>
      </c>
      <c r="C1270">
        <v>86.226776123046875</v>
      </c>
      <c r="D1270">
        <v>51.705970764160163</v>
      </c>
      <c r="E1270">
        <v>8.869999885559082</v>
      </c>
      <c r="F1270">
        <v>597.58001708984375</v>
      </c>
    </row>
    <row r="1271" spans="1:6" x14ac:dyDescent="0.2">
      <c r="A1271" s="2">
        <v>45678</v>
      </c>
      <c r="B1271">
        <v>172.61000061035159</v>
      </c>
      <c r="C1271">
        <v>86.326133728027344</v>
      </c>
      <c r="D1271">
        <v>50.293182373046882</v>
      </c>
      <c r="E1271">
        <v>8.9099998474121094</v>
      </c>
      <c r="F1271">
        <v>603.04998779296875</v>
      </c>
    </row>
    <row r="1272" spans="1:6" x14ac:dyDescent="0.2">
      <c r="A1272" s="2">
        <v>45679</v>
      </c>
      <c r="B1272">
        <v>169.19999694824219</v>
      </c>
      <c r="C1272">
        <v>85.213279724121094</v>
      </c>
      <c r="D1272">
        <v>49.944961547851562</v>
      </c>
      <c r="E1272">
        <v>8.9600000381469727</v>
      </c>
      <c r="F1272">
        <v>606.44000244140625</v>
      </c>
    </row>
    <row r="1273" spans="1:6" x14ac:dyDescent="0.2">
      <c r="A1273" s="2">
        <v>45680</v>
      </c>
      <c r="B1273">
        <v>170.66999816894531</v>
      </c>
      <c r="C1273">
        <v>86.2069091796875</v>
      </c>
      <c r="D1273">
        <v>50.084251403808587</v>
      </c>
      <c r="E1273">
        <v>8.9799995422363281</v>
      </c>
      <c r="F1273">
        <v>609.75</v>
      </c>
    </row>
    <row r="1274" spans="1:6" x14ac:dyDescent="0.2">
      <c r="A1274" s="2">
        <v>45681</v>
      </c>
      <c r="B1274">
        <v>170.30000305175781</v>
      </c>
      <c r="C1274">
        <v>85.481559753417969</v>
      </c>
      <c r="D1274">
        <v>49.039585113525391</v>
      </c>
      <c r="E1274">
        <v>8.9499998092651367</v>
      </c>
      <c r="F1274">
        <v>607.969970703125</v>
      </c>
    </row>
    <row r="1275" spans="1:6" x14ac:dyDescent="0.2">
      <c r="A1275" s="2">
        <v>45684</v>
      </c>
      <c r="B1275">
        <v>176.8999938964844</v>
      </c>
      <c r="C1275">
        <v>86.405624389648438</v>
      </c>
      <c r="D1275">
        <v>49.308212280273438</v>
      </c>
      <c r="E1275">
        <v>8.7799997329711914</v>
      </c>
      <c r="F1275">
        <v>599.3699951171875</v>
      </c>
    </row>
    <row r="1276" spans="1:6" x14ac:dyDescent="0.2">
      <c r="A1276" s="2">
        <v>45685</v>
      </c>
      <c r="B1276">
        <v>174.80999755859381</v>
      </c>
      <c r="C1276">
        <v>85.1337890625</v>
      </c>
      <c r="D1276">
        <v>48.751056671142578</v>
      </c>
      <c r="E1276">
        <v>8.7200002670288086</v>
      </c>
      <c r="F1276">
        <v>604.52001953125</v>
      </c>
    </row>
    <row r="1277" spans="1:6" x14ac:dyDescent="0.2">
      <c r="A1277" s="2">
        <v>45686</v>
      </c>
      <c r="B1277">
        <v>175.25999450683591</v>
      </c>
      <c r="C1277">
        <v>86.087669372558594</v>
      </c>
      <c r="D1277">
        <v>48.581924438476562</v>
      </c>
      <c r="E1277">
        <v>8.8199996948242188</v>
      </c>
      <c r="F1277">
        <v>601.80999755859375</v>
      </c>
    </row>
    <row r="1278" spans="1:6" x14ac:dyDescent="0.2">
      <c r="A1278" s="2">
        <v>45687</v>
      </c>
      <c r="B1278">
        <v>175.6499938964844</v>
      </c>
      <c r="C1278">
        <v>86.44537353515625</v>
      </c>
      <c r="D1278">
        <v>48.671463012695312</v>
      </c>
      <c r="E1278">
        <v>8.7299995422363281</v>
      </c>
      <c r="F1278">
        <v>605.03997802734375</v>
      </c>
    </row>
    <row r="1279" spans="1:6" x14ac:dyDescent="0.2">
      <c r="A1279" s="2">
        <v>45688</v>
      </c>
      <c r="B1279">
        <v>183.8999938964844</v>
      </c>
      <c r="C1279">
        <v>85.95849609375</v>
      </c>
      <c r="D1279">
        <v>46.412998199462891</v>
      </c>
      <c r="E1279">
        <v>8.9600000381469727</v>
      </c>
      <c r="F1279">
        <v>601.82000732421875</v>
      </c>
    </row>
    <row r="1280" spans="1:6" x14ac:dyDescent="0.2">
      <c r="A1280" s="2">
        <v>45691</v>
      </c>
      <c r="B1280">
        <v>190.13999938964841</v>
      </c>
      <c r="C1280">
        <v>84.944999694824219</v>
      </c>
      <c r="D1280">
        <v>46.134418487548828</v>
      </c>
      <c r="E1280">
        <v>9.2200002670288086</v>
      </c>
      <c r="F1280">
        <v>597.77001953125</v>
      </c>
    </row>
    <row r="1281" spans="1:6" x14ac:dyDescent="0.2">
      <c r="A1281" s="2">
        <v>45692</v>
      </c>
      <c r="B1281">
        <v>189.94999694824219</v>
      </c>
      <c r="C1281">
        <v>84.629997253417969</v>
      </c>
      <c r="D1281">
        <v>47.348220825195312</v>
      </c>
      <c r="E1281">
        <v>9.6800003051757812</v>
      </c>
      <c r="F1281">
        <v>601.780029296875</v>
      </c>
    </row>
    <row r="1282" spans="1:6" x14ac:dyDescent="0.2">
      <c r="A1282" s="2">
        <v>45693</v>
      </c>
      <c r="B1282">
        <v>191.75</v>
      </c>
      <c r="C1282">
        <v>85</v>
      </c>
      <c r="D1282">
        <v>47.119388580322273</v>
      </c>
      <c r="E1282">
        <v>9.9499998092651367</v>
      </c>
      <c r="F1282">
        <v>604.219970703125</v>
      </c>
    </row>
    <row r="1283" spans="1:6" x14ac:dyDescent="0.2">
      <c r="A1283" s="2">
        <v>45694</v>
      </c>
      <c r="B1283">
        <v>192.9700012207031</v>
      </c>
      <c r="C1283">
        <v>83.669998168945312</v>
      </c>
      <c r="D1283">
        <v>46.741317749023438</v>
      </c>
      <c r="E1283">
        <v>9.5799999237060547</v>
      </c>
      <c r="F1283">
        <v>606.32000732421875</v>
      </c>
    </row>
    <row r="1284" spans="1:6" x14ac:dyDescent="0.2">
      <c r="A1284" s="2">
        <v>45695</v>
      </c>
      <c r="B1284">
        <v>190.6000061035156</v>
      </c>
      <c r="C1284">
        <v>83.919998168945312</v>
      </c>
      <c r="D1284">
        <v>46.542335510253913</v>
      </c>
      <c r="E1284">
        <v>9.5299997329711914</v>
      </c>
      <c r="F1284">
        <v>600.77001953125</v>
      </c>
    </row>
    <row r="1285" spans="1:6" x14ac:dyDescent="0.2">
      <c r="A1285" s="2">
        <v>45698</v>
      </c>
      <c r="B1285">
        <v>190.3399963378906</v>
      </c>
      <c r="C1285">
        <v>83.080001831054688</v>
      </c>
      <c r="D1285">
        <v>48.134208679199219</v>
      </c>
      <c r="E1285">
        <v>9.630000114440918</v>
      </c>
      <c r="F1285">
        <v>604.8499755859375</v>
      </c>
    </row>
    <row r="1286" spans="1:6" x14ac:dyDescent="0.2">
      <c r="A1286" s="2">
        <v>45699</v>
      </c>
      <c r="B1286">
        <v>191.83000183105469</v>
      </c>
      <c r="C1286">
        <v>83.169998168945312</v>
      </c>
      <c r="D1286">
        <v>48.363040924072273</v>
      </c>
      <c r="E1286">
        <v>9.5699996948242188</v>
      </c>
      <c r="F1286">
        <v>605.30999755859375</v>
      </c>
    </row>
    <row r="1287" spans="1:6" x14ac:dyDescent="0.2">
      <c r="A1287" s="2">
        <v>45700</v>
      </c>
      <c r="B1287">
        <v>193</v>
      </c>
      <c r="C1287">
        <v>82.730003356933594</v>
      </c>
      <c r="D1287">
        <v>47.587001800537109</v>
      </c>
      <c r="E1287">
        <v>9.5900001525878906</v>
      </c>
      <c r="F1287">
        <v>603.3599853515625</v>
      </c>
    </row>
    <row r="1288" spans="1:6" x14ac:dyDescent="0.2">
      <c r="A1288" s="2">
        <v>45701</v>
      </c>
      <c r="B1288">
        <v>193.44999694824219</v>
      </c>
      <c r="C1288">
        <v>82.339996337890625</v>
      </c>
      <c r="D1288">
        <v>47.636749267578118</v>
      </c>
      <c r="E1288">
        <v>9.4300003051757812</v>
      </c>
      <c r="F1288">
        <v>609.72998046875</v>
      </c>
    </row>
    <row r="1289" spans="1:6" x14ac:dyDescent="0.2">
      <c r="A1289" s="2">
        <v>45702</v>
      </c>
      <c r="B1289">
        <v>192.8699951171875</v>
      </c>
      <c r="C1289">
        <v>81.699996948242188</v>
      </c>
      <c r="D1289">
        <v>47.815834045410163</v>
      </c>
      <c r="E1289">
        <v>9.7399997711181641</v>
      </c>
      <c r="F1289">
        <v>609.70001220703125</v>
      </c>
    </row>
    <row r="1290" spans="1:6" x14ac:dyDescent="0.2">
      <c r="A1290" s="2">
        <v>45706</v>
      </c>
      <c r="B1290">
        <v>196.25</v>
      </c>
      <c r="C1290">
        <v>82.430000305175781</v>
      </c>
      <c r="D1290">
        <v>48.591869354248047</v>
      </c>
      <c r="E1290">
        <v>9.75</v>
      </c>
      <c r="F1290">
        <v>611.489990234375</v>
      </c>
    </row>
    <row r="1291" spans="1:6" x14ac:dyDescent="0.2">
      <c r="A1291" s="2">
        <v>45707</v>
      </c>
      <c r="B1291">
        <v>197.3500061035156</v>
      </c>
      <c r="C1291">
        <v>83.069999694824219</v>
      </c>
      <c r="D1291">
        <v>50.730949401855469</v>
      </c>
      <c r="E1291">
        <v>8.5500001907348633</v>
      </c>
      <c r="F1291">
        <v>612.92999267578125</v>
      </c>
    </row>
    <row r="1292" spans="1:6" x14ac:dyDescent="0.2">
      <c r="A1292" s="2">
        <v>45708</v>
      </c>
      <c r="B1292">
        <v>200.8800048828125</v>
      </c>
      <c r="C1292">
        <v>82.739997863769531</v>
      </c>
      <c r="D1292">
        <v>51.825359344482422</v>
      </c>
      <c r="E1292">
        <v>8.5399999618530273</v>
      </c>
      <c r="F1292">
        <v>610.3800048828125</v>
      </c>
    </row>
    <row r="1293" spans="1:6" x14ac:dyDescent="0.2">
      <c r="A1293" s="2">
        <v>45709</v>
      </c>
      <c r="B1293">
        <v>202.08000183105469</v>
      </c>
      <c r="C1293">
        <v>81.010002136230469</v>
      </c>
      <c r="D1293">
        <v>50.163841247558587</v>
      </c>
      <c r="E1293">
        <v>8.5200004577636719</v>
      </c>
      <c r="F1293">
        <v>599.94000244140625</v>
      </c>
    </row>
    <row r="1294" spans="1:6" x14ac:dyDescent="0.2">
      <c r="A1294" s="2">
        <v>45712</v>
      </c>
      <c r="B1294">
        <v>204.08000183105469</v>
      </c>
      <c r="C1294">
        <v>81.209999084472656</v>
      </c>
      <c r="D1294">
        <v>49.606689453125</v>
      </c>
      <c r="E1294">
        <v>8.5200004577636719</v>
      </c>
      <c r="F1294">
        <v>597.21002197265625</v>
      </c>
    </row>
    <row r="1295" spans="1:6" x14ac:dyDescent="0.2">
      <c r="A1295" s="2">
        <v>45713</v>
      </c>
      <c r="B1295">
        <v>204.13999938964841</v>
      </c>
      <c r="C1295">
        <v>82.199996948242188</v>
      </c>
      <c r="D1295">
        <v>48.641616821289062</v>
      </c>
      <c r="E1295">
        <v>8.5699996948242188</v>
      </c>
      <c r="F1295">
        <v>594.239990234375</v>
      </c>
    </row>
    <row r="1296" spans="1:6" x14ac:dyDescent="0.2">
      <c r="A1296" s="2">
        <v>45714</v>
      </c>
      <c r="B1296">
        <v>203.00999450683591</v>
      </c>
      <c r="C1296">
        <v>82.540000915527344</v>
      </c>
      <c r="D1296">
        <v>48.3033447265625</v>
      </c>
      <c r="E1296">
        <v>8.5799999237060547</v>
      </c>
      <c r="F1296">
        <v>594.53997802734375</v>
      </c>
    </row>
    <row r="1297" spans="1:6" x14ac:dyDescent="0.2">
      <c r="A1297" s="2">
        <v>45715</v>
      </c>
      <c r="B1297">
        <v>205.02000427246091</v>
      </c>
      <c r="C1297">
        <v>84.050003051757812</v>
      </c>
      <c r="D1297">
        <v>48.402835845947273</v>
      </c>
      <c r="E1297">
        <v>8.4899997711181641</v>
      </c>
      <c r="F1297">
        <v>585.04998779296875</v>
      </c>
    </row>
    <row r="1298" spans="1:6" x14ac:dyDescent="0.2">
      <c r="A1298" s="2">
        <v>45716</v>
      </c>
      <c r="B1298">
        <v>209.0299987792969</v>
      </c>
      <c r="C1298">
        <v>86.180000305175781</v>
      </c>
      <c r="D1298">
        <v>48.591869354248047</v>
      </c>
      <c r="E1298">
        <v>8.0900001525878906</v>
      </c>
      <c r="F1298">
        <v>594.17999267578125</v>
      </c>
    </row>
    <row r="1299" spans="1:6" x14ac:dyDescent="0.2">
      <c r="A1299" s="2">
        <v>45719</v>
      </c>
      <c r="B1299">
        <v>211.47999572753909</v>
      </c>
      <c r="C1299">
        <v>85.699996948242188</v>
      </c>
      <c r="D1299">
        <v>46.214012145996087</v>
      </c>
      <c r="E1299">
        <v>7.9699997901916504</v>
      </c>
      <c r="F1299">
        <v>583.77001953125</v>
      </c>
    </row>
    <row r="1300" spans="1:6" x14ac:dyDescent="0.2">
      <c r="A1300" s="2">
        <v>45720</v>
      </c>
      <c r="B1300">
        <v>207.75999450683591</v>
      </c>
      <c r="C1300">
        <v>81.55999755859375</v>
      </c>
      <c r="D1300">
        <v>46.293605804443359</v>
      </c>
      <c r="E1300">
        <v>8.0399999618530273</v>
      </c>
      <c r="F1300">
        <v>576.8599853515625</v>
      </c>
    </row>
    <row r="1301" spans="1:6" x14ac:dyDescent="0.2">
      <c r="A1301" s="2">
        <v>45721</v>
      </c>
      <c r="B1301">
        <v>211.53999328613281</v>
      </c>
      <c r="C1301">
        <v>83.05999755859375</v>
      </c>
      <c r="D1301">
        <v>45.278785705566413</v>
      </c>
      <c r="E1301">
        <v>8.3000001907348633</v>
      </c>
      <c r="F1301">
        <v>583.05999755859375</v>
      </c>
    </row>
    <row r="1302" spans="1:6" x14ac:dyDescent="0.2">
      <c r="A1302" s="2">
        <v>45722</v>
      </c>
      <c r="B1302">
        <v>210.75</v>
      </c>
      <c r="C1302">
        <v>82.220001220703125</v>
      </c>
      <c r="D1302">
        <v>45.477771759033203</v>
      </c>
      <c r="E1302">
        <v>8.2299995422363281</v>
      </c>
      <c r="F1302">
        <v>572.71002197265625</v>
      </c>
    </row>
    <row r="1303" spans="1:6" x14ac:dyDescent="0.2">
      <c r="A1303" s="2">
        <v>45723</v>
      </c>
      <c r="B1303">
        <v>214.28999328613281</v>
      </c>
      <c r="C1303">
        <v>82.25</v>
      </c>
      <c r="D1303">
        <v>47</v>
      </c>
      <c r="E1303">
        <v>8.1899995803833008</v>
      </c>
      <c r="F1303">
        <v>575.91998291015625</v>
      </c>
    </row>
    <row r="1304" spans="1:6" x14ac:dyDescent="0.2">
      <c r="A1304" s="2">
        <v>45726</v>
      </c>
      <c r="B1304">
        <v>216.6600036621094</v>
      </c>
      <c r="C1304">
        <v>79.180000305175781</v>
      </c>
      <c r="D1304">
        <v>47.360000610351562</v>
      </c>
      <c r="E1304">
        <v>8.3400001525878906</v>
      </c>
      <c r="F1304">
        <v>560.58001708984375</v>
      </c>
    </row>
    <row r="1305" spans="1:6" x14ac:dyDescent="0.2">
      <c r="A1305" s="2">
        <v>45727</v>
      </c>
      <c r="B1305">
        <v>213.5899963378906</v>
      </c>
      <c r="C1305">
        <v>78.449996948242188</v>
      </c>
      <c r="D1305">
        <v>46.279998779296882</v>
      </c>
      <c r="E1305">
        <v>8.4300003051757812</v>
      </c>
      <c r="F1305">
        <v>555.91998291015625</v>
      </c>
    </row>
    <row r="1306" spans="1:6" x14ac:dyDescent="0.2">
      <c r="A1306" s="2">
        <v>45728</v>
      </c>
      <c r="B1306">
        <v>212.05999755859381</v>
      </c>
      <c r="C1306">
        <v>79.180000305175781</v>
      </c>
      <c r="D1306">
        <v>46.099998474121087</v>
      </c>
      <c r="E1306">
        <v>8.7799997329711914</v>
      </c>
      <c r="F1306">
        <v>558.8699951171875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307"/>
  <sheetViews>
    <sheetView tabSelected="1" topLeftCell="N1" zoomScale="130" zoomScaleNormal="130" workbookViewId="0">
      <selection activeCell="Y16" sqref="Y16"/>
    </sheetView>
  </sheetViews>
  <sheetFormatPr baseColWidth="10" defaultColWidth="8.83203125" defaultRowHeight="15" x14ac:dyDescent="0.2"/>
  <cols>
    <col min="1" max="1" width="17.6640625" bestFit="1" customWidth="1"/>
    <col min="17" max="18" width="10.6640625" bestFit="1" customWidth="1"/>
    <col min="19" max="19" width="9.83203125" bestFit="1" customWidth="1"/>
    <col min="23" max="23" width="11.83203125" bestFit="1" customWidth="1"/>
    <col min="24" max="24" width="12.1640625" bestFit="1" customWidth="1"/>
    <col min="25" max="26" width="11.83203125" bestFit="1" customWidth="1"/>
    <col min="27" max="27" width="10.83203125" bestFit="1" customWidth="1"/>
    <col min="28" max="28" width="11.83203125" bestFit="1" customWidth="1"/>
  </cols>
  <sheetData>
    <row r="2" spans="1:28" ht="16" thickBot="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7" t="str">
        <f>"Rend "&amp;B2</f>
        <v>Rend ABBV</v>
      </c>
      <c r="H2" s="7" t="str">
        <f t="shared" ref="H2:K2" si="0">"Rend "&amp;C2</f>
        <v>Rend MET</v>
      </c>
      <c r="I2" s="7" t="str">
        <f t="shared" si="0"/>
        <v>Rend OXY</v>
      </c>
      <c r="J2" s="7" t="str">
        <f t="shared" si="0"/>
        <v>Rend PERI</v>
      </c>
      <c r="K2" s="7" t="str">
        <f t="shared" si="0"/>
        <v>Rend SPY</v>
      </c>
      <c r="L2" s="5" t="str">
        <f>"Diff "&amp;B2</f>
        <v>Diff ABBV</v>
      </c>
      <c r="M2" s="5" t="str">
        <f t="shared" ref="M2:O2" si="1">"Diff "&amp;C2</f>
        <v>Diff MET</v>
      </c>
      <c r="N2" s="5" t="str">
        <f t="shared" si="1"/>
        <v>Diff OXY</v>
      </c>
      <c r="O2" s="5" t="str">
        <f t="shared" si="1"/>
        <v>Diff PERI</v>
      </c>
    </row>
    <row r="3" spans="1:28" x14ac:dyDescent="0.2">
      <c r="A3" s="2">
        <v>43832</v>
      </c>
      <c r="B3">
        <v>71.58978271484375</v>
      </c>
      <c r="C3">
        <v>43.148654937744141</v>
      </c>
      <c r="D3">
        <v>39.516685485839837</v>
      </c>
      <c r="E3">
        <v>6.5</v>
      </c>
      <c r="F3">
        <v>301.19482421875</v>
      </c>
      <c r="R3" s="1" t="s">
        <v>0</v>
      </c>
      <c r="S3" s="1" t="s">
        <v>1</v>
      </c>
      <c r="T3" s="1" t="s">
        <v>2</v>
      </c>
      <c r="U3" s="1" t="s">
        <v>3</v>
      </c>
      <c r="X3" s="9" t="s">
        <v>7</v>
      </c>
      <c r="Y3" s="9" t="s">
        <v>0</v>
      </c>
      <c r="Z3" s="9" t="s">
        <v>1</v>
      </c>
      <c r="AA3" s="9" t="s">
        <v>2</v>
      </c>
      <c r="AB3" s="9" t="s">
        <v>3</v>
      </c>
    </row>
    <row r="4" spans="1:28" x14ac:dyDescent="0.2">
      <c r="A4" s="2">
        <v>43833</v>
      </c>
      <c r="B4">
        <v>70.910255432128906</v>
      </c>
      <c r="C4">
        <v>42.705646514892578</v>
      </c>
      <c r="D4">
        <v>40.472591400146477</v>
      </c>
      <c r="E4">
        <v>6.559999942779541</v>
      </c>
      <c r="F4">
        <v>298.91415405273438</v>
      </c>
      <c r="G4" s="4">
        <f>B4/B3 -1</f>
        <v>-9.4919590051213421E-3</v>
      </c>
      <c r="H4" s="4">
        <f t="shared" ref="H4:K4" si="2">C4/C3 -1</f>
        <v>-1.026702740770824E-2</v>
      </c>
      <c r="I4" s="4">
        <f t="shared" si="2"/>
        <v>2.4189931482213378E-2</v>
      </c>
      <c r="J4" s="4">
        <f t="shared" si="2"/>
        <v>9.2307604276216093E-3</v>
      </c>
      <c r="K4" s="4">
        <f t="shared" si="2"/>
        <v>-7.5720762198729918E-3</v>
      </c>
      <c r="L4" s="6">
        <f>G4-$K4</f>
        <v>-1.9198827852483502E-3</v>
      </c>
      <c r="M4" s="6">
        <f t="shared" ref="M4:O4" si="3">H4-$K4</f>
        <v>-2.6949511878352483E-3</v>
      </c>
      <c r="N4" s="6">
        <f t="shared" si="3"/>
        <v>3.176200770208637E-2</v>
      </c>
      <c r="O4" s="6">
        <f t="shared" si="3"/>
        <v>1.6802836647494601E-2</v>
      </c>
      <c r="Q4" t="s">
        <v>6</v>
      </c>
      <c r="R4" s="4" cm="1">
        <f t="array" ref="R4">STDEV(IF(L4:L1307&lt;0,L4:L1307,0))</f>
        <v>9.5940039107140721E-3</v>
      </c>
      <c r="S4" s="4" cm="1">
        <f t="array" ref="S4">STDEV(IF(M4:M1307&lt;0,M4:M1307,0))</f>
        <v>9.7106064586988984E-3</v>
      </c>
      <c r="T4" s="4" cm="1">
        <f t="array" ref="T4">STDEV(IF(N4:N1307&lt;0,N4:N1307,0))</f>
        <v>2.0889616235853503E-2</v>
      </c>
      <c r="U4" s="4" cm="1">
        <f t="array" ref="U4">STDEV(IF(O4:O1307&lt;0,O4:O1307,0))</f>
        <v>2.2624422898272302E-2</v>
      </c>
      <c r="X4" t="s">
        <v>8</v>
      </c>
      <c r="Y4">
        <v>1</v>
      </c>
      <c r="Z4">
        <f>Y5</f>
        <v>0.3802411522105732</v>
      </c>
      <c r="AA4">
        <f>Y6</f>
        <v>0.25548473065203792</v>
      </c>
      <c r="AB4">
        <f>Y7</f>
        <v>0.14226339198062554</v>
      </c>
    </row>
    <row r="5" spans="1:28" x14ac:dyDescent="0.2">
      <c r="A5" s="2">
        <v>43836</v>
      </c>
      <c r="B5">
        <v>71.469863891601562</v>
      </c>
      <c r="C5">
        <v>42.588615417480469</v>
      </c>
      <c r="D5">
        <v>41.808986663818359</v>
      </c>
      <c r="E5">
        <v>7.3000001907348633</v>
      </c>
      <c r="F5">
        <v>300.05450439453119</v>
      </c>
      <c r="G5" s="4">
        <f t="shared" ref="G5:G68" si="4">B5/B4 -1</f>
        <v>7.8917845671602205E-3</v>
      </c>
      <c r="H5" s="4">
        <f t="shared" ref="H5:H68" si="5">C5/C4 -1</f>
        <v>-2.7404127314006876E-3</v>
      </c>
      <c r="I5" s="4">
        <f t="shared" ref="I5:I68" si="6">D5/D4 -1</f>
        <v>3.3019760223879535E-2</v>
      </c>
      <c r="J5" s="4">
        <f t="shared" ref="J5:J68" si="7">E5/E4 -1</f>
        <v>0.11280491683080363</v>
      </c>
      <c r="K5" s="4">
        <f t="shared" ref="K5:K68" si="8">F5/F4 -1</f>
        <v>3.8149760603027882E-3</v>
      </c>
      <c r="L5" s="6">
        <f t="shared" ref="L5:L68" si="9">G5-$K5</f>
        <v>4.0768085068574322E-3</v>
      </c>
      <c r="M5" s="6">
        <f t="shared" ref="M5:M68" si="10">H5-$K5</f>
        <v>-6.5553887917034759E-3</v>
      </c>
      <c r="N5" s="6">
        <f t="shared" ref="N5:N68" si="11">I5-$K5</f>
        <v>2.9204784163576747E-2</v>
      </c>
      <c r="O5" s="6">
        <f t="shared" ref="O5:O68" si="12">J5-$K5</f>
        <v>0.10898994077050084</v>
      </c>
      <c r="Q5" t="s">
        <v>18</v>
      </c>
      <c r="R5" s="4" cm="1">
        <f t="array" ref="R5">STDEV(IF(L4:L1307&gt;0,L4:L1307,0))</f>
        <v>9.1232118811993019E-3</v>
      </c>
      <c r="S5" s="4" cm="1">
        <f t="array" ref="S5">STDEV(IF(M4:M1307&gt;0,M4:M1307,0))</f>
        <v>9.4730482469797123E-3</v>
      </c>
      <c r="T5" s="4" cm="1">
        <f t="array" ref="T5">STDEV(IF(N4:N1307&gt;0,N4:N1307,0))</f>
        <v>2.319515936745669E-2</v>
      </c>
      <c r="U5" s="4" cm="1">
        <f t="array" ref="U5">STDEV(IF(O4:O1307&gt;0,O4:O1307,0))</f>
        <v>2.4386384531754918E-2</v>
      </c>
      <c r="X5" t="s">
        <v>1</v>
      </c>
      <c r="Y5">
        <v>0.3802411522105732</v>
      </c>
      <c r="Z5">
        <v>1</v>
      </c>
      <c r="AA5">
        <f>Z6</f>
        <v>0.5455267265989594</v>
      </c>
      <c r="AB5">
        <f>Z7</f>
        <v>0.29523474585429976</v>
      </c>
    </row>
    <row r="6" spans="1:28" x14ac:dyDescent="0.2">
      <c r="A6" s="2">
        <v>43837</v>
      </c>
      <c r="B6">
        <v>71.062156677246094</v>
      </c>
      <c r="C6">
        <v>42.872814178466797</v>
      </c>
      <c r="D6">
        <v>42.013156890869141</v>
      </c>
      <c r="E6">
        <v>7.7600002288818359</v>
      </c>
      <c r="F6">
        <v>299.21087646484381</v>
      </c>
      <c r="G6" s="4">
        <f t="shared" si="4"/>
        <v>-5.7046032013414738E-3</v>
      </c>
      <c r="H6" s="4">
        <f t="shared" si="5"/>
        <v>6.6731157658082019E-3</v>
      </c>
      <c r="I6" s="4">
        <f t="shared" si="6"/>
        <v>4.8834052997384081E-3</v>
      </c>
      <c r="J6" s="4">
        <f t="shared" si="7"/>
        <v>6.3013702209323563E-2</v>
      </c>
      <c r="K6" s="4">
        <f t="shared" si="8"/>
        <v>-2.8115822869905216E-3</v>
      </c>
      <c r="L6" s="6">
        <f t="shared" si="9"/>
        <v>-2.8930209143509522E-3</v>
      </c>
      <c r="M6" s="6">
        <f t="shared" si="10"/>
        <v>9.4846980527987235E-3</v>
      </c>
      <c r="N6" s="6">
        <f t="shared" si="11"/>
        <v>7.6949875867289297E-3</v>
      </c>
      <c r="O6" s="6">
        <f t="shared" si="12"/>
        <v>6.5825284496314085E-2</v>
      </c>
      <c r="Q6" t="s">
        <v>19</v>
      </c>
      <c r="R6" s="11">
        <f>R5/R4</f>
        <v>0.95092851390345856</v>
      </c>
      <c r="S6" s="11">
        <f t="shared" ref="S6:U6" si="13">S5/S4</f>
        <v>0.97553621262177936</v>
      </c>
      <c r="T6" s="11">
        <f t="shared" si="13"/>
        <v>1.1103679026733919</v>
      </c>
      <c r="U6" s="11">
        <f t="shared" si="13"/>
        <v>1.0778787437542625</v>
      </c>
      <c r="X6" t="s">
        <v>2</v>
      </c>
      <c r="Y6">
        <v>0.25548473065203792</v>
      </c>
      <c r="Z6">
        <v>0.5455267265989594</v>
      </c>
      <c r="AA6">
        <v>1</v>
      </c>
      <c r="AB6">
        <f>AA7</f>
        <v>0.22327369525511043</v>
      </c>
    </row>
    <row r="7" spans="1:28" ht="16" thickBot="1" x14ac:dyDescent="0.25">
      <c r="A7" s="2">
        <v>43838</v>
      </c>
      <c r="B7">
        <v>71.565788269042969</v>
      </c>
      <c r="C7">
        <v>43.324199676513672</v>
      </c>
      <c r="D7">
        <v>41.744026184082031</v>
      </c>
      <c r="E7">
        <v>8.2799997329711914</v>
      </c>
      <c r="F7">
        <v>300.80560302734381</v>
      </c>
      <c r="G7" s="4">
        <f t="shared" si="4"/>
        <v>7.0871982408906575E-3</v>
      </c>
      <c r="H7" s="4">
        <f t="shared" si="5"/>
        <v>1.0528478400505525E-2</v>
      </c>
      <c r="I7" s="4">
        <f t="shared" si="6"/>
        <v>-6.4058672735826105E-3</v>
      </c>
      <c r="J7" s="4">
        <f t="shared" si="7"/>
        <v>6.7010243395867031E-2</v>
      </c>
      <c r="K7" s="4">
        <f t="shared" si="8"/>
        <v>5.329774710537194E-3</v>
      </c>
      <c r="L7" s="6">
        <f t="shared" si="9"/>
        <v>1.7574235303534635E-3</v>
      </c>
      <c r="M7" s="6">
        <f t="shared" si="10"/>
        <v>5.1987036899683314E-3</v>
      </c>
      <c r="N7" s="6">
        <f t="shared" si="11"/>
        <v>-1.1735641984119805E-2</v>
      </c>
      <c r="O7" s="6">
        <f t="shared" si="12"/>
        <v>6.1680468685329837E-2</v>
      </c>
      <c r="X7" s="8" t="s">
        <v>3</v>
      </c>
      <c r="Y7" s="8">
        <v>0.14226339198062554</v>
      </c>
      <c r="Z7" s="8">
        <v>0.29523474585429976</v>
      </c>
      <c r="AA7" s="8">
        <v>0.22327369525511043</v>
      </c>
      <c r="AB7" s="8">
        <v>1</v>
      </c>
    </row>
    <row r="8" spans="1:28" ht="16" thickBot="1" x14ac:dyDescent="0.25">
      <c r="A8" s="2">
        <v>43839</v>
      </c>
      <c r="B8">
        <v>72.117424011230469</v>
      </c>
      <c r="C8">
        <v>43.775585174560547</v>
      </c>
      <c r="D8">
        <v>42.105976104736328</v>
      </c>
      <c r="E8">
        <v>8.3599996566772461</v>
      </c>
      <c r="F8">
        <v>302.84515380859381</v>
      </c>
      <c r="G8" s="4">
        <f t="shared" si="4"/>
        <v>7.7080928685322458E-3</v>
      </c>
      <c r="H8" s="4">
        <f t="shared" si="5"/>
        <v>1.0418784453428032E-2</v>
      </c>
      <c r="I8" s="4">
        <f t="shared" si="6"/>
        <v>8.6706998279988401E-3</v>
      </c>
      <c r="J8" s="4">
        <f t="shared" si="7"/>
        <v>9.6618268461401424E-3</v>
      </c>
      <c r="K8" s="4">
        <f t="shared" si="8"/>
        <v>6.7802951830806535E-3</v>
      </c>
      <c r="L8" s="6">
        <f t="shared" si="9"/>
        <v>9.2779768545159236E-4</v>
      </c>
      <c r="M8" s="6">
        <f t="shared" si="10"/>
        <v>3.6384892703473781E-3</v>
      </c>
      <c r="N8" s="6">
        <f t="shared" si="11"/>
        <v>1.8904046449181866E-3</v>
      </c>
      <c r="O8" s="6">
        <f t="shared" si="12"/>
        <v>2.8815316630594889E-3</v>
      </c>
      <c r="R8" t="s">
        <v>10</v>
      </c>
      <c r="S8" t="s">
        <v>20</v>
      </c>
    </row>
    <row r="9" spans="1:28" x14ac:dyDescent="0.2">
      <c r="A9" s="2">
        <v>43840</v>
      </c>
      <c r="B9">
        <v>71.198051452636719</v>
      </c>
      <c r="C9">
        <v>43.859169006347663</v>
      </c>
      <c r="D9">
        <v>42.597843170166023</v>
      </c>
      <c r="E9">
        <v>8.4399995803833008</v>
      </c>
      <c r="F9">
        <v>301.97369384765619</v>
      </c>
      <c r="G9" s="4">
        <f t="shared" si="4"/>
        <v>-1.2748272296173258E-2</v>
      </c>
      <c r="H9" s="4">
        <f t="shared" si="5"/>
        <v>1.9093709759405719E-3</v>
      </c>
      <c r="I9" s="4">
        <f t="shared" si="6"/>
        <v>1.1681645004647301E-2</v>
      </c>
      <c r="J9" s="4">
        <f t="shared" si="7"/>
        <v>9.5693692573488587E-3</v>
      </c>
      <c r="K9" s="4">
        <f t="shared" si="8"/>
        <v>-2.8775760482810941E-3</v>
      </c>
      <c r="L9" s="6">
        <f t="shared" si="9"/>
        <v>-9.8706962478921634E-3</v>
      </c>
      <c r="M9" s="6">
        <f t="shared" si="10"/>
        <v>4.7869470242216661E-3</v>
      </c>
      <c r="N9" s="6">
        <f t="shared" si="11"/>
        <v>1.4559221052928395E-2</v>
      </c>
      <c r="O9" s="6">
        <f t="shared" si="12"/>
        <v>1.2446945305629953E-2</v>
      </c>
      <c r="Q9" t="s">
        <v>11</v>
      </c>
      <c r="R9" s="4">
        <v>0.50208389092274253</v>
      </c>
      <c r="S9" s="3">
        <v>0</v>
      </c>
      <c r="X9" s="9" t="s">
        <v>9</v>
      </c>
      <c r="Y9" s="9" t="s">
        <v>0</v>
      </c>
      <c r="Z9" s="9" t="s">
        <v>1</v>
      </c>
      <c r="AA9" s="9" t="s">
        <v>2</v>
      </c>
      <c r="AB9" s="9" t="s">
        <v>3</v>
      </c>
    </row>
    <row r="10" spans="1:28" x14ac:dyDescent="0.2">
      <c r="A10" s="2">
        <v>43843</v>
      </c>
      <c r="B10">
        <v>70.766372680664062</v>
      </c>
      <c r="C10">
        <v>43.951122283935547</v>
      </c>
      <c r="D10">
        <v>43.219635009765618</v>
      </c>
      <c r="E10">
        <v>8.3000001907348633</v>
      </c>
      <c r="F10">
        <v>304.05038452148438</v>
      </c>
      <c r="G10" s="4">
        <f t="shared" si="4"/>
        <v>-6.0630700302215512E-3</v>
      </c>
      <c r="H10" s="4">
        <f t="shared" si="5"/>
        <v>2.0965576792979501E-3</v>
      </c>
      <c r="I10" s="4">
        <f t="shared" si="6"/>
        <v>1.4596791605521409E-2</v>
      </c>
      <c r="J10" s="4">
        <f t="shared" si="7"/>
        <v>-1.6587606233278929E-2</v>
      </c>
      <c r="K10" s="4">
        <f t="shared" si="8"/>
        <v>6.8770582210908593E-3</v>
      </c>
      <c r="L10" s="6">
        <f t="shared" si="9"/>
        <v>-1.2940128251312411E-2</v>
      </c>
      <c r="M10" s="6">
        <f t="shared" si="10"/>
        <v>-4.7805005417929092E-3</v>
      </c>
      <c r="N10" s="6">
        <f t="shared" si="11"/>
        <v>7.7197333844305493E-3</v>
      </c>
      <c r="O10" s="6">
        <f t="shared" si="12"/>
        <v>-2.3464664454369788E-2</v>
      </c>
      <c r="Q10" t="s">
        <v>12</v>
      </c>
      <c r="R10" s="4">
        <v>0.46236559999024462</v>
      </c>
      <c r="S10" s="3">
        <v>0</v>
      </c>
      <c r="X10" t="s">
        <v>8</v>
      </c>
      <c r="Y10">
        <f>Y4*R4*R4</f>
        <v>9.2044911038796908E-5</v>
      </c>
      <c r="Z10">
        <f>Y11</f>
        <v>3.5424633216464152E-5</v>
      </c>
      <c r="AA10">
        <f>Y12</f>
        <v>5.1202987586968342E-5</v>
      </c>
      <c r="AB10">
        <f>Y13</f>
        <v>3.087952139815037E-5</v>
      </c>
    </row>
    <row r="11" spans="1:28" x14ac:dyDescent="0.2">
      <c r="A11" s="2">
        <v>43844</v>
      </c>
      <c r="B11">
        <v>71.463150024414062</v>
      </c>
      <c r="C11">
        <v>43.625114440917969</v>
      </c>
      <c r="D11">
        <v>43.841442108154297</v>
      </c>
      <c r="E11">
        <v>8.7200002670288086</v>
      </c>
      <c r="F11">
        <v>303.58697509765619</v>
      </c>
      <c r="G11" s="4">
        <f t="shared" si="4"/>
        <v>9.8461644613923038E-3</v>
      </c>
      <c r="H11" s="4">
        <f t="shared" si="5"/>
        <v>-7.4175089525924109E-3</v>
      </c>
      <c r="I11" s="4">
        <f t="shared" si="6"/>
        <v>1.4387143673198155E-2</v>
      </c>
      <c r="J11" s="4">
        <f t="shared" si="7"/>
        <v>5.060241766774709E-2</v>
      </c>
      <c r="K11" s="4">
        <f t="shared" si="8"/>
        <v>-1.5241204991649493E-3</v>
      </c>
      <c r="L11" s="6">
        <f t="shared" si="9"/>
        <v>1.1370284960557253E-2</v>
      </c>
      <c r="M11" s="6">
        <f t="shared" si="10"/>
        <v>-5.8933884534274616E-3</v>
      </c>
      <c r="N11" s="6">
        <f t="shared" si="11"/>
        <v>1.5911264172363104E-2</v>
      </c>
      <c r="O11" s="6">
        <f t="shared" si="12"/>
        <v>5.212653816691204E-2</v>
      </c>
      <c r="Q11" t="s">
        <v>13</v>
      </c>
      <c r="R11" s="4">
        <v>0</v>
      </c>
      <c r="S11" s="3">
        <v>1.0000000000000002</v>
      </c>
      <c r="X11" t="s">
        <v>1</v>
      </c>
      <c r="Y11">
        <f>Y5*R4*S4</f>
        <v>3.5424633216464152E-5</v>
      </c>
      <c r="Z11">
        <f>Z5*S4^2</f>
        <v>9.4295877795724757E-5</v>
      </c>
      <c r="AA11">
        <f>Z12</f>
        <v>1.1066055600937471E-4</v>
      </c>
      <c r="AB11">
        <f>Z13</f>
        <v>6.4862148729247129E-5</v>
      </c>
    </row>
    <row r="12" spans="1:28" x14ac:dyDescent="0.2">
      <c r="A12" s="2">
        <v>43845</v>
      </c>
      <c r="B12">
        <v>72.322021484375</v>
      </c>
      <c r="C12">
        <v>43.340923309326172</v>
      </c>
      <c r="D12">
        <v>43.860000610351562</v>
      </c>
      <c r="E12">
        <v>8.9499998092651367</v>
      </c>
      <c r="F12">
        <v>304.27297973632812</v>
      </c>
      <c r="G12" s="4">
        <f t="shared" si="4"/>
        <v>1.2018382336456135E-2</v>
      </c>
      <c r="H12" s="4">
        <f t="shared" si="5"/>
        <v>-6.5143928040963806E-3</v>
      </c>
      <c r="I12" s="4">
        <f t="shared" si="6"/>
        <v>4.2330957434022487E-4</v>
      </c>
      <c r="J12" s="4">
        <f t="shared" si="7"/>
        <v>2.6376093485453111E-2</v>
      </c>
      <c r="K12" s="4">
        <f t="shared" si="8"/>
        <v>2.2596642640919651E-3</v>
      </c>
      <c r="L12" s="6">
        <f t="shared" si="9"/>
        <v>9.7587180723641698E-3</v>
      </c>
      <c r="M12" s="6">
        <f t="shared" si="10"/>
        <v>-8.7740570681883456E-3</v>
      </c>
      <c r="N12" s="6">
        <f t="shared" si="11"/>
        <v>-1.8363546897517402E-3</v>
      </c>
      <c r="O12" s="6">
        <f t="shared" si="12"/>
        <v>2.4116429221361146E-2</v>
      </c>
      <c r="Q12" t="s">
        <v>14</v>
      </c>
      <c r="R12" s="4">
        <v>3.5550509087012801E-2</v>
      </c>
      <c r="S12" s="3">
        <v>0</v>
      </c>
      <c r="X12" t="s">
        <v>2</v>
      </c>
      <c r="Y12">
        <f>Y6*R4*T4</f>
        <v>5.1202987586968342E-5</v>
      </c>
      <c r="Z12">
        <f>Z6*T4*S4</f>
        <v>1.1066055600937471E-4</v>
      </c>
      <c r="AA12">
        <f>AA6*T4^2</f>
        <v>4.3637606648123429E-4</v>
      </c>
      <c r="AB12">
        <f>AA13</f>
        <v>1.0552261177737127E-4</v>
      </c>
    </row>
    <row r="13" spans="1:28" ht="16" thickBot="1" x14ac:dyDescent="0.25">
      <c r="A13" s="2">
        <v>43846</v>
      </c>
      <c r="B13">
        <v>72.322021484375</v>
      </c>
      <c r="C13">
        <v>43.633480072021477</v>
      </c>
      <c r="D13">
        <v>43.31243896484375</v>
      </c>
      <c r="E13">
        <v>8.7200002670288086</v>
      </c>
      <c r="F13">
        <v>306.80401611328119</v>
      </c>
      <c r="G13" s="4">
        <f t="shared" si="4"/>
        <v>0</v>
      </c>
      <c r="H13" s="4">
        <f t="shared" si="5"/>
        <v>6.7501276012813527E-3</v>
      </c>
      <c r="I13" s="4">
        <f t="shared" si="6"/>
        <v>-1.2484305469402601E-2</v>
      </c>
      <c r="J13" s="4">
        <f t="shared" si="7"/>
        <v>-2.5698273423227391E-2</v>
      </c>
      <c r="K13" s="4">
        <f t="shared" si="8"/>
        <v>8.3183080507063245E-3</v>
      </c>
      <c r="L13" s="6">
        <f t="shared" si="9"/>
        <v>-8.3183080507063245E-3</v>
      </c>
      <c r="M13" s="6">
        <f t="shared" si="10"/>
        <v>-1.5681804494249718E-3</v>
      </c>
      <c r="N13" s="6">
        <f t="shared" si="11"/>
        <v>-2.0802613520108926E-2</v>
      </c>
      <c r="O13" s="6">
        <f t="shared" si="12"/>
        <v>-3.4016581473933716E-2</v>
      </c>
      <c r="Q13" t="s">
        <v>15</v>
      </c>
      <c r="R13">
        <f>SUM(R9:R12)</f>
        <v>1</v>
      </c>
      <c r="S13">
        <f>SUM(S9:S12)</f>
        <v>1.0000000000000002</v>
      </c>
      <c r="X13" s="8" t="s">
        <v>3</v>
      </c>
      <c r="Y13" s="8">
        <f>Y7*R4*U4</f>
        <v>3.087952139815037E-5</v>
      </c>
      <c r="Z13" s="8">
        <f>Z7*S4*U4</f>
        <v>6.4862148729247129E-5</v>
      </c>
      <c r="AA13" s="8">
        <f>AA7*T4*U4</f>
        <v>1.0552261177737127E-4</v>
      </c>
      <c r="AB13" s="8">
        <f>AB7*U4^2</f>
        <v>5.1186451147986812E-4</v>
      </c>
    </row>
    <row r="14" spans="1:28" ht="16" thickBot="1" x14ac:dyDescent="0.25">
      <c r="A14" s="2">
        <v>43847</v>
      </c>
      <c r="B14">
        <v>71.301132202148438</v>
      </c>
      <c r="C14">
        <v>43.976192474365227</v>
      </c>
      <c r="D14">
        <v>42.532875061035163</v>
      </c>
      <c r="E14">
        <v>8.9700002670288086</v>
      </c>
      <c r="F14">
        <v>307.7589111328125</v>
      </c>
      <c r="G14" s="4">
        <f t="shared" si="4"/>
        <v>-1.4115884225486153E-2</v>
      </c>
      <c r="H14" s="4">
        <f t="shared" si="5"/>
        <v>7.8543449153738454E-3</v>
      </c>
      <c r="I14" s="4">
        <f t="shared" si="6"/>
        <v>-1.7998614773029775E-2</v>
      </c>
      <c r="J14" s="4">
        <f t="shared" si="7"/>
        <v>2.8669723892701615E-2</v>
      </c>
      <c r="K14" s="4">
        <f t="shared" si="8"/>
        <v>3.1123941323465409E-3</v>
      </c>
      <c r="L14" s="6">
        <f t="shared" si="9"/>
        <v>-1.7228278357832694E-2</v>
      </c>
      <c r="M14" s="6">
        <f t="shared" si="10"/>
        <v>4.7419507830273044E-3</v>
      </c>
      <c r="N14" s="6">
        <f t="shared" si="11"/>
        <v>-2.1111008905376316E-2</v>
      </c>
      <c r="O14" s="6">
        <f t="shared" si="12"/>
        <v>2.5557329760355074E-2</v>
      </c>
    </row>
    <row r="15" spans="1:28" x14ac:dyDescent="0.2">
      <c r="A15" s="2">
        <v>43851</v>
      </c>
      <c r="B15">
        <v>71.293022155761719</v>
      </c>
      <c r="C15">
        <v>43.26568603515625</v>
      </c>
      <c r="D15">
        <v>41.131511688232422</v>
      </c>
      <c r="E15">
        <v>9.369999885559082</v>
      </c>
      <c r="F15">
        <v>307.15631103515619</v>
      </c>
      <c r="G15" s="4">
        <f t="shared" si="4"/>
        <v>-1.1374358493676517E-4</v>
      </c>
      <c r="H15" s="4">
        <f t="shared" si="5"/>
        <v>-1.6156615642046512E-2</v>
      </c>
      <c r="I15" s="4">
        <f t="shared" si="6"/>
        <v>-3.2947769714409603E-2</v>
      </c>
      <c r="J15" s="4">
        <f t="shared" si="7"/>
        <v>4.4593044216571398E-2</v>
      </c>
      <c r="K15" s="4">
        <f t="shared" si="8"/>
        <v>-1.9580264806573489E-3</v>
      </c>
      <c r="L15" s="6">
        <f t="shared" si="9"/>
        <v>1.8442828957205837E-3</v>
      </c>
      <c r="M15" s="6">
        <f t="shared" si="10"/>
        <v>-1.4198589161389163E-2</v>
      </c>
      <c r="N15" s="6">
        <f t="shared" si="11"/>
        <v>-3.0989743233752254E-2</v>
      </c>
      <c r="O15" s="6">
        <f t="shared" si="12"/>
        <v>4.6551070697228747E-2</v>
      </c>
      <c r="R15" t="s">
        <v>16</v>
      </c>
      <c r="S15" t="s">
        <v>21</v>
      </c>
      <c r="X15" s="9" t="s">
        <v>9</v>
      </c>
      <c r="Y15" s="9" t="s">
        <v>0</v>
      </c>
      <c r="Z15" s="9" t="s">
        <v>1</v>
      </c>
      <c r="AA15" s="9" t="s">
        <v>2</v>
      </c>
      <c r="AB15" s="9" t="s">
        <v>3</v>
      </c>
    </row>
    <row r="16" spans="1:28" x14ac:dyDescent="0.2">
      <c r="A16" s="2">
        <v>43852</v>
      </c>
      <c r="B16">
        <v>70.6610107421875</v>
      </c>
      <c r="C16">
        <v>43.382717132568359</v>
      </c>
      <c r="D16">
        <v>40.175605773925781</v>
      </c>
      <c r="E16">
        <v>9.2700004577636719</v>
      </c>
      <c r="F16">
        <v>307.19342041015619</v>
      </c>
      <c r="G16" s="4">
        <f t="shared" si="4"/>
        <v>-8.8649827776047241E-3</v>
      </c>
      <c r="H16" s="4">
        <f t="shared" si="5"/>
        <v>2.7049402918750687E-3</v>
      </c>
      <c r="I16" s="4">
        <f t="shared" si="6"/>
        <v>-2.3240232976414532E-2</v>
      </c>
      <c r="J16" s="4">
        <f t="shared" si="7"/>
        <v>-1.0672297653869567E-2</v>
      </c>
      <c r="K16" s="4">
        <f t="shared" si="8"/>
        <v>1.2081592878532277E-4</v>
      </c>
      <c r="L16" s="6">
        <f t="shared" si="9"/>
        <v>-8.9857987063900469E-3</v>
      </c>
      <c r="M16" s="6">
        <f t="shared" si="10"/>
        <v>2.5841243630897459E-3</v>
      </c>
      <c r="N16" s="6">
        <f t="shared" si="11"/>
        <v>-2.3361048905199855E-2</v>
      </c>
      <c r="O16" s="6">
        <f t="shared" si="12"/>
        <v>-1.079311358265489E-2</v>
      </c>
      <c r="R16" s="10" cm="1">
        <f t="array" ref="R16">MMULT(TRANSPOSE(R9:R12),MMULT(_xlfn.ANCHORARRAY(Y16),R9:R12))</f>
        <v>6.3691185524785012E-5</v>
      </c>
      <c r="S16" cm="1">
        <f t="array" ref="S16">SUMPRODUCT(R6:U6,TRANSPOSE(S9:S12))</f>
        <v>1.1103679026733921</v>
      </c>
      <c r="X16" t="s">
        <v>8</v>
      </c>
      <c r="Y16" cm="1">
        <f t="array" ref="Y16:AB19">MMULT(TRANSPOSE(R4:U4),R4:U4)*Y4:AB7</f>
        <v>9.2044911038796908E-5</v>
      </c>
      <c r="Z16">
        <v>3.5424633216464152E-5</v>
      </c>
      <c r="AA16">
        <v>5.1202987586968342E-5</v>
      </c>
      <c r="AB16">
        <v>3.0879521398150377E-5</v>
      </c>
    </row>
    <row r="17" spans="1:28" x14ac:dyDescent="0.2">
      <c r="A17" s="2">
        <v>43853</v>
      </c>
      <c r="B17">
        <v>69.08917236328125</v>
      </c>
      <c r="C17">
        <v>43.299129486083977</v>
      </c>
      <c r="D17">
        <v>39.461006164550781</v>
      </c>
      <c r="E17">
        <v>8.8000001907348633</v>
      </c>
      <c r="F17">
        <v>307.54574584960938</v>
      </c>
      <c r="G17" s="4">
        <f t="shared" si="4"/>
        <v>-2.2244776325677451E-2</v>
      </c>
      <c r="H17" s="4">
        <f t="shared" si="5"/>
        <v>-1.9267499135416921E-3</v>
      </c>
      <c r="I17" s="4">
        <f t="shared" si="6"/>
        <v>-1.7786903161987389E-2</v>
      </c>
      <c r="J17" s="4">
        <f t="shared" si="7"/>
        <v>-5.0701212925526984E-2</v>
      </c>
      <c r="K17" s="4">
        <f t="shared" si="8"/>
        <v>1.1469172711537912E-3</v>
      </c>
      <c r="L17" s="6">
        <f t="shared" si="9"/>
        <v>-2.3391693596831242E-2</v>
      </c>
      <c r="M17" s="6">
        <f t="shared" si="10"/>
        <v>-3.0736671846954833E-3</v>
      </c>
      <c r="N17" s="6">
        <f t="shared" si="11"/>
        <v>-1.893382043314118E-2</v>
      </c>
      <c r="O17" s="6">
        <f t="shared" si="12"/>
        <v>-5.1848130196680775E-2</v>
      </c>
      <c r="R17" t="s">
        <v>17</v>
      </c>
      <c r="X17" t="s">
        <v>1</v>
      </c>
      <c r="Y17">
        <v>3.5424633216464152E-5</v>
      </c>
      <c r="Z17">
        <v>9.4295877795724757E-5</v>
      </c>
      <c r="AA17">
        <v>1.1066055600937471E-4</v>
      </c>
      <c r="AB17">
        <v>6.4862148729247129E-5</v>
      </c>
    </row>
    <row r="18" spans="1:28" x14ac:dyDescent="0.2">
      <c r="A18" s="2">
        <v>43854</v>
      </c>
      <c r="B18">
        <v>67.687423706054688</v>
      </c>
      <c r="C18">
        <v>42.856094360351562</v>
      </c>
      <c r="D18">
        <v>39.182594299316413</v>
      </c>
      <c r="E18">
        <v>8.2899999618530273</v>
      </c>
      <c r="F18">
        <v>304.81072998046881</v>
      </c>
      <c r="G18" s="4">
        <f t="shared" si="4"/>
        <v>-2.0288977408152387E-2</v>
      </c>
      <c r="H18" s="4">
        <f t="shared" si="5"/>
        <v>-1.0231963805988342E-2</v>
      </c>
      <c r="I18" s="4">
        <f t="shared" si="6"/>
        <v>-7.0553666085806377E-3</v>
      </c>
      <c r="J18" s="4">
        <f t="shared" si="7"/>
        <v>-5.7954570207713552E-2</v>
      </c>
      <c r="K18" s="4">
        <f t="shared" si="8"/>
        <v>-8.8930375596155686E-3</v>
      </c>
      <c r="L18" s="6">
        <f t="shared" si="9"/>
        <v>-1.1395939848536818E-2</v>
      </c>
      <c r="M18" s="6">
        <f t="shared" si="10"/>
        <v>-1.3389262463727736E-3</v>
      </c>
      <c r="N18" s="6">
        <f t="shared" si="11"/>
        <v>1.8376709510349309E-3</v>
      </c>
      <c r="O18" s="6">
        <f t="shared" si="12"/>
        <v>-4.9061532648097983E-2</v>
      </c>
      <c r="X18" t="s">
        <v>2</v>
      </c>
      <c r="Y18">
        <v>5.1202987586968342E-5</v>
      </c>
      <c r="Z18">
        <v>1.1066055600937471E-4</v>
      </c>
      <c r="AA18">
        <v>4.3637606648123429E-4</v>
      </c>
      <c r="AB18">
        <v>1.0552261177737127E-4</v>
      </c>
    </row>
    <row r="19" spans="1:28" ht="16" thickBot="1" x14ac:dyDescent="0.25">
      <c r="A19" s="2">
        <v>43857</v>
      </c>
      <c r="B19">
        <v>68.076370239257812</v>
      </c>
      <c r="C19">
        <v>41.869754791259773</v>
      </c>
      <c r="D19">
        <v>38.273094177246087</v>
      </c>
      <c r="E19">
        <v>7.9499998092651367</v>
      </c>
      <c r="F19">
        <v>299.92471313476562</v>
      </c>
      <c r="G19" s="4">
        <f t="shared" si="4"/>
        <v>5.7462156469745285E-3</v>
      </c>
      <c r="H19" s="4">
        <f t="shared" si="5"/>
        <v>-2.3015153009470324E-2</v>
      </c>
      <c r="I19" s="4">
        <f t="shared" si="6"/>
        <v>-2.3211840316714194E-2</v>
      </c>
      <c r="J19" s="4">
        <f t="shared" si="7"/>
        <v>-4.1013287593778425E-2</v>
      </c>
      <c r="K19" s="4">
        <f t="shared" si="8"/>
        <v>-1.6029674696872553E-2</v>
      </c>
      <c r="L19" s="6">
        <f t="shared" si="9"/>
        <v>2.1775890343847082E-2</v>
      </c>
      <c r="M19" s="6">
        <f t="shared" si="10"/>
        <v>-6.9854783125977704E-3</v>
      </c>
      <c r="N19" s="6">
        <f t="shared" si="11"/>
        <v>-7.1821656198416406E-3</v>
      </c>
      <c r="O19" s="6">
        <f t="shared" si="12"/>
        <v>-2.4983612896905871E-2</v>
      </c>
      <c r="X19" s="8" t="s">
        <v>3</v>
      </c>
      <c r="Y19" s="8">
        <v>3.0879521398150377E-5</v>
      </c>
      <c r="Z19" s="8">
        <v>6.4862148729247129E-5</v>
      </c>
      <c r="AA19" s="8">
        <v>1.0552261177737127E-4</v>
      </c>
      <c r="AB19" s="8">
        <v>5.1186451147986812E-4</v>
      </c>
    </row>
    <row r="20" spans="1:28" x14ac:dyDescent="0.2">
      <c r="A20" s="2">
        <v>43858</v>
      </c>
      <c r="B20">
        <v>67.873802185058594</v>
      </c>
      <c r="C20">
        <v>42.254261016845703</v>
      </c>
      <c r="D20">
        <v>38.235965728759773</v>
      </c>
      <c r="E20">
        <v>8.0200004577636719</v>
      </c>
      <c r="F20">
        <v>303.06768798828119</v>
      </c>
      <c r="G20" s="4">
        <f t="shared" si="4"/>
        <v>-2.9756001015812661E-3</v>
      </c>
      <c r="H20" s="4">
        <f t="shared" si="5"/>
        <v>9.18338852240419E-3</v>
      </c>
      <c r="I20" s="4">
        <f t="shared" si="6"/>
        <v>-9.7009267958236833E-4</v>
      </c>
      <c r="J20" s="4">
        <f t="shared" si="7"/>
        <v>8.8051132299342694E-3</v>
      </c>
      <c r="K20" s="4">
        <f t="shared" si="8"/>
        <v>1.047921266862506E-2</v>
      </c>
      <c r="L20" s="6">
        <f t="shared" si="9"/>
        <v>-1.3454812770206326E-2</v>
      </c>
      <c r="M20" s="6">
        <f t="shared" si="10"/>
        <v>-1.2958241462208697E-3</v>
      </c>
      <c r="N20" s="6">
        <f t="shared" si="11"/>
        <v>-1.1449305348207428E-2</v>
      </c>
      <c r="O20" s="6">
        <f t="shared" si="12"/>
        <v>-1.6740994386907904E-3</v>
      </c>
    </row>
    <row r="21" spans="1:28" x14ac:dyDescent="0.2">
      <c r="A21" s="2">
        <v>43859</v>
      </c>
      <c r="B21">
        <v>67.411964416503906</v>
      </c>
      <c r="C21">
        <v>42.204113006591797</v>
      </c>
      <c r="D21">
        <v>37.558483123779297</v>
      </c>
      <c r="E21">
        <v>8.1599998474121094</v>
      </c>
      <c r="F21">
        <v>302.8173828125</v>
      </c>
      <c r="G21" s="4">
        <f t="shared" si="4"/>
        <v>-6.8043597630714769E-3</v>
      </c>
      <c r="H21" s="4">
        <f t="shared" si="5"/>
        <v>-1.1868154606683445E-3</v>
      </c>
      <c r="I21" s="4">
        <f t="shared" si="6"/>
        <v>-1.771846459394899E-2</v>
      </c>
      <c r="J21" s="4">
        <f t="shared" si="7"/>
        <v>1.7456282002192847E-2</v>
      </c>
      <c r="K21" s="4">
        <f t="shared" si="8"/>
        <v>-8.2590518785652378E-4</v>
      </c>
      <c r="L21" s="6">
        <f t="shared" si="9"/>
        <v>-5.9784545752149532E-3</v>
      </c>
      <c r="M21" s="6">
        <f t="shared" si="10"/>
        <v>-3.6091027281182075E-4</v>
      </c>
      <c r="N21" s="6">
        <f t="shared" si="11"/>
        <v>-1.6892559406092467E-2</v>
      </c>
      <c r="O21" s="6">
        <f t="shared" si="12"/>
        <v>1.828218719004937E-2</v>
      </c>
    </row>
    <row r="22" spans="1:28" x14ac:dyDescent="0.2">
      <c r="A22" s="2">
        <v>43860</v>
      </c>
      <c r="B22">
        <v>66.261436462402344</v>
      </c>
      <c r="C22">
        <v>42.864463806152337</v>
      </c>
      <c r="D22">
        <v>37.669845581054688</v>
      </c>
      <c r="E22">
        <v>7.8299999237060547</v>
      </c>
      <c r="F22">
        <v>303.80010986328119</v>
      </c>
      <c r="G22" s="4">
        <f t="shared" si="4"/>
        <v>-1.7067118041436125E-2</v>
      </c>
      <c r="H22" s="4">
        <f t="shared" si="5"/>
        <v>1.5646598222722963E-2</v>
      </c>
      <c r="I22" s="4">
        <f t="shared" si="6"/>
        <v>2.9650413971293865E-3</v>
      </c>
      <c r="J22" s="4">
        <f t="shared" si="7"/>
        <v>-4.0441167877069528E-2</v>
      </c>
      <c r="K22" s="4">
        <f t="shared" si="8"/>
        <v>3.2452795201314277E-3</v>
      </c>
      <c r="L22" s="6">
        <f t="shared" si="9"/>
        <v>-2.0312397561567552E-2</v>
      </c>
      <c r="M22" s="6">
        <f t="shared" si="10"/>
        <v>1.2401318702591535E-2</v>
      </c>
      <c r="N22" s="6">
        <f t="shared" si="11"/>
        <v>-2.8023812300204121E-4</v>
      </c>
      <c r="O22" s="6">
        <f t="shared" si="12"/>
        <v>-4.3686447397200956E-2</v>
      </c>
    </row>
    <row r="23" spans="1:28" x14ac:dyDescent="0.2">
      <c r="A23" s="2">
        <v>43861</v>
      </c>
      <c r="B23">
        <v>65.6456298828125</v>
      </c>
      <c r="C23">
        <v>41.552108764648438</v>
      </c>
      <c r="D23">
        <v>36.862442016601562</v>
      </c>
      <c r="E23">
        <v>7.7100000381469727</v>
      </c>
      <c r="F23">
        <v>298.28372192382812</v>
      </c>
      <c r="G23" s="4">
        <f t="shared" si="4"/>
        <v>-9.2935893404493264E-3</v>
      </c>
      <c r="H23" s="4">
        <f t="shared" si="5"/>
        <v>-3.0616387678119916E-2</v>
      </c>
      <c r="I23" s="4">
        <f t="shared" si="6"/>
        <v>-2.1433683945314419E-2</v>
      </c>
      <c r="J23" s="4">
        <f t="shared" si="7"/>
        <v>-1.5325656031716095E-2</v>
      </c>
      <c r="K23" s="4">
        <f t="shared" si="8"/>
        <v>-1.8157952417909295E-2</v>
      </c>
      <c r="L23" s="6">
        <f t="shared" si="9"/>
        <v>8.8643630774599691E-3</v>
      </c>
      <c r="M23" s="6">
        <f t="shared" si="10"/>
        <v>-1.2458435260210621E-2</v>
      </c>
      <c r="N23" s="6">
        <f t="shared" si="11"/>
        <v>-3.2757315274051235E-3</v>
      </c>
      <c r="O23" s="6">
        <f t="shared" si="12"/>
        <v>2.8322963861932005E-3</v>
      </c>
    </row>
    <row r="24" spans="1:28" x14ac:dyDescent="0.2">
      <c r="A24" s="2">
        <v>43864</v>
      </c>
      <c r="B24">
        <v>66.682746887207031</v>
      </c>
      <c r="C24">
        <v>41.906318664550781</v>
      </c>
      <c r="D24">
        <v>37.196540832519531</v>
      </c>
      <c r="E24">
        <v>7.9000000953674316</v>
      </c>
      <c r="F24">
        <v>300.4996337890625</v>
      </c>
      <c r="G24" s="4">
        <f t="shared" si="4"/>
        <v>1.579872119813519E-2</v>
      </c>
      <c r="H24" s="4">
        <f t="shared" si="5"/>
        <v>8.5244747001551602E-3</v>
      </c>
      <c r="I24" s="4">
        <f t="shared" si="6"/>
        <v>9.0633934606800803E-3</v>
      </c>
      <c r="J24" s="4">
        <f t="shared" si="7"/>
        <v>2.4643327662826175E-2</v>
      </c>
      <c r="K24" s="4">
        <f t="shared" si="8"/>
        <v>7.4288729232105943E-3</v>
      </c>
      <c r="L24" s="6">
        <f t="shared" si="9"/>
        <v>8.3698482749245962E-3</v>
      </c>
      <c r="M24" s="6">
        <f t="shared" si="10"/>
        <v>1.0956017769445658E-3</v>
      </c>
      <c r="N24" s="6">
        <f t="shared" si="11"/>
        <v>1.634520537469486E-3</v>
      </c>
      <c r="O24" s="6">
        <f t="shared" si="12"/>
        <v>1.7214454739615581E-2</v>
      </c>
    </row>
    <row r="25" spans="1:28" x14ac:dyDescent="0.2">
      <c r="A25" s="2">
        <v>43865</v>
      </c>
      <c r="B25">
        <v>68.351852416992188</v>
      </c>
      <c r="C25">
        <v>42.336433410644531</v>
      </c>
      <c r="D25">
        <v>37.586326599121087</v>
      </c>
      <c r="E25">
        <v>8.1700000762939453</v>
      </c>
      <c r="F25">
        <v>305.07955932617188</v>
      </c>
      <c r="G25" s="4">
        <f t="shared" si="4"/>
        <v>2.5030545496399936E-2</v>
      </c>
      <c r="H25" s="4">
        <f t="shared" si="5"/>
        <v>1.0263720598717052E-2</v>
      </c>
      <c r="I25" s="4">
        <f t="shared" si="6"/>
        <v>1.0479086438617946E-2</v>
      </c>
      <c r="J25" s="4">
        <f t="shared" si="7"/>
        <v>3.4177212362926701E-2</v>
      </c>
      <c r="K25" s="4">
        <f t="shared" si="8"/>
        <v>1.5241035336250208E-2</v>
      </c>
      <c r="L25" s="6">
        <f t="shared" si="9"/>
        <v>9.7895101601497281E-3</v>
      </c>
      <c r="M25" s="6">
        <f t="shared" si="10"/>
        <v>-4.9773147375331561E-3</v>
      </c>
      <c r="N25" s="6">
        <f t="shared" si="11"/>
        <v>-4.7619488976322621E-3</v>
      </c>
      <c r="O25" s="6">
        <f t="shared" si="12"/>
        <v>1.8936177026676493E-2</v>
      </c>
    </row>
    <row r="26" spans="1:28" x14ac:dyDescent="0.2">
      <c r="A26" s="2">
        <v>43866</v>
      </c>
      <c r="B26">
        <v>70.191085815429688</v>
      </c>
      <c r="C26">
        <v>43.458084106445312</v>
      </c>
      <c r="D26">
        <v>39.089778900146477</v>
      </c>
      <c r="E26">
        <v>8.369999885559082</v>
      </c>
      <c r="F26">
        <v>308.60260009765619</v>
      </c>
      <c r="G26" s="4">
        <f t="shared" si="4"/>
        <v>2.6908318259129871E-2</v>
      </c>
      <c r="H26" s="4">
        <f t="shared" si="5"/>
        <v>2.6493745586012585E-2</v>
      </c>
      <c r="I26" s="4">
        <f t="shared" si="6"/>
        <v>3.9999979701675459E-2</v>
      </c>
      <c r="J26" s="4">
        <f t="shared" si="7"/>
        <v>2.4479780587206568E-2</v>
      </c>
      <c r="K26" s="4">
        <f t="shared" si="8"/>
        <v>1.1547941065817913E-2</v>
      </c>
      <c r="L26" s="6">
        <f t="shared" si="9"/>
        <v>1.5360377193311958E-2</v>
      </c>
      <c r="M26" s="6">
        <f t="shared" si="10"/>
        <v>1.4945804520194672E-2</v>
      </c>
      <c r="N26" s="6">
        <f t="shared" si="11"/>
        <v>2.8452038635857546E-2</v>
      </c>
      <c r="O26" s="6">
        <f t="shared" si="12"/>
        <v>1.2931839521388655E-2</v>
      </c>
    </row>
    <row r="27" spans="1:28" x14ac:dyDescent="0.2">
      <c r="A27" s="2">
        <v>43867</v>
      </c>
      <c r="B27">
        <v>70.636711120605469</v>
      </c>
      <c r="C27">
        <v>43.744831085205078</v>
      </c>
      <c r="D27">
        <v>39.089778900146477</v>
      </c>
      <c r="E27">
        <v>7.9699997901916504</v>
      </c>
      <c r="F27">
        <v>309.6409912109375</v>
      </c>
      <c r="G27" s="4">
        <f t="shared" si="4"/>
        <v>6.3487450008619106E-3</v>
      </c>
      <c r="H27" s="4">
        <f t="shared" si="5"/>
        <v>6.5982425285342483E-3</v>
      </c>
      <c r="I27" s="4">
        <f t="shared" si="6"/>
        <v>0</v>
      </c>
      <c r="J27" s="4">
        <f t="shared" si="7"/>
        <v>-4.7789737256455522E-2</v>
      </c>
      <c r="K27" s="4">
        <f t="shared" si="8"/>
        <v>3.3648164757935639E-3</v>
      </c>
      <c r="L27" s="6">
        <f t="shared" si="9"/>
        <v>2.9839285250683467E-3</v>
      </c>
      <c r="M27" s="6">
        <f t="shared" si="10"/>
        <v>3.2334260527406844E-3</v>
      </c>
      <c r="N27" s="6">
        <f t="shared" si="11"/>
        <v>-3.3648164757935639E-3</v>
      </c>
      <c r="O27" s="6">
        <f t="shared" si="12"/>
        <v>-5.1154553732249086E-2</v>
      </c>
    </row>
    <row r="28" spans="1:28" x14ac:dyDescent="0.2">
      <c r="A28" s="2">
        <v>43868</v>
      </c>
      <c r="B28">
        <v>74.777053833007812</v>
      </c>
      <c r="C28">
        <v>43.500263214111328</v>
      </c>
      <c r="D28">
        <v>38.876323699951172</v>
      </c>
      <c r="E28">
        <v>7.9200000762939453</v>
      </c>
      <c r="F28">
        <v>307.99072265625</v>
      </c>
      <c r="G28" s="4">
        <f t="shared" si="4"/>
        <v>5.8614602049253062E-2</v>
      </c>
      <c r="H28" s="4">
        <f t="shared" si="5"/>
        <v>-5.5907833000289342E-3</v>
      </c>
      <c r="I28" s="4">
        <f t="shared" si="6"/>
        <v>-5.4606397426951725E-3</v>
      </c>
      <c r="J28" s="4">
        <f t="shared" si="7"/>
        <v>-6.2734899892014084E-3</v>
      </c>
      <c r="K28" s="4">
        <f t="shared" si="8"/>
        <v>-5.3296191445250107E-3</v>
      </c>
      <c r="L28" s="6">
        <f t="shared" si="9"/>
        <v>6.3944221193778072E-2</v>
      </c>
      <c r="M28" s="6">
        <f t="shared" si="10"/>
        <v>-2.6116415550392347E-4</v>
      </c>
      <c r="N28" s="6">
        <f t="shared" si="11"/>
        <v>-1.3102059817016176E-4</v>
      </c>
      <c r="O28" s="6">
        <f t="shared" si="12"/>
        <v>-9.438708446763977E-4</v>
      </c>
    </row>
    <row r="29" spans="1:28" x14ac:dyDescent="0.2">
      <c r="A29" s="2">
        <v>43871</v>
      </c>
      <c r="B29">
        <v>76.770240783691406</v>
      </c>
      <c r="C29">
        <v>43.753265380859382</v>
      </c>
      <c r="D29">
        <v>37.586326599121087</v>
      </c>
      <c r="E29">
        <v>8.130000114440918</v>
      </c>
      <c r="F29">
        <v>310.28994750976562</v>
      </c>
      <c r="G29" s="4">
        <f t="shared" si="4"/>
        <v>2.6655061258962887E-2</v>
      </c>
      <c r="H29" s="4">
        <f t="shared" si="5"/>
        <v>5.8161065716491045E-3</v>
      </c>
      <c r="I29" s="4">
        <f t="shared" si="6"/>
        <v>-3.3182075311089854E-2</v>
      </c>
      <c r="J29" s="4">
        <f t="shared" si="7"/>
        <v>2.6515156076265978E-2</v>
      </c>
      <c r="K29" s="4">
        <f t="shared" si="8"/>
        <v>7.4652406205164556E-3</v>
      </c>
      <c r="L29" s="6">
        <f t="shared" si="9"/>
        <v>1.9189820638446431E-2</v>
      </c>
      <c r="M29" s="6">
        <f t="shared" si="10"/>
        <v>-1.6491340488673512E-3</v>
      </c>
      <c r="N29" s="6">
        <f t="shared" si="11"/>
        <v>-4.0647315931606309E-2</v>
      </c>
      <c r="O29" s="6">
        <f t="shared" si="12"/>
        <v>1.9049915455749522E-2</v>
      </c>
    </row>
    <row r="30" spans="1:28" x14ac:dyDescent="0.2">
      <c r="A30" s="2">
        <v>43872</v>
      </c>
      <c r="B30">
        <v>77.783042907714844</v>
      </c>
      <c r="C30">
        <v>44.183380126953118</v>
      </c>
      <c r="D30">
        <v>38.208122253417969</v>
      </c>
      <c r="E30">
        <v>8.3400001525878906</v>
      </c>
      <c r="F30">
        <v>310.8277587890625</v>
      </c>
      <c r="G30" s="4">
        <f t="shared" si="4"/>
        <v>1.3192639669805439E-2</v>
      </c>
      <c r="H30" s="4">
        <f t="shared" si="5"/>
        <v>9.8304604776286997E-3</v>
      </c>
      <c r="I30" s="4">
        <f t="shared" si="6"/>
        <v>1.6543134446967311E-2</v>
      </c>
      <c r="J30" s="4">
        <f t="shared" si="7"/>
        <v>2.5830262631111101E-2</v>
      </c>
      <c r="K30" s="4">
        <f t="shared" si="8"/>
        <v>1.7332539568655214E-3</v>
      </c>
      <c r="L30" s="6">
        <f t="shared" si="9"/>
        <v>1.1459385712939918E-2</v>
      </c>
      <c r="M30" s="6">
        <f t="shared" si="10"/>
        <v>8.0972065207631783E-3</v>
      </c>
      <c r="N30" s="6">
        <f t="shared" si="11"/>
        <v>1.480988049010179E-2</v>
      </c>
      <c r="O30" s="6">
        <f t="shared" si="12"/>
        <v>2.4097008674245579E-2</v>
      </c>
    </row>
    <row r="31" spans="1:28" x14ac:dyDescent="0.2">
      <c r="A31" s="2">
        <v>43873</v>
      </c>
      <c r="B31">
        <v>79.233375549316406</v>
      </c>
      <c r="C31">
        <v>44.250846862792969</v>
      </c>
      <c r="D31">
        <v>39.433162689208977</v>
      </c>
      <c r="E31">
        <v>8.4200000762939453</v>
      </c>
      <c r="F31">
        <v>312.83038330078119</v>
      </c>
      <c r="G31" s="4">
        <f t="shared" si="4"/>
        <v>1.8645871739966458E-2</v>
      </c>
      <c r="H31" s="4">
        <f t="shared" si="5"/>
        <v>1.5269709027692091E-3</v>
      </c>
      <c r="I31" s="4">
        <f t="shared" si="6"/>
        <v>3.2062304126485142E-2</v>
      </c>
      <c r="J31" s="4">
        <f t="shared" si="7"/>
        <v>9.5923168156335503E-3</v>
      </c>
      <c r="K31" s="4">
        <f t="shared" si="8"/>
        <v>6.4428753709790954E-3</v>
      </c>
      <c r="L31" s="6">
        <f t="shared" si="9"/>
        <v>1.2202996368987362E-2</v>
      </c>
      <c r="M31" s="6">
        <f t="shared" si="10"/>
        <v>-4.9159044682098862E-3</v>
      </c>
      <c r="N31" s="6">
        <f t="shared" si="11"/>
        <v>2.5619428755506046E-2</v>
      </c>
      <c r="O31" s="6">
        <f t="shared" si="12"/>
        <v>3.149441444654455E-3</v>
      </c>
    </row>
    <row r="32" spans="1:28" x14ac:dyDescent="0.2">
      <c r="A32" s="2">
        <v>43874</v>
      </c>
      <c r="B32">
        <v>77.256385803222656</v>
      </c>
      <c r="C32">
        <v>44.174957275390618</v>
      </c>
      <c r="D32">
        <v>39.015541076660163</v>
      </c>
      <c r="E32">
        <v>8.5</v>
      </c>
      <c r="F32">
        <v>312.49655151367188</v>
      </c>
      <c r="G32" s="4">
        <f t="shared" si="4"/>
        <v>-2.4951476980344389E-2</v>
      </c>
      <c r="H32" s="4">
        <f t="shared" si="5"/>
        <v>-1.7149861026989344E-3</v>
      </c>
      <c r="I32" s="4">
        <f t="shared" si="6"/>
        <v>-1.0590619267348278E-2</v>
      </c>
      <c r="J32" s="4">
        <f t="shared" si="7"/>
        <v>9.5011785013268124E-3</v>
      </c>
      <c r="K32" s="4">
        <f t="shared" si="8"/>
        <v>-1.0671335168500606E-3</v>
      </c>
      <c r="L32" s="6">
        <f t="shared" si="9"/>
        <v>-2.3884343463494329E-2</v>
      </c>
      <c r="M32" s="6">
        <f t="shared" si="10"/>
        <v>-6.4785258584887373E-4</v>
      </c>
      <c r="N32" s="6">
        <f t="shared" si="11"/>
        <v>-9.5234857504982173E-3</v>
      </c>
      <c r="O32" s="6">
        <f t="shared" si="12"/>
        <v>1.0568312018176873E-2</v>
      </c>
    </row>
    <row r="33" spans="1:15" x14ac:dyDescent="0.2">
      <c r="A33" s="2">
        <v>43875</v>
      </c>
      <c r="B33">
        <v>76.203079223632812</v>
      </c>
      <c r="C33">
        <v>44.090610504150391</v>
      </c>
      <c r="D33">
        <v>38.607189178466797</v>
      </c>
      <c r="E33">
        <v>9.0100002288818359</v>
      </c>
      <c r="F33">
        <v>312.9971923828125</v>
      </c>
      <c r="G33" s="4">
        <f t="shared" si="4"/>
        <v>-1.3633909593864346E-2</v>
      </c>
      <c r="H33" s="4">
        <f t="shared" si="5"/>
        <v>-1.9093798034575116E-3</v>
      </c>
      <c r="I33" s="4">
        <f t="shared" si="6"/>
        <v>-1.0466390749035437E-2</v>
      </c>
      <c r="J33" s="4">
        <f t="shared" si="7"/>
        <v>6.0000026927274908E-2</v>
      </c>
      <c r="K33" s="4">
        <f t="shared" si="8"/>
        <v>1.602068460325734E-3</v>
      </c>
      <c r="L33" s="6">
        <f t="shared" si="9"/>
        <v>-1.523597805419008E-2</v>
      </c>
      <c r="M33" s="6">
        <f t="shared" si="10"/>
        <v>-3.5114482637832456E-3</v>
      </c>
      <c r="N33" s="6">
        <f t="shared" si="11"/>
        <v>-1.2068459209361171E-2</v>
      </c>
      <c r="O33" s="6">
        <f t="shared" si="12"/>
        <v>5.8397958466949174E-2</v>
      </c>
    </row>
    <row r="34" spans="1:15" x14ac:dyDescent="0.2">
      <c r="A34" s="2">
        <v>43879</v>
      </c>
      <c r="B34">
        <v>75.846565246582031</v>
      </c>
      <c r="C34">
        <v>43.711093902587891</v>
      </c>
      <c r="D34">
        <v>38.570072174072273</v>
      </c>
      <c r="E34">
        <v>8.7799997329711914</v>
      </c>
      <c r="F34">
        <v>312.19061279296881</v>
      </c>
      <c r="G34" s="4">
        <f t="shared" si="4"/>
        <v>-4.6784720602237595E-3</v>
      </c>
      <c r="H34" s="4">
        <f t="shared" si="5"/>
        <v>-8.6076513167531177E-3</v>
      </c>
      <c r="I34" s="4">
        <f t="shared" si="6"/>
        <v>-9.6140136550593169E-4</v>
      </c>
      <c r="J34" s="4">
        <f t="shared" si="7"/>
        <v>-2.5527246400435244E-2</v>
      </c>
      <c r="K34" s="4">
        <f t="shared" si="8"/>
        <v>-2.5769547122876935E-3</v>
      </c>
      <c r="L34" s="6">
        <f t="shared" si="9"/>
        <v>-2.101517347936066E-3</v>
      </c>
      <c r="M34" s="6">
        <f t="shared" si="10"/>
        <v>-6.0306966044654242E-3</v>
      </c>
      <c r="N34" s="6">
        <f t="shared" si="11"/>
        <v>1.6155533467817618E-3</v>
      </c>
      <c r="O34" s="6">
        <f t="shared" si="12"/>
        <v>-2.295029168814755E-2</v>
      </c>
    </row>
    <row r="35" spans="1:15" x14ac:dyDescent="0.2">
      <c r="A35" s="2">
        <v>43880</v>
      </c>
      <c r="B35">
        <v>76.275978088378906</v>
      </c>
      <c r="C35">
        <v>43.677375793457031</v>
      </c>
      <c r="D35">
        <v>39.451728820800781</v>
      </c>
      <c r="E35">
        <v>8.869999885559082</v>
      </c>
      <c r="F35">
        <v>313.68328857421881</v>
      </c>
      <c r="G35" s="4">
        <f t="shared" si="4"/>
        <v>5.661599050673205E-3</v>
      </c>
      <c r="H35" s="4">
        <f t="shared" si="5"/>
        <v>-7.713856167956834E-4</v>
      </c>
      <c r="I35" s="4">
        <f t="shared" si="6"/>
        <v>2.2858568756352504E-2</v>
      </c>
      <c r="J35" s="4">
        <f t="shared" si="7"/>
        <v>1.0250587166866998E-2</v>
      </c>
      <c r="K35" s="4">
        <f t="shared" si="8"/>
        <v>4.781296169977578E-3</v>
      </c>
      <c r="L35" s="6">
        <f t="shared" si="9"/>
        <v>8.8030288069562701E-4</v>
      </c>
      <c r="M35" s="6">
        <f t="shared" si="10"/>
        <v>-5.5526817867732614E-3</v>
      </c>
      <c r="N35" s="6">
        <f t="shared" si="11"/>
        <v>1.8077272586374926E-2</v>
      </c>
      <c r="O35" s="6">
        <f t="shared" si="12"/>
        <v>5.4692909968894199E-3</v>
      </c>
    </row>
    <row r="36" spans="1:15" x14ac:dyDescent="0.2">
      <c r="A36" s="2">
        <v>43881</v>
      </c>
      <c r="B36">
        <v>76.348899841308594</v>
      </c>
      <c r="C36">
        <v>44.090610504150391</v>
      </c>
      <c r="D36">
        <v>39.878631591796882</v>
      </c>
      <c r="E36">
        <v>8.6400003433227539</v>
      </c>
      <c r="F36">
        <v>312.3946533203125</v>
      </c>
      <c r="G36" s="4">
        <f t="shared" si="4"/>
        <v>9.560251439213463E-4</v>
      </c>
      <c r="H36" s="4">
        <f t="shared" si="5"/>
        <v>9.4610700204946774E-3</v>
      </c>
      <c r="I36" s="4">
        <f t="shared" si="6"/>
        <v>1.0820888811620799E-2</v>
      </c>
      <c r="J36" s="4">
        <f t="shared" si="7"/>
        <v>-2.5930050192084164E-2</v>
      </c>
      <c r="K36" s="4">
        <f t="shared" si="8"/>
        <v>-4.1080774808359699E-3</v>
      </c>
      <c r="L36" s="6">
        <f t="shared" si="9"/>
        <v>5.0641026247573162E-3</v>
      </c>
      <c r="M36" s="6">
        <f t="shared" si="10"/>
        <v>1.3569147501330647E-2</v>
      </c>
      <c r="N36" s="6">
        <f t="shared" si="11"/>
        <v>1.4928966292456769E-2</v>
      </c>
      <c r="O36" s="6">
        <f t="shared" si="12"/>
        <v>-2.1821972711248194E-2</v>
      </c>
    </row>
    <row r="37" spans="1:15" x14ac:dyDescent="0.2">
      <c r="A37" s="2">
        <v>43882</v>
      </c>
      <c r="B37">
        <v>76.940383911132812</v>
      </c>
      <c r="C37">
        <v>43.205093383789062</v>
      </c>
      <c r="D37">
        <v>39.089778900146477</v>
      </c>
      <c r="E37">
        <v>8.3900003433227539</v>
      </c>
      <c r="F37">
        <v>309.17742919921881</v>
      </c>
      <c r="G37" s="4">
        <f t="shared" si="4"/>
        <v>7.7471197496443711E-3</v>
      </c>
      <c r="H37" s="4">
        <f t="shared" si="5"/>
        <v>-2.0084029461963859E-2</v>
      </c>
      <c r="I37" s="4">
        <f t="shared" si="6"/>
        <v>-1.9781338028977746E-2</v>
      </c>
      <c r="J37" s="4">
        <f t="shared" si="7"/>
        <v>-2.8935184035404293E-2</v>
      </c>
      <c r="K37" s="4">
        <f t="shared" si="8"/>
        <v>-1.0298588938380204E-2</v>
      </c>
      <c r="L37" s="6">
        <f t="shared" si="9"/>
        <v>1.8045708688024575E-2</v>
      </c>
      <c r="M37" s="6">
        <f t="shared" si="10"/>
        <v>-9.785440523583655E-3</v>
      </c>
      <c r="N37" s="6">
        <f t="shared" si="11"/>
        <v>-9.482749090597542E-3</v>
      </c>
      <c r="O37" s="6">
        <f t="shared" si="12"/>
        <v>-1.8636595097024089E-2</v>
      </c>
    </row>
    <row r="38" spans="1:15" x14ac:dyDescent="0.2">
      <c r="A38" s="2">
        <v>43885</v>
      </c>
      <c r="B38">
        <v>75.465751647949219</v>
      </c>
      <c r="C38">
        <v>41.644882202148438</v>
      </c>
      <c r="D38">
        <v>36.63970947265625</v>
      </c>
      <c r="E38">
        <v>7.8299999237060547</v>
      </c>
      <c r="F38">
        <v>298.9234619140625</v>
      </c>
      <c r="G38" s="4">
        <f t="shared" si="4"/>
        <v>-1.9165907267720605E-2</v>
      </c>
      <c r="H38" s="4">
        <f t="shared" si="5"/>
        <v>-3.6111741913883444E-2</v>
      </c>
      <c r="I38" s="4">
        <f t="shared" si="6"/>
        <v>-6.2678006794278596E-2</v>
      </c>
      <c r="J38" s="4">
        <f t="shared" si="7"/>
        <v>-6.6746173623506433E-2</v>
      </c>
      <c r="K38" s="4">
        <f t="shared" si="8"/>
        <v>-3.3165316471239437E-2</v>
      </c>
      <c r="L38" s="6">
        <f t="shared" si="9"/>
        <v>1.3999409203518831E-2</v>
      </c>
      <c r="M38" s="6">
        <f t="shared" si="10"/>
        <v>-2.9464254426440073E-3</v>
      </c>
      <c r="N38" s="6">
        <f t="shared" si="11"/>
        <v>-2.9512690323039159E-2</v>
      </c>
      <c r="O38" s="6">
        <f t="shared" si="12"/>
        <v>-3.3580857152266996E-2</v>
      </c>
    </row>
    <row r="39" spans="1:15" x14ac:dyDescent="0.2">
      <c r="A39" s="2">
        <v>43886</v>
      </c>
      <c r="B39">
        <v>72.257194519042969</v>
      </c>
      <c r="C39">
        <v>40.1268310546875</v>
      </c>
      <c r="D39">
        <v>33.586395263671882</v>
      </c>
      <c r="E39">
        <v>7.8600001335144043</v>
      </c>
      <c r="F39">
        <v>289.86541748046881</v>
      </c>
      <c r="G39" s="4">
        <f t="shared" si="4"/>
        <v>-4.2516731879572278E-2</v>
      </c>
      <c r="H39" s="4">
        <f t="shared" si="5"/>
        <v>-3.6452285783692862E-2</v>
      </c>
      <c r="I39" s="4">
        <f t="shared" si="6"/>
        <v>-8.3333472151656096E-2</v>
      </c>
      <c r="J39" s="4">
        <f t="shared" si="7"/>
        <v>3.831444457300881E-3</v>
      </c>
      <c r="K39" s="4">
        <f t="shared" si="8"/>
        <v>-3.030221975750369E-2</v>
      </c>
      <c r="L39" s="6">
        <f t="shared" si="9"/>
        <v>-1.2214512122068588E-2</v>
      </c>
      <c r="M39" s="6">
        <f t="shared" si="10"/>
        <v>-6.1500660261891715E-3</v>
      </c>
      <c r="N39" s="6">
        <f t="shared" si="11"/>
        <v>-5.3031252394152406E-2</v>
      </c>
      <c r="O39" s="6">
        <f t="shared" si="12"/>
        <v>3.4133664214804571E-2</v>
      </c>
    </row>
    <row r="40" spans="1:15" x14ac:dyDescent="0.2">
      <c r="A40" s="2">
        <v>43887</v>
      </c>
      <c r="B40">
        <v>71.633323669433594</v>
      </c>
      <c r="C40">
        <v>39.570228576660163</v>
      </c>
      <c r="D40">
        <v>31.75812911987305</v>
      </c>
      <c r="E40">
        <v>7.7899999618530273</v>
      </c>
      <c r="F40">
        <v>288.79928588867188</v>
      </c>
      <c r="G40" s="4">
        <f t="shared" si="4"/>
        <v>-8.6340308914838459E-3</v>
      </c>
      <c r="H40" s="4">
        <f t="shared" si="5"/>
        <v>-1.3871079858480795E-2</v>
      </c>
      <c r="I40" s="4">
        <f t="shared" si="6"/>
        <v>-5.4434723626811565E-2</v>
      </c>
      <c r="J40" s="4">
        <f t="shared" si="7"/>
        <v>-8.9058741058923863E-3</v>
      </c>
      <c r="K40" s="4">
        <f t="shared" si="8"/>
        <v>-3.6780227219370687E-3</v>
      </c>
      <c r="L40" s="6">
        <f t="shared" si="9"/>
        <v>-4.9560081695467773E-3</v>
      </c>
      <c r="M40" s="6">
        <f t="shared" si="10"/>
        <v>-1.0193057136543726E-2</v>
      </c>
      <c r="N40" s="6">
        <f t="shared" si="11"/>
        <v>-5.0756700904874497E-2</v>
      </c>
      <c r="O40" s="6">
        <f t="shared" si="12"/>
        <v>-5.2278513839553176E-3</v>
      </c>
    </row>
    <row r="41" spans="1:15" x14ac:dyDescent="0.2">
      <c r="A41" s="2">
        <v>43888</v>
      </c>
      <c r="B41">
        <v>69.210693359375</v>
      </c>
      <c r="C41">
        <v>37.014854431152337</v>
      </c>
      <c r="D41">
        <v>29.521503448486332</v>
      </c>
      <c r="E41">
        <v>7.1999998092651367</v>
      </c>
      <c r="F41">
        <v>275.8287353515625</v>
      </c>
      <c r="G41" s="4">
        <f t="shared" si="4"/>
        <v>-3.3819878597820097E-2</v>
      </c>
      <c r="H41" s="4">
        <f t="shared" si="5"/>
        <v>-6.4578200263798125E-2</v>
      </c>
      <c r="I41" s="4">
        <f t="shared" si="6"/>
        <v>-7.0426871272688429E-2</v>
      </c>
      <c r="J41" s="4">
        <f t="shared" si="7"/>
        <v>-7.5738145760856468E-2</v>
      </c>
      <c r="K41" s="4">
        <f t="shared" si="8"/>
        <v>-4.4911989644286554E-2</v>
      </c>
      <c r="L41" s="6">
        <f t="shared" si="9"/>
        <v>1.1092111046466457E-2</v>
      </c>
      <c r="M41" s="6">
        <f t="shared" si="10"/>
        <v>-1.966621061951157E-2</v>
      </c>
      <c r="N41" s="6">
        <f t="shared" si="11"/>
        <v>-2.5514881628401875E-2</v>
      </c>
      <c r="O41" s="6">
        <f t="shared" si="12"/>
        <v>-3.0826156116569914E-2</v>
      </c>
    </row>
    <row r="42" spans="1:15" x14ac:dyDescent="0.2">
      <c r="A42" s="2">
        <v>43889</v>
      </c>
      <c r="B42">
        <v>69.4456787109375</v>
      </c>
      <c r="C42">
        <v>36.02813720703125</v>
      </c>
      <c r="D42">
        <v>30.384603500366211</v>
      </c>
      <c r="E42">
        <v>7.1999998092651367</v>
      </c>
      <c r="F42">
        <v>274.66983032226562</v>
      </c>
      <c r="G42" s="4">
        <f t="shared" si="4"/>
        <v>3.3952174173772498E-3</v>
      </c>
      <c r="H42" s="4">
        <f t="shared" si="5"/>
        <v>-2.6657330936053825E-2</v>
      </c>
      <c r="I42" s="4">
        <f t="shared" si="6"/>
        <v>2.9236317634904641E-2</v>
      </c>
      <c r="J42" s="4">
        <f t="shared" si="7"/>
        <v>0</v>
      </c>
      <c r="K42" s="4">
        <f t="shared" si="8"/>
        <v>-4.2015384213678342E-3</v>
      </c>
      <c r="L42" s="6">
        <f t="shared" si="9"/>
        <v>7.596755838745084E-3</v>
      </c>
      <c r="M42" s="6">
        <f t="shared" si="10"/>
        <v>-2.245579251468599E-2</v>
      </c>
      <c r="N42" s="6">
        <f t="shared" si="11"/>
        <v>3.3437856056272475E-2</v>
      </c>
      <c r="O42" s="6">
        <f t="shared" si="12"/>
        <v>4.2015384213678342E-3</v>
      </c>
    </row>
    <row r="43" spans="1:15" x14ac:dyDescent="0.2">
      <c r="A43" s="2">
        <v>43892</v>
      </c>
      <c r="B43">
        <v>71.860183715820312</v>
      </c>
      <c r="C43">
        <v>37.579914093017578</v>
      </c>
      <c r="D43">
        <v>30.579500198364261</v>
      </c>
      <c r="E43">
        <v>7.2800002098083496</v>
      </c>
      <c r="F43">
        <v>286.56484985351562</v>
      </c>
      <c r="G43" s="4">
        <f t="shared" si="4"/>
        <v>3.4768254118920927E-2</v>
      </c>
      <c r="H43" s="4">
        <f t="shared" si="5"/>
        <v>4.3071249481182905E-2</v>
      </c>
      <c r="I43" s="4">
        <f t="shared" si="6"/>
        <v>6.4143242150815905E-3</v>
      </c>
      <c r="J43" s="4">
        <f t="shared" si="7"/>
        <v>1.1111167036458314E-2</v>
      </c>
      <c r="K43" s="4">
        <f t="shared" si="8"/>
        <v>4.3306611131239903E-2</v>
      </c>
      <c r="L43" s="6">
        <f t="shared" si="9"/>
        <v>-8.5383570123189756E-3</v>
      </c>
      <c r="M43" s="6">
        <f t="shared" si="10"/>
        <v>-2.3536165005699772E-4</v>
      </c>
      <c r="N43" s="6">
        <f t="shared" si="11"/>
        <v>-3.6892286916158312E-2</v>
      </c>
      <c r="O43" s="6">
        <f t="shared" si="12"/>
        <v>-3.2195444094781589E-2</v>
      </c>
    </row>
    <row r="44" spans="1:15" x14ac:dyDescent="0.2">
      <c r="A44" s="2">
        <v>43893</v>
      </c>
      <c r="B44">
        <v>70.95269775390625</v>
      </c>
      <c r="C44">
        <v>35.901630401611328</v>
      </c>
      <c r="D44">
        <v>30.616617202758789</v>
      </c>
      <c r="E44">
        <v>7.1599998474121094</v>
      </c>
      <c r="F44">
        <v>278.35983276367188</v>
      </c>
      <c r="G44" s="4">
        <f t="shared" si="4"/>
        <v>-1.2628494876979812E-2</v>
      </c>
      <c r="H44" s="4">
        <f t="shared" si="5"/>
        <v>-4.4659061413822587E-2</v>
      </c>
      <c r="I44" s="4">
        <f t="shared" si="6"/>
        <v>1.2137871500108588E-3</v>
      </c>
      <c r="J44" s="4">
        <f t="shared" si="7"/>
        <v>-1.6483565788166232E-2</v>
      </c>
      <c r="K44" s="4">
        <f t="shared" si="8"/>
        <v>-2.8632322121983744E-2</v>
      </c>
      <c r="L44" s="6">
        <f t="shared" si="9"/>
        <v>1.6003827245003932E-2</v>
      </c>
      <c r="M44" s="6">
        <f t="shared" si="10"/>
        <v>-1.6026739291838843E-2</v>
      </c>
      <c r="N44" s="6">
        <f t="shared" si="11"/>
        <v>2.9846109271994603E-2</v>
      </c>
      <c r="O44" s="6">
        <f t="shared" si="12"/>
        <v>1.2148756333817512E-2</v>
      </c>
    </row>
    <row r="45" spans="1:15" x14ac:dyDescent="0.2">
      <c r="A45" s="2">
        <v>43894</v>
      </c>
      <c r="B45">
        <v>74.339508056640625</v>
      </c>
      <c r="C45">
        <v>36.964260101318359</v>
      </c>
      <c r="D45">
        <v>30.560934066772461</v>
      </c>
      <c r="E45">
        <v>7.2100000381469727</v>
      </c>
      <c r="F45">
        <v>290.06011962890619</v>
      </c>
      <c r="G45" s="4">
        <f t="shared" si="4"/>
        <v>4.7733354896261293E-2</v>
      </c>
      <c r="H45" s="4">
        <f t="shared" si="5"/>
        <v>2.9598368871273761E-2</v>
      </c>
      <c r="I45" s="4">
        <f t="shared" si="6"/>
        <v>-1.8187226765636888E-3</v>
      </c>
      <c r="J45" s="4">
        <f t="shared" si="7"/>
        <v>6.9832670112326412E-3</v>
      </c>
      <c r="K45" s="4">
        <f t="shared" si="8"/>
        <v>4.2032956943065525E-2</v>
      </c>
      <c r="L45" s="6">
        <f t="shared" si="9"/>
        <v>5.7003979531957683E-3</v>
      </c>
      <c r="M45" s="6">
        <f t="shared" si="10"/>
        <v>-1.2434588071791763E-2</v>
      </c>
      <c r="N45" s="6">
        <f t="shared" si="11"/>
        <v>-4.3851679619629214E-2</v>
      </c>
      <c r="O45" s="6">
        <f t="shared" si="12"/>
        <v>-3.5049689931832884E-2</v>
      </c>
    </row>
    <row r="46" spans="1:15" x14ac:dyDescent="0.2">
      <c r="A46" s="2">
        <v>43895</v>
      </c>
      <c r="B46">
        <v>73.41583251953125</v>
      </c>
      <c r="C46">
        <v>34.257083892822273</v>
      </c>
      <c r="D46">
        <v>29.215250015258789</v>
      </c>
      <c r="E46">
        <v>7</v>
      </c>
      <c r="F46">
        <v>280.41806030273438</v>
      </c>
      <c r="G46" s="4">
        <f t="shared" si="4"/>
        <v>-1.2425096173700911E-2</v>
      </c>
      <c r="H46" s="4">
        <f t="shared" si="5"/>
        <v>-7.3237667981876697E-2</v>
      </c>
      <c r="I46" s="4">
        <f t="shared" si="6"/>
        <v>-4.4032818125699036E-2</v>
      </c>
      <c r="J46" s="4">
        <f t="shared" si="7"/>
        <v>-2.912621872897303E-2</v>
      </c>
      <c r="K46" s="4">
        <f t="shared" si="8"/>
        <v>-3.3241589152302464E-2</v>
      </c>
      <c r="L46" s="6">
        <f t="shared" si="9"/>
        <v>2.0816492978601553E-2</v>
      </c>
      <c r="M46" s="6">
        <f t="shared" si="10"/>
        <v>-3.9996078829574233E-2</v>
      </c>
      <c r="N46" s="6">
        <f t="shared" si="11"/>
        <v>-1.0791228973396572E-2</v>
      </c>
      <c r="O46" s="6">
        <f t="shared" si="12"/>
        <v>4.1153704233294341E-3</v>
      </c>
    </row>
    <row r="47" spans="1:15" x14ac:dyDescent="0.2">
      <c r="A47" s="2">
        <v>43896</v>
      </c>
      <c r="B47">
        <v>71.96551513671875</v>
      </c>
      <c r="C47">
        <v>33.042655944824219</v>
      </c>
      <c r="D47">
        <v>24.9276237487793</v>
      </c>
      <c r="E47">
        <v>7</v>
      </c>
      <c r="F47">
        <v>275.78237915039062</v>
      </c>
      <c r="G47" s="4">
        <f t="shared" si="4"/>
        <v>-1.9754831254234717E-2</v>
      </c>
      <c r="H47" s="4">
        <f t="shared" si="5"/>
        <v>-3.5450418132423334E-2</v>
      </c>
      <c r="I47" s="4">
        <f t="shared" si="6"/>
        <v>-0.14675986904921612</v>
      </c>
      <c r="J47" s="4">
        <f t="shared" si="7"/>
        <v>0</v>
      </c>
      <c r="K47" s="4">
        <f t="shared" si="8"/>
        <v>-1.6531321653602271E-2</v>
      </c>
      <c r="L47" s="6">
        <f t="shared" si="9"/>
        <v>-3.223509600632446E-3</v>
      </c>
      <c r="M47" s="6">
        <f t="shared" si="10"/>
        <v>-1.8919096478821062E-2</v>
      </c>
      <c r="N47" s="6">
        <f t="shared" si="11"/>
        <v>-0.13022854739561385</v>
      </c>
      <c r="O47" s="6">
        <f t="shared" si="12"/>
        <v>1.6531321653602271E-2</v>
      </c>
    </row>
    <row r="48" spans="1:15" x14ac:dyDescent="0.2">
      <c r="A48" s="2">
        <v>43899</v>
      </c>
      <c r="B48">
        <v>69.08917236328125</v>
      </c>
      <c r="C48">
        <v>27.54398155212402</v>
      </c>
      <c r="D48">
        <v>11.961818695068359</v>
      </c>
      <c r="E48">
        <v>6.2800002098083496</v>
      </c>
      <c r="F48">
        <v>254.24542236328119</v>
      </c>
      <c r="G48" s="4">
        <f t="shared" si="4"/>
        <v>-3.996834828421747E-2</v>
      </c>
      <c r="H48" s="4">
        <f t="shared" si="5"/>
        <v>-0.16641139265203375</v>
      </c>
      <c r="I48" s="4">
        <f t="shared" si="6"/>
        <v>-0.52013802777113383</v>
      </c>
      <c r="J48" s="4">
        <f t="shared" si="7"/>
        <v>-0.10285711288452148</v>
      </c>
      <c r="K48" s="4">
        <f t="shared" si="8"/>
        <v>-7.8094027810837074E-2</v>
      </c>
      <c r="L48" s="6">
        <f t="shared" si="9"/>
        <v>3.8125679526619605E-2</v>
      </c>
      <c r="M48" s="6">
        <f t="shared" si="10"/>
        <v>-8.8317364841196677E-2</v>
      </c>
      <c r="N48" s="6">
        <f t="shared" si="11"/>
        <v>-0.44204399996029675</v>
      </c>
      <c r="O48" s="6">
        <f t="shared" si="12"/>
        <v>-2.476308507368441E-2</v>
      </c>
    </row>
    <row r="49" spans="1:15" x14ac:dyDescent="0.2">
      <c r="A49" s="2">
        <v>43900</v>
      </c>
      <c r="B49">
        <v>70.920303344726562</v>
      </c>
      <c r="C49">
        <v>29.534297943115231</v>
      </c>
      <c r="D49">
        <v>13.711628913879389</v>
      </c>
      <c r="E49">
        <v>6.559999942779541</v>
      </c>
      <c r="F49">
        <v>267.4012451171875</v>
      </c>
      <c r="G49" s="4">
        <f t="shared" si="4"/>
        <v>2.6503877797478204E-2</v>
      </c>
      <c r="H49" s="4">
        <f t="shared" si="5"/>
        <v>7.2259574645181512E-2</v>
      </c>
      <c r="I49" s="4">
        <f t="shared" si="6"/>
        <v>0.14628295775227262</v>
      </c>
      <c r="J49" s="4">
        <f t="shared" si="7"/>
        <v>4.4585943251064908E-2</v>
      </c>
      <c r="K49" s="4">
        <f t="shared" si="8"/>
        <v>5.1744580616710056E-2</v>
      </c>
      <c r="L49" s="6">
        <f t="shared" si="9"/>
        <v>-2.5240702819231853E-2</v>
      </c>
      <c r="M49" s="6">
        <f t="shared" si="10"/>
        <v>2.0514994028471456E-2</v>
      </c>
      <c r="N49" s="6">
        <f t="shared" si="11"/>
        <v>9.4538377135562568E-2</v>
      </c>
      <c r="O49" s="6">
        <f t="shared" si="12"/>
        <v>-7.1586373656451485E-3</v>
      </c>
    </row>
    <row r="50" spans="1:15" x14ac:dyDescent="0.2">
      <c r="A50" s="2">
        <v>43901</v>
      </c>
      <c r="B50">
        <v>68.748863220214844</v>
      </c>
      <c r="C50">
        <v>28.08372688293457</v>
      </c>
      <c r="D50">
        <v>11.282931327819821</v>
      </c>
      <c r="E50">
        <v>6.1999998092651367</v>
      </c>
      <c r="F50">
        <v>254.36578369140619</v>
      </c>
      <c r="G50" s="4">
        <f t="shared" si="4"/>
        <v>-3.0618032102272208E-2</v>
      </c>
      <c r="H50" s="4">
        <f t="shared" si="5"/>
        <v>-4.9114797411963007E-2</v>
      </c>
      <c r="I50" s="4">
        <f t="shared" si="6"/>
        <v>-0.17712684622037544</v>
      </c>
      <c r="J50" s="4">
        <f t="shared" si="7"/>
        <v>-5.48780696119745E-2</v>
      </c>
      <c r="K50" s="4">
        <f t="shared" si="8"/>
        <v>-4.8748693821782929E-2</v>
      </c>
      <c r="L50" s="6">
        <f t="shared" si="9"/>
        <v>1.8130661719510721E-2</v>
      </c>
      <c r="M50" s="6">
        <f t="shared" si="10"/>
        <v>-3.6610359018007799E-4</v>
      </c>
      <c r="N50" s="6">
        <f t="shared" si="11"/>
        <v>-0.12837815239859252</v>
      </c>
      <c r="O50" s="6">
        <f t="shared" si="12"/>
        <v>-6.1293757901915713E-3</v>
      </c>
    </row>
    <row r="51" spans="1:15" x14ac:dyDescent="0.2">
      <c r="A51" s="2">
        <v>43902</v>
      </c>
      <c r="B51">
        <v>63.692966461181641</v>
      </c>
      <c r="C51">
        <v>23.866949081420898</v>
      </c>
      <c r="D51">
        <v>11.36898612976074</v>
      </c>
      <c r="E51">
        <v>5.2199997901916504</v>
      </c>
      <c r="F51">
        <v>230.02882385253909</v>
      </c>
      <c r="G51" s="4">
        <f t="shared" si="4"/>
        <v>-7.3541532502701457E-2</v>
      </c>
      <c r="H51" s="4">
        <f t="shared" si="5"/>
        <v>-0.15015022112595922</v>
      </c>
      <c r="I51" s="4">
        <f t="shared" si="6"/>
        <v>7.6269897813467935E-3</v>
      </c>
      <c r="J51" s="4">
        <f t="shared" si="7"/>
        <v>-0.15806452406804872</v>
      </c>
      <c r="K51" s="4">
        <f t="shared" si="8"/>
        <v>-9.5677018684212856E-2</v>
      </c>
      <c r="L51" s="6">
        <f t="shared" si="9"/>
        <v>2.2135486181511399E-2</v>
      </c>
      <c r="M51" s="6">
        <f t="shared" si="10"/>
        <v>-5.447320244174636E-2</v>
      </c>
      <c r="N51" s="6">
        <f t="shared" si="11"/>
        <v>0.10330400846555965</v>
      </c>
      <c r="O51" s="6">
        <f t="shared" si="12"/>
        <v>-6.2387505383835862E-2</v>
      </c>
    </row>
    <row r="52" spans="1:15" x14ac:dyDescent="0.2">
      <c r="A52" s="2">
        <v>43903</v>
      </c>
      <c r="B52">
        <v>69.170188903808594</v>
      </c>
      <c r="C52">
        <v>26.928329467773441</v>
      </c>
      <c r="D52">
        <v>13.635133743286129</v>
      </c>
      <c r="E52">
        <v>5.1700000762939453</v>
      </c>
      <c r="F52">
        <v>249.69316101074219</v>
      </c>
      <c r="G52" s="4">
        <f t="shared" si="4"/>
        <v>8.5994148913838053E-2</v>
      </c>
      <c r="H52" s="4">
        <f t="shared" si="5"/>
        <v>0.12826861011471546</v>
      </c>
      <c r="I52" s="4">
        <f t="shared" si="6"/>
        <v>0.19932715086996766</v>
      </c>
      <c r="J52" s="4">
        <f t="shared" si="7"/>
        <v>-9.5784896374238038E-3</v>
      </c>
      <c r="K52" s="4">
        <f t="shared" si="8"/>
        <v>8.5486404829026919E-2</v>
      </c>
      <c r="L52" s="6">
        <f t="shared" si="9"/>
        <v>5.0774408481113475E-4</v>
      </c>
      <c r="M52" s="6">
        <f t="shared" si="10"/>
        <v>4.2782205285688546E-2</v>
      </c>
      <c r="N52" s="6">
        <f t="shared" si="11"/>
        <v>0.11384074604094074</v>
      </c>
      <c r="O52" s="6">
        <f t="shared" si="12"/>
        <v>-9.5064894466450722E-2</v>
      </c>
    </row>
    <row r="53" spans="1:15" x14ac:dyDescent="0.2">
      <c r="A53" s="2">
        <v>43906</v>
      </c>
      <c r="B53">
        <v>60.176513671875</v>
      </c>
      <c r="C53">
        <v>22.6019172668457</v>
      </c>
      <c r="D53">
        <v>11.493288993835449</v>
      </c>
      <c r="E53">
        <v>4.059999942779541</v>
      </c>
      <c r="F53">
        <v>222.3708190917969</v>
      </c>
      <c r="G53" s="4">
        <f t="shared" si="4"/>
        <v>-0.1300224182478471</v>
      </c>
      <c r="H53" s="4">
        <f t="shared" si="5"/>
        <v>-0.16066396566134522</v>
      </c>
      <c r="I53" s="4">
        <f t="shared" si="6"/>
        <v>-0.15708278259502317</v>
      </c>
      <c r="J53" s="4">
        <f t="shared" si="7"/>
        <v>-0.21470021608009238</v>
      </c>
      <c r="K53" s="4">
        <f t="shared" si="8"/>
        <v>-0.10942366946834337</v>
      </c>
      <c r="L53" s="6">
        <f t="shared" si="9"/>
        <v>-2.0598748779503739E-2</v>
      </c>
      <c r="M53" s="6">
        <f t="shared" si="10"/>
        <v>-5.1240296193001855E-2</v>
      </c>
      <c r="N53" s="6">
        <f t="shared" si="11"/>
        <v>-4.7659113126679808E-2</v>
      </c>
      <c r="O53" s="6">
        <f t="shared" si="12"/>
        <v>-0.10527654661174901</v>
      </c>
    </row>
    <row r="54" spans="1:15" x14ac:dyDescent="0.2">
      <c r="A54" s="2">
        <v>43907</v>
      </c>
      <c r="B54">
        <v>59.163722991943359</v>
      </c>
      <c r="C54">
        <v>23.976589202880859</v>
      </c>
      <c r="D54">
        <v>10.84308528900146</v>
      </c>
      <c r="E54">
        <v>4.1100001335144043</v>
      </c>
      <c r="F54">
        <v>234.3770446777344</v>
      </c>
      <c r="G54" s="4">
        <f t="shared" si="4"/>
        <v>-1.6830331605019455E-2</v>
      </c>
      <c r="H54" s="4">
        <f t="shared" si="5"/>
        <v>6.0821032118883123E-2</v>
      </c>
      <c r="I54" s="4">
        <f t="shared" si="6"/>
        <v>-5.6572466348208339E-2</v>
      </c>
      <c r="J54" s="4">
        <f t="shared" si="7"/>
        <v>1.2315318088559568E-2</v>
      </c>
      <c r="K54" s="4">
        <f t="shared" si="8"/>
        <v>5.3991911506074075E-2</v>
      </c>
      <c r="L54" s="6">
        <f t="shared" si="9"/>
        <v>-7.082224311109353E-2</v>
      </c>
      <c r="M54" s="6">
        <f t="shared" si="10"/>
        <v>6.8291206128090476E-3</v>
      </c>
      <c r="N54" s="6">
        <f t="shared" si="11"/>
        <v>-0.11056437785428241</v>
      </c>
      <c r="O54" s="6">
        <f t="shared" si="12"/>
        <v>-4.1676593417514507E-2</v>
      </c>
    </row>
    <row r="55" spans="1:15" x14ac:dyDescent="0.2">
      <c r="A55" s="2">
        <v>43908</v>
      </c>
      <c r="B55">
        <v>57.551349639892578</v>
      </c>
      <c r="C55">
        <v>23.7657470703125</v>
      </c>
      <c r="D55">
        <v>10.06858062744141</v>
      </c>
      <c r="E55">
        <v>3.6700000762939449</v>
      </c>
      <c r="F55">
        <v>222.50990295410159</v>
      </c>
      <c r="G55" s="4">
        <f t="shared" si="4"/>
        <v>-2.7252736482968554E-2</v>
      </c>
      <c r="H55" s="4">
        <f t="shared" si="5"/>
        <v>-8.7936666380815653E-3</v>
      </c>
      <c r="I55" s="4">
        <f t="shared" si="6"/>
        <v>-7.1428439500117014E-2</v>
      </c>
      <c r="J55" s="4">
        <f t="shared" si="7"/>
        <v>-0.10705597151507185</v>
      </c>
      <c r="K55" s="4">
        <f t="shared" si="8"/>
        <v>-5.0632696303300473E-2</v>
      </c>
      <c r="L55" s="6">
        <f t="shared" si="9"/>
        <v>2.3379959820331919E-2</v>
      </c>
      <c r="M55" s="6">
        <f t="shared" si="10"/>
        <v>4.1839029665218908E-2</v>
      </c>
      <c r="N55" s="6">
        <f t="shared" si="11"/>
        <v>-2.0795743196816541E-2</v>
      </c>
      <c r="O55" s="6">
        <f t="shared" si="12"/>
        <v>-5.6423275211771373E-2</v>
      </c>
    </row>
    <row r="56" spans="1:15" x14ac:dyDescent="0.2">
      <c r="A56" s="2">
        <v>43909</v>
      </c>
      <c r="B56">
        <v>57.575645446777337</v>
      </c>
      <c r="C56">
        <v>22.6019172668457</v>
      </c>
      <c r="D56">
        <v>10.355433464050289</v>
      </c>
      <c r="E56">
        <v>3.9500000476837158</v>
      </c>
      <c r="F56">
        <v>222.98271179199219</v>
      </c>
      <c r="G56" s="4">
        <f t="shared" si="4"/>
        <v>4.2215876841789068E-4</v>
      </c>
      <c r="H56" s="4">
        <f t="shared" si="5"/>
        <v>-4.8970890753971874E-2</v>
      </c>
      <c r="I56" s="4">
        <f t="shared" si="6"/>
        <v>2.8489898151788706E-2</v>
      </c>
      <c r="J56" s="4">
        <f t="shared" si="7"/>
        <v>7.6294268547405952E-2</v>
      </c>
      <c r="K56" s="4">
        <f t="shared" si="8"/>
        <v>2.1248889672480509E-3</v>
      </c>
      <c r="L56" s="6">
        <f t="shared" si="9"/>
        <v>-1.7027301988301602E-3</v>
      </c>
      <c r="M56" s="6">
        <f t="shared" si="10"/>
        <v>-5.1095779721219925E-2</v>
      </c>
      <c r="N56" s="6">
        <f t="shared" si="11"/>
        <v>2.6365009184540655E-2</v>
      </c>
      <c r="O56" s="6">
        <f t="shared" si="12"/>
        <v>7.4169379580157901E-2</v>
      </c>
    </row>
    <row r="57" spans="1:15" x14ac:dyDescent="0.2">
      <c r="A57" s="2">
        <v>43910</v>
      </c>
      <c r="B57">
        <v>55.760723114013672</v>
      </c>
      <c r="C57">
        <v>20.560995101928711</v>
      </c>
      <c r="D57">
        <v>9.7817287445068359</v>
      </c>
      <c r="E57">
        <v>4.0799999237060547</v>
      </c>
      <c r="F57">
        <v>213.3734436035156</v>
      </c>
      <c r="G57" s="4">
        <f t="shared" si="4"/>
        <v>-3.1522396643236417E-2</v>
      </c>
      <c r="H57" s="4">
        <f t="shared" si="5"/>
        <v>-9.029863001537386E-2</v>
      </c>
      <c r="I57" s="4">
        <f t="shared" si="6"/>
        <v>-5.540132352113647E-2</v>
      </c>
      <c r="J57" s="4">
        <f t="shared" si="7"/>
        <v>3.2911360621013408E-2</v>
      </c>
      <c r="K57" s="4">
        <f t="shared" si="8"/>
        <v>-4.309422964341969E-2</v>
      </c>
      <c r="L57" s="6">
        <f t="shared" si="9"/>
        <v>1.1571833000183274E-2</v>
      </c>
      <c r="M57" s="6">
        <f t="shared" si="10"/>
        <v>-4.7204400371954169E-2</v>
      </c>
      <c r="N57" s="6">
        <f t="shared" si="11"/>
        <v>-1.2307093877716779E-2</v>
      </c>
      <c r="O57" s="6">
        <f t="shared" si="12"/>
        <v>7.6005590264433098E-2</v>
      </c>
    </row>
    <row r="58" spans="1:15" x14ac:dyDescent="0.2">
      <c r="A58" s="2">
        <v>43913</v>
      </c>
      <c r="B58">
        <v>52.260490417480469</v>
      </c>
      <c r="C58">
        <v>19.844148635864261</v>
      </c>
      <c r="D58">
        <v>9.2653875350952148</v>
      </c>
      <c r="E58">
        <v>4.0900001525878906</v>
      </c>
      <c r="F58">
        <v>207.9178466796875</v>
      </c>
      <c r="G58" s="4">
        <f t="shared" si="4"/>
        <v>-6.2772369170613018E-2</v>
      </c>
      <c r="H58" s="4">
        <f t="shared" si="5"/>
        <v>-3.4864385819400656E-2</v>
      </c>
      <c r="I58" s="4">
        <f t="shared" si="6"/>
        <v>-5.2786294007752477E-2</v>
      </c>
      <c r="J58" s="4">
        <f t="shared" si="7"/>
        <v>2.4510365364791564E-3</v>
      </c>
      <c r="K58" s="4">
        <f t="shared" si="8"/>
        <v>-2.55683033075359E-2</v>
      </c>
      <c r="L58" s="6">
        <f t="shared" si="9"/>
        <v>-3.7204065863077118E-2</v>
      </c>
      <c r="M58" s="6">
        <f t="shared" si="10"/>
        <v>-9.2960825118647561E-3</v>
      </c>
      <c r="N58" s="6">
        <f t="shared" si="11"/>
        <v>-2.7217990700216577E-2</v>
      </c>
      <c r="O58" s="6">
        <f t="shared" si="12"/>
        <v>2.8019339844015057E-2</v>
      </c>
    </row>
    <row r="59" spans="1:15" x14ac:dyDescent="0.2">
      <c r="A59" s="2">
        <v>43914</v>
      </c>
      <c r="B59">
        <v>54.683094024658203</v>
      </c>
      <c r="C59">
        <v>23.285037994384769</v>
      </c>
      <c r="D59">
        <v>10.250253677368161</v>
      </c>
      <c r="E59">
        <v>4.4600000381469727</v>
      </c>
      <c r="F59">
        <v>226.75590515136719</v>
      </c>
      <c r="G59" s="4">
        <f t="shared" si="4"/>
        <v>4.6356312155222401E-2</v>
      </c>
      <c r="H59" s="4">
        <f t="shared" si="5"/>
        <v>0.17339566547600849</v>
      </c>
      <c r="I59" s="4">
        <f t="shared" si="6"/>
        <v>0.10629519149010158</v>
      </c>
      <c r="J59" s="4">
        <f t="shared" si="7"/>
        <v>9.0464516321587363E-2</v>
      </c>
      <c r="K59" s="4">
        <f t="shared" si="8"/>
        <v>9.0603374229346834E-2</v>
      </c>
      <c r="L59" s="6">
        <f t="shared" si="9"/>
        <v>-4.4247062074124432E-2</v>
      </c>
      <c r="M59" s="6">
        <f t="shared" si="10"/>
        <v>8.2792291246661653E-2</v>
      </c>
      <c r="N59" s="6">
        <f t="shared" si="11"/>
        <v>1.5691817260754748E-2</v>
      </c>
      <c r="O59" s="6">
        <f t="shared" si="12"/>
        <v>-1.3885790775947093E-4</v>
      </c>
    </row>
    <row r="60" spans="1:15" x14ac:dyDescent="0.2">
      <c r="A60" s="2">
        <v>43915</v>
      </c>
      <c r="B60">
        <v>55.023399353027337</v>
      </c>
      <c r="C60">
        <v>25.08138275146484</v>
      </c>
      <c r="D60">
        <v>11.474165916442869</v>
      </c>
      <c r="E60">
        <v>4.7600002288818359</v>
      </c>
      <c r="F60">
        <v>230.1504821777344</v>
      </c>
      <c r="G60" s="4">
        <f t="shared" si="4"/>
        <v>6.2232273875300059E-3</v>
      </c>
      <c r="H60" s="4">
        <f t="shared" si="5"/>
        <v>7.7145880436753522E-2</v>
      </c>
      <c r="I60" s="4">
        <f t="shared" si="6"/>
        <v>0.11940311699573058</v>
      </c>
      <c r="J60" s="4">
        <f t="shared" si="7"/>
        <v>6.7264616181372583E-2</v>
      </c>
      <c r="K60" s="4">
        <f t="shared" si="8"/>
        <v>1.4970181367939261E-2</v>
      </c>
      <c r="L60" s="6">
        <f t="shared" si="9"/>
        <v>-8.7469539804092555E-3</v>
      </c>
      <c r="M60" s="6">
        <f t="shared" si="10"/>
        <v>6.2175699068814261E-2</v>
      </c>
      <c r="N60" s="6">
        <f t="shared" si="11"/>
        <v>0.10443293562779132</v>
      </c>
      <c r="O60" s="6">
        <f t="shared" si="12"/>
        <v>5.2294434813433321E-2</v>
      </c>
    </row>
    <row r="61" spans="1:15" x14ac:dyDescent="0.2">
      <c r="A61" s="2">
        <v>43916</v>
      </c>
      <c r="B61">
        <v>59.820022583007812</v>
      </c>
      <c r="C61">
        <v>27.434343338012699</v>
      </c>
      <c r="D61">
        <v>12.267796516418461</v>
      </c>
      <c r="E61">
        <v>4.9200000762939453</v>
      </c>
      <c r="F61">
        <v>243.5888977050781</v>
      </c>
      <c r="G61" s="4">
        <f t="shared" si="4"/>
        <v>8.7174243801361406E-2</v>
      </c>
      <c r="H61" s="4">
        <f t="shared" si="5"/>
        <v>9.3813032952118069E-2</v>
      </c>
      <c r="I61" s="4">
        <f t="shared" si="6"/>
        <v>6.9166735582783634E-2</v>
      </c>
      <c r="J61" s="4">
        <f t="shared" si="7"/>
        <v>3.3613411705590401E-2</v>
      </c>
      <c r="K61" s="4">
        <f t="shared" si="8"/>
        <v>5.8389690954311568E-2</v>
      </c>
      <c r="L61" s="6">
        <f t="shared" si="9"/>
        <v>2.8784552847049838E-2</v>
      </c>
      <c r="M61" s="6">
        <f t="shared" si="10"/>
        <v>3.5423341997806501E-2</v>
      </c>
      <c r="N61" s="6">
        <f t="shared" si="11"/>
        <v>1.0777044628472066E-2</v>
      </c>
      <c r="O61" s="6">
        <f t="shared" si="12"/>
        <v>-2.4776279248721167E-2</v>
      </c>
    </row>
    <row r="62" spans="1:15" x14ac:dyDescent="0.2">
      <c r="A62" s="2">
        <v>43917</v>
      </c>
      <c r="B62">
        <v>58.880126953125</v>
      </c>
      <c r="C62">
        <v>26.034378051757809</v>
      </c>
      <c r="D62">
        <v>11.101255416870121</v>
      </c>
      <c r="E62">
        <v>4.9600000381469727</v>
      </c>
      <c r="F62">
        <v>236.33348083496091</v>
      </c>
      <c r="G62" s="4">
        <f t="shared" si="4"/>
        <v>-1.5712057423224568E-2</v>
      </c>
      <c r="H62" s="4">
        <f t="shared" si="5"/>
        <v>-5.102966267521758E-2</v>
      </c>
      <c r="I62" s="4">
        <f t="shared" si="6"/>
        <v>-9.5089700745126793E-2</v>
      </c>
      <c r="J62" s="4">
        <f t="shared" si="7"/>
        <v>8.1300734212910175E-3</v>
      </c>
      <c r="K62" s="4">
        <f t="shared" si="8"/>
        <v>-2.9785499004562954E-2</v>
      </c>
      <c r="L62" s="6">
        <f t="shared" si="9"/>
        <v>1.4073441581338386E-2</v>
      </c>
      <c r="M62" s="6">
        <f t="shared" si="10"/>
        <v>-2.1244163670654626E-2</v>
      </c>
      <c r="N62" s="6">
        <f t="shared" si="11"/>
        <v>-6.5304201740563839E-2</v>
      </c>
      <c r="O62" s="6">
        <f t="shared" si="12"/>
        <v>3.7915572425853972E-2</v>
      </c>
    </row>
    <row r="63" spans="1:15" x14ac:dyDescent="0.2">
      <c r="A63" s="2">
        <v>43920</v>
      </c>
      <c r="B63">
        <v>60.962451934814453</v>
      </c>
      <c r="C63">
        <v>27.012664794921879</v>
      </c>
      <c r="D63">
        <v>10.52754497528076</v>
      </c>
      <c r="E63">
        <v>4.6599998474121094</v>
      </c>
      <c r="F63">
        <v>244.008544921875</v>
      </c>
      <c r="G63" s="4">
        <f t="shared" si="4"/>
        <v>3.5365497485207786E-2</v>
      </c>
      <c r="H63" s="4">
        <f t="shared" si="5"/>
        <v>3.7576728017822525E-2</v>
      </c>
      <c r="I63" s="4">
        <f t="shared" si="6"/>
        <v>-5.1679780353266813E-2</v>
      </c>
      <c r="J63" s="4">
        <f t="shared" si="7"/>
        <v>-6.0483908957174481E-2</v>
      </c>
      <c r="K63" s="4">
        <f t="shared" si="8"/>
        <v>3.2475568251262077E-2</v>
      </c>
      <c r="L63" s="6">
        <f t="shared" si="9"/>
        <v>2.8899292339457094E-3</v>
      </c>
      <c r="M63" s="6">
        <f t="shared" si="10"/>
        <v>5.101159766560448E-3</v>
      </c>
      <c r="N63" s="6">
        <f t="shared" si="11"/>
        <v>-8.415534860452889E-2</v>
      </c>
      <c r="O63" s="6">
        <f t="shared" si="12"/>
        <v>-9.2959477208436558E-2</v>
      </c>
    </row>
    <row r="64" spans="1:15" x14ac:dyDescent="0.2">
      <c r="A64" s="2">
        <v>43921</v>
      </c>
      <c r="B64">
        <v>61.732196807861328</v>
      </c>
      <c r="C64">
        <v>25.781370162963871</v>
      </c>
      <c r="D64">
        <v>11.072568893432621</v>
      </c>
      <c r="E64">
        <v>4.8899998664855957</v>
      </c>
      <c r="F64">
        <v>240.37152099609381</v>
      </c>
      <c r="G64" s="4">
        <f t="shared" si="4"/>
        <v>1.2626540577303835E-2</v>
      </c>
      <c r="H64" s="4">
        <f t="shared" si="5"/>
        <v>-4.5582123841016897E-2</v>
      </c>
      <c r="I64" s="4">
        <f t="shared" si="6"/>
        <v>5.1771226760997546E-2</v>
      </c>
      <c r="J64" s="4">
        <f t="shared" si="7"/>
        <v>4.9356228885117925E-2</v>
      </c>
      <c r="K64" s="4">
        <f t="shared" si="8"/>
        <v>-1.4905313774751905E-2</v>
      </c>
      <c r="L64" s="6">
        <f t="shared" si="9"/>
        <v>2.753185435205574E-2</v>
      </c>
      <c r="M64" s="6">
        <f t="shared" si="10"/>
        <v>-3.0676810066264992E-2</v>
      </c>
      <c r="N64" s="6">
        <f t="shared" si="11"/>
        <v>6.6676540535749451E-2</v>
      </c>
      <c r="O64" s="6">
        <f t="shared" si="12"/>
        <v>6.426154265986983E-2</v>
      </c>
    </row>
    <row r="65" spans="1:15" x14ac:dyDescent="0.2">
      <c r="A65" s="2">
        <v>43922</v>
      </c>
      <c r="B65">
        <v>59.487819671630859</v>
      </c>
      <c r="C65">
        <v>23.529607772827148</v>
      </c>
      <c r="D65">
        <v>10.269374847412109</v>
      </c>
      <c r="E65">
        <v>4.2699999809265137</v>
      </c>
      <c r="F65">
        <v>229.5536193847656</v>
      </c>
      <c r="G65" s="4">
        <f t="shared" si="4"/>
        <v>-3.635667046186597E-2</v>
      </c>
      <c r="H65" s="4">
        <f t="shared" si="5"/>
        <v>-8.7340679564481882E-2</v>
      </c>
      <c r="I65" s="4">
        <f t="shared" si="6"/>
        <v>-7.2539087699594496E-2</v>
      </c>
      <c r="J65" s="4">
        <f t="shared" si="7"/>
        <v>-0.12678934611191939</v>
      </c>
      <c r="K65" s="4">
        <f t="shared" si="8"/>
        <v>-4.5004922240784118E-2</v>
      </c>
      <c r="L65" s="6">
        <f t="shared" si="9"/>
        <v>8.6482517789181479E-3</v>
      </c>
      <c r="M65" s="6">
        <f t="shared" si="10"/>
        <v>-4.2335757323697765E-2</v>
      </c>
      <c r="N65" s="6">
        <f t="shared" si="11"/>
        <v>-2.7534165458810378E-2</v>
      </c>
      <c r="O65" s="6">
        <f t="shared" si="12"/>
        <v>-8.178442387113527E-2</v>
      </c>
    </row>
    <row r="66" spans="1:15" x14ac:dyDescent="0.2">
      <c r="A66" s="2">
        <v>43923</v>
      </c>
      <c r="B66">
        <v>60.873325347900391</v>
      </c>
      <c r="C66">
        <v>23.656112670898441</v>
      </c>
      <c r="D66">
        <v>12.21042537689209</v>
      </c>
      <c r="E66">
        <v>4.4800000190734863</v>
      </c>
      <c r="F66">
        <v>234.85066223144531</v>
      </c>
      <c r="G66" s="4">
        <f t="shared" si="4"/>
        <v>2.3290577531962731E-2</v>
      </c>
      <c r="H66" s="4">
        <f t="shared" si="5"/>
        <v>5.3764133806508685E-3</v>
      </c>
      <c r="I66" s="4">
        <f t="shared" si="6"/>
        <v>0.18901350455321309</v>
      </c>
      <c r="J66" s="4">
        <f t="shared" si="7"/>
        <v>4.9180337022251219E-2</v>
      </c>
      <c r="K66" s="4">
        <f t="shared" si="8"/>
        <v>2.3075405479889621E-2</v>
      </c>
      <c r="L66" s="6">
        <f t="shared" si="9"/>
        <v>2.151720520731093E-4</v>
      </c>
      <c r="M66" s="6">
        <f t="shared" si="10"/>
        <v>-1.7698992099238753E-2</v>
      </c>
      <c r="N66" s="6">
        <f t="shared" si="11"/>
        <v>0.16593809907332346</v>
      </c>
      <c r="O66" s="6">
        <f t="shared" si="12"/>
        <v>2.6104931542361598E-2</v>
      </c>
    </row>
    <row r="67" spans="1:15" x14ac:dyDescent="0.2">
      <c r="A67" s="2">
        <v>43924</v>
      </c>
      <c r="B67">
        <v>59.447307586669922</v>
      </c>
      <c r="C67">
        <v>23.3778076171875</v>
      </c>
      <c r="D67">
        <v>12.43034648895264</v>
      </c>
      <c r="E67">
        <v>4.1999998092651367</v>
      </c>
      <c r="F67">
        <v>231.45613098144531</v>
      </c>
      <c r="G67" s="4">
        <f t="shared" si="4"/>
        <v>-2.3425987541842996E-2</v>
      </c>
      <c r="H67" s="4">
        <f t="shared" si="5"/>
        <v>-1.1764614819970376E-2</v>
      </c>
      <c r="I67" s="4">
        <f t="shared" si="6"/>
        <v>1.8010929617304328E-2</v>
      </c>
      <c r="J67" s="4">
        <f t="shared" si="7"/>
        <v>-6.2500046566128509E-2</v>
      </c>
      <c r="K67" s="4">
        <f t="shared" si="8"/>
        <v>-1.445399905517275E-2</v>
      </c>
      <c r="L67" s="6">
        <f t="shared" si="9"/>
        <v>-8.971988486670246E-3</v>
      </c>
      <c r="M67" s="6">
        <f t="shared" si="10"/>
        <v>2.6893842352023745E-3</v>
      </c>
      <c r="N67" s="6">
        <f t="shared" si="11"/>
        <v>3.2464928672477078E-2</v>
      </c>
      <c r="O67" s="6">
        <f t="shared" si="12"/>
        <v>-4.8046047510955758E-2</v>
      </c>
    </row>
    <row r="68" spans="1:15" x14ac:dyDescent="0.2">
      <c r="A68" s="2">
        <v>43927</v>
      </c>
      <c r="B68">
        <v>61.359477996826172</v>
      </c>
      <c r="C68">
        <v>25.831968307495121</v>
      </c>
      <c r="D68">
        <v>12.851064682006839</v>
      </c>
      <c r="E68">
        <v>4.5999999046325684</v>
      </c>
      <c r="F68">
        <v>247.0021667480469</v>
      </c>
      <c r="G68" s="4">
        <f t="shared" si="4"/>
        <v>3.2165803427992801E-2</v>
      </c>
      <c r="H68" s="4">
        <f t="shared" si="5"/>
        <v>0.10497822253029865</v>
      </c>
      <c r="I68" s="4">
        <f t="shared" si="6"/>
        <v>3.384605517055439E-2</v>
      </c>
      <c r="J68" s="4">
        <f t="shared" si="7"/>
        <v>9.5238122269681424E-2</v>
      </c>
      <c r="K68" s="4">
        <f t="shared" si="8"/>
        <v>6.7166230165006224E-2</v>
      </c>
      <c r="L68" s="6">
        <f t="shared" si="9"/>
        <v>-3.5000426737013424E-2</v>
      </c>
      <c r="M68" s="6">
        <f t="shared" si="10"/>
        <v>3.7811992365292424E-2</v>
      </c>
      <c r="N68" s="6">
        <f t="shared" si="11"/>
        <v>-3.3320174994451834E-2</v>
      </c>
      <c r="O68" s="6">
        <f t="shared" si="12"/>
        <v>2.80718921046752E-2</v>
      </c>
    </row>
    <row r="69" spans="1:15" x14ac:dyDescent="0.2">
      <c r="A69" s="2">
        <v>43928</v>
      </c>
      <c r="B69">
        <v>61.083999633789062</v>
      </c>
      <c r="C69">
        <v>26.63315582275391</v>
      </c>
      <c r="D69">
        <v>13.233536720275881</v>
      </c>
      <c r="E69">
        <v>4.8499999046325684</v>
      </c>
      <c r="F69">
        <v>247.25395202636719</v>
      </c>
      <c r="G69" s="4">
        <f t="shared" ref="G69:G132" si="14">B69/B68 -1</f>
        <v>-4.4895812681352565E-3</v>
      </c>
      <c r="H69" s="4">
        <f t="shared" ref="H69:H132" si="15">C69/C68 -1</f>
        <v>3.1015349110130597E-2</v>
      </c>
      <c r="I69" s="4">
        <f t="shared" ref="I69:I132" si="16">D69/D68 -1</f>
        <v>2.9761895043960873E-2</v>
      </c>
      <c r="J69" s="4">
        <f t="shared" ref="J69:J132" si="17">E69/E68 -1</f>
        <v>5.4347827213698352E-2</v>
      </c>
      <c r="K69" s="4">
        <f t="shared" ref="K69:K132" si="18">F69/F68 -1</f>
        <v>1.0193646543072976E-3</v>
      </c>
      <c r="L69" s="6">
        <f t="shared" ref="L69:L132" si="19">G69-$K69</f>
        <v>-5.5089459224425541E-3</v>
      </c>
      <c r="M69" s="6">
        <f t="shared" ref="M69:M132" si="20">H69-$K69</f>
        <v>2.9995984455823299E-2</v>
      </c>
      <c r="N69" s="6">
        <f t="shared" ref="N69:N132" si="21">I69-$K69</f>
        <v>2.8742530389653576E-2</v>
      </c>
      <c r="O69" s="6">
        <f t="shared" ref="O69:O132" si="22">J69-$K69</f>
        <v>5.3328462559391054E-2</v>
      </c>
    </row>
    <row r="70" spans="1:15" x14ac:dyDescent="0.2">
      <c r="A70" s="2">
        <v>43929</v>
      </c>
      <c r="B70">
        <v>63.652439117431641</v>
      </c>
      <c r="C70">
        <v>28.22709846496582</v>
      </c>
      <c r="D70">
        <v>14.87816905975342</v>
      </c>
      <c r="E70">
        <v>4.9499998092651367</v>
      </c>
      <c r="F70">
        <v>255.55389404296881</v>
      </c>
      <c r="G70" s="4">
        <f t="shared" si="14"/>
        <v>4.204766385699843E-2</v>
      </c>
      <c r="H70" s="4">
        <f t="shared" si="15"/>
        <v>5.9848057542250865E-2</v>
      </c>
      <c r="I70" s="4">
        <f t="shared" si="16"/>
        <v>0.12427761181617458</v>
      </c>
      <c r="J70" s="4">
        <f t="shared" si="17"/>
        <v>2.0618537443073182E-2</v>
      </c>
      <c r="K70" s="4">
        <f t="shared" si="18"/>
        <v>3.356849081108515E-2</v>
      </c>
      <c r="L70" s="6">
        <f t="shared" si="19"/>
        <v>8.4791730459132797E-3</v>
      </c>
      <c r="M70" s="6">
        <f t="shared" si="20"/>
        <v>2.6279566731165716E-2</v>
      </c>
      <c r="N70" s="6">
        <f t="shared" si="21"/>
        <v>9.0709121005089433E-2</v>
      </c>
      <c r="O70" s="6">
        <f t="shared" si="22"/>
        <v>-1.2949953368011968E-2</v>
      </c>
    </row>
    <row r="71" spans="1:15" x14ac:dyDescent="0.2">
      <c r="A71" s="2">
        <v>43930</v>
      </c>
      <c r="B71">
        <v>64.61663818359375</v>
      </c>
      <c r="C71">
        <v>29.905374526977539</v>
      </c>
      <c r="D71">
        <v>14.68693256378174</v>
      </c>
      <c r="E71">
        <v>5.0799999237060547</v>
      </c>
      <c r="F71">
        <v>259.44271850585938</v>
      </c>
      <c r="G71" s="4">
        <f t="shared" si="14"/>
        <v>1.5147873035678439E-2</v>
      </c>
      <c r="H71" s="4">
        <f t="shared" si="15"/>
        <v>5.9456201780523799E-2</v>
      </c>
      <c r="I71" s="4">
        <f t="shared" si="16"/>
        <v>-1.2853496636826667E-2</v>
      </c>
      <c r="J71" s="4">
        <f t="shared" si="17"/>
        <v>2.6262650393963805E-2</v>
      </c>
      <c r="K71" s="4">
        <f t="shared" si="18"/>
        <v>1.5217238138569344E-2</v>
      </c>
      <c r="L71" s="6">
        <f t="shared" si="19"/>
        <v>-6.9365102890905916E-5</v>
      </c>
      <c r="M71" s="6">
        <f t="shared" si="20"/>
        <v>4.4238963641954454E-2</v>
      </c>
      <c r="N71" s="6">
        <f t="shared" si="21"/>
        <v>-2.8070734775396011E-2</v>
      </c>
      <c r="O71" s="6">
        <f t="shared" si="22"/>
        <v>1.104541225539446E-2</v>
      </c>
    </row>
    <row r="72" spans="1:15" x14ac:dyDescent="0.2">
      <c r="A72" s="2">
        <v>43934</v>
      </c>
      <c r="B72">
        <v>65.062271118164062</v>
      </c>
      <c r="C72">
        <v>28.9439582824707</v>
      </c>
      <c r="D72">
        <v>14.65824508666992</v>
      </c>
      <c r="E72">
        <v>5.1399998664855957</v>
      </c>
      <c r="F72">
        <v>257.07388305664062</v>
      </c>
      <c r="G72" s="4">
        <f t="shared" si="14"/>
        <v>6.8965663813109757E-3</v>
      </c>
      <c r="H72" s="4">
        <f t="shared" si="15"/>
        <v>-3.2148610733483629E-2</v>
      </c>
      <c r="I72" s="4">
        <f t="shared" si="16"/>
        <v>-1.9532653933853616E-3</v>
      </c>
      <c r="J72" s="4">
        <f t="shared" si="17"/>
        <v>1.181101253556105E-2</v>
      </c>
      <c r="K72" s="4">
        <f t="shared" si="18"/>
        <v>-9.1304757476369236E-3</v>
      </c>
      <c r="L72" s="6">
        <f t="shared" si="19"/>
        <v>1.6027042128947899E-2</v>
      </c>
      <c r="M72" s="6">
        <f t="shared" si="20"/>
        <v>-2.3018134985846705E-2</v>
      </c>
      <c r="N72" s="6">
        <f t="shared" si="21"/>
        <v>7.177210354251562E-3</v>
      </c>
      <c r="O72" s="6">
        <f t="shared" si="22"/>
        <v>2.0941488283197973E-2</v>
      </c>
    </row>
    <row r="73" spans="1:15" x14ac:dyDescent="0.2">
      <c r="A73" s="2">
        <v>43935</v>
      </c>
      <c r="B73">
        <v>67.537460327148438</v>
      </c>
      <c r="C73">
        <v>29.03672027587891</v>
      </c>
      <c r="D73">
        <v>14.247090339660639</v>
      </c>
      <c r="E73">
        <v>5.0999999046325684</v>
      </c>
      <c r="F73">
        <v>264.65579223632812</v>
      </c>
      <c r="G73" s="4">
        <f t="shared" si="14"/>
        <v>3.8043387764454373E-2</v>
      </c>
      <c r="H73" s="4">
        <f t="shared" si="15"/>
        <v>3.2048827773631938E-3</v>
      </c>
      <c r="I73" s="4">
        <f t="shared" si="16"/>
        <v>-2.8049384123286503E-2</v>
      </c>
      <c r="J73" s="4">
        <f t="shared" si="17"/>
        <v>-7.7820939478694395E-3</v>
      </c>
      <c r="K73" s="4">
        <f t="shared" si="18"/>
        <v>2.9493113378681768E-2</v>
      </c>
      <c r="L73" s="6">
        <f t="shared" si="19"/>
        <v>8.5502743857726049E-3</v>
      </c>
      <c r="M73" s="6">
        <f t="shared" si="20"/>
        <v>-2.6288230601318574E-2</v>
      </c>
      <c r="N73" s="6">
        <f t="shared" si="21"/>
        <v>-5.7542497501968271E-2</v>
      </c>
      <c r="O73" s="6">
        <f t="shared" si="22"/>
        <v>-3.7275207326551207E-2</v>
      </c>
    </row>
    <row r="74" spans="1:15" x14ac:dyDescent="0.2">
      <c r="A74" s="2">
        <v>43936</v>
      </c>
      <c r="B74">
        <v>67.282546997070312</v>
      </c>
      <c r="C74">
        <v>27.383745193481449</v>
      </c>
      <c r="D74">
        <v>13.013614654541019</v>
      </c>
      <c r="E74">
        <v>4.929999828338623</v>
      </c>
      <c r="F74">
        <v>259.0323486328125</v>
      </c>
      <c r="G74" s="4">
        <f t="shared" si="14"/>
        <v>-3.7743991089290718E-3</v>
      </c>
      <c r="H74" s="4">
        <f t="shared" si="15"/>
        <v>-5.692705879632709E-2</v>
      </c>
      <c r="I74" s="4">
        <f t="shared" si="16"/>
        <v>-8.657737514907915E-2</v>
      </c>
      <c r="J74" s="4">
        <f t="shared" si="17"/>
        <v>-3.3333348916247285E-2</v>
      </c>
      <c r="K74" s="4">
        <f t="shared" si="18"/>
        <v>-2.1248141051430691E-2</v>
      </c>
      <c r="L74" s="6">
        <f t="shared" si="19"/>
        <v>1.7473741942501619E-2</v>
      </c>
      <c r="M74" s="6">
        <f t="shared" si="20"/>
        <v>-3.5678917744896399E-2</v>
      </c>
      <c r="N74" s="6">
        <f t="shared" si="21"/>
        <v>-6.5329234097648459E-2</v>
      </c>
      <c r="O74" s="6">
        <f t="shared" si="22"/>
        <v>-1.2085207864816594E-2</v>
      </c>
    </row>
    <row r="75" spans="1:15" x14ac:dyDescent="0.2">
      <c r="A75" s="2">
        <v>43937</v>
      </c>
      <c r="B75">
        <v>67.3154296875</v>
      </c>
      <c r="C75">
        <v>26.10184288024902</v>
      </c>
      <c r="D75">
        <v>11.66540050506592</v>
      </c>
      <c r="E75">
        <v>4.7899999618530273</v>
      </c>
      <c r="F75">
        <v>260.281982421875</v>
      </c>
      <c r="G75" s="4">
        <f t="shared" si="14"/>
        <v>4.8872541093181177E-4</v>
      </c>
      <c r="H75" s="4">
        <f t="shared" si="15"/>
        <v>-4.681252707308925E-2</v>
      </c>
      <c r="I75" s="4">
        <f t="shared" si="16"/>
        <v>-0.1036002821095251</v>
      </c>
      <c r="J75" s="4">
        <f t="shared" si="17"/>
        <v>-2.8397539829686957E-2</v>
      </c>
      <c r="K75" s="4">
        <f t="shared" si="18"/>
        <v>4.8242383457437477E-3</v>
      </c>
      <c r="L75" s="6">
        <f t="shared" si="19"/>
        <v>-4.3355129348119359E-3</v>
      </c>
      <c r="M75" s="6">
        <f t="shared" si="20"/>
        <v>-5.1636765418832997E-2</v>
      </c>
      <c r="N75" s="6">
        <f t="shared" si="21"/>
        <v>-0.10842452045526885</v>
      </c>
      <c r="O75" s="6">
        <f t="shared" si="22"/>
        <v>-3.3221778175430705E-2</v>
      </c>
    </row>
    <row r="76" spans="1:15" x14ac:dyDescent="0.2">
      <c r="A76" s="2">
        <v>43938</v>
      </c>
      <c r="B76">
        <v>68.622947692871094</v>
      </c>
      <c r="C76">
        <v>27.881330490112301</v>
      </c>
      <c r="D76">
        <v>13.032741546630859</v>
      </c>
      <c r="E76">
        <v>4.7600002288818359</v>
      </c>
      <c r="F76">
        <v>267.31369018554688</v>
      </c>
      <c r="G76" s="4">
        <f t="shared" si="14"/>
        <v>1.9423748930089468E-2</v>
      </c>
      <c r="H76" s="4">
        <f t="shared" si="15"/>
        <v>6.8174788195120017E-2</v>
      </c>
      <c r="I76" s="4">
        <f t="shared" si="16"/>
        <v>0.11721338165553297</v>
      </c>
      <c r="J76" s="4">
        <f t="shared" si="17"/>
        <v>-6.2629923194374992E-3</v>
      </c>
      <c r="K76" s="4">
        <f t="shared" si="18"/>
        <v>2.7015730010364836E-2</v>
      </c>
      <c r="L76" s="6">
        <f t="shared" si="19"/>
        <v>-7.5919810802753673E-3</v>
      </c>
      <c r="M76" s="6">
        <f t="shared" si="20"/>
        <v>4.1159058184755182E-2</v>
      </c>
      <c r="N76" s="6">
        <f t="shared" si="21"/>
        <v>9.0197651645168131E-2</v>
      </c>
      <c r="O76" s="6">
        <f t="shared" si="22"/>
        <v>-3.3278722329802335E-2</v>
      </c>
    </row>
    <row r="77" spans="1:15" x14ac:dyDescent="0.2">
      <c r="A77" s="2">
        <v>43941</v>
      </c>
      <c r="B77">
        <v>69.066986083984375</v>
      </c>
      <c r="C77">
        <v>27.451211929321289</v>
      </c>
      <c r="D77">
        <v>12.038312911987299</v>
      </c>
      <c r="E77">
        <v>4.8499999046325684</v>
      </c>
      <c r="F77">
        <v>262.60409545898438</v>
      </c>
      <c r="G77" s="4">
        <f t="shared" si="14"/>
        <v>6.470698301982214E-3</v>
      </c>
      <c r="H77" s="4">
        <f t="shared" si="15"/>
        <v>-1.5426758810651031E-2</v>
      </c>
      <c r="I77" s="4">
        <f t="shared" si="16"/>
        <v>-7.6302336778913071E-2</v>
      </c>
      <c r="J77" s="4">
        <f t="shared" si="17"/>
        <v>1.890749399646019E-2</v>
      </c>
      <c r="K77" s="4">
        <f t="shared" si="18"/>
        <v>-1.7618232434311487E-2</v>
      </c>
      <c r="L77" s="6">
        <f t="shared" si="19"/>
        <v>2.4088930736293701E-2</v>
      </c>
      <c r="M77" s="6">
        <f t="shared" si="20"/>
        <v>2.1914736236604559E-3</v>
      </c>
      <c r="N77" s="6">
        <f t="shared" si="21"/>
        <v>-5.8684104344601584E-2</v>
      </c>
      <c r="O77" s="6">
        <f t="shared" si="22"/>
        <v>3.6525726430771677E-2</v>
      </c>
    </row>
    <row r="78" spans="1:15" x14ac:dyDescent="0.2">
      <c r="A78" s="2">
        <v>43942</v>
      </c>
      <c r="B78">
        <v>66.081954956054688</v>
      </c>
      <c r="C78">
        <v>26.531955718994141</v>
      </c>
      <c r="D78">
        <v>11.79926681518555</v>
      </c>
      <c r="E78">
        <v>4.7600002288818359</v>
      </c>
      <c r="F78">
        <v>254.6306457519531</v>
      </c>
      <c r="G78" s="4">
        <f t="shared" si="14"/>
        <v>-4.3219362783543769E-2</v>
      </c>
      <c r="H78" s="4">
        <f t="shared" si="15"/>
        <v>-3.3486908071452715E-2</v>
      </c>
      <c r="I78" s="4">
        <f t="shared" si="16"/>
        <v>-1.9857109426331343E-2</v>
      </c>
      <c r="J78" s="4">
        <f t="shared" si="17"/>
        <v>-1.8556634540295103E-2</v>
      </c>
      <c r="K78" s="4">
        <f t="shared" si="18"/>
        <v>-3.0363005927592779E-2</v>
      </c>
      <c r="L78" s="6">
        <f t="shared" si="19"/>
        <v>-1.285635685595099E-2</v>
      </c>
      <c r="M78" s="6">
        <f t="shared" si="20"/>
        <v>-3.1239021438599357E-3</v>
      </c>
      <c r="N78" s="6">
        <f t="shared" si="21"/>
        <v>1.0505896501261436E-2</v>
      </c>
      <c r="O78" s="6">
        <f t="shared" si="22"/>
        <v>1.1806371387297676E-2</v>
      </c>
    </row>
    <row r="79" spans="1:15" x14ac:dyDescent="0.2">
      <c r="A79" s="2">
        <v>43943</v>
      </c>
      <c r="B79">
        <v>66.994735717773438</v>
      </c>
      <c r="C79">
        <v>26.78496170043945</v>
      </c>
      <c r="D79">
        <v>12.4494686126709</v>
      </c>
      <c r="E79">
        <v>4.809999942779541</v>
      </c>
      <c r="F79">
        <v>260.281982421875</v>
      </c>
      <c r="G79" s="4">
        <f t="shared" si="14"/>
        <v>1.3812859536703526E-2</v>
      </c>
      <c r="H79" s="4">
        <f t="shared" si="15"/>
        <v>9.5358964158145376E-3</v>
      </c>
      <c r="I79" s="4">
        <f t="shared" si="16"/>
        <v>5.5105271172319448E-2</v>
      </c>
      <c r="J79" s="4">
        <f t="shared" si="17"/>
        <v>1.0504141070062589E-2</v>
      </c>
      <c r="K79" s="4">
        <f t="shared" si="18"/>
        <v>2.2194251808272503E-2</v>
      </c>
      <c r="L79" s="6">
        <f t="shared" si="19"/>
        <v>-8.381392271568977E-3</v>
      </c>
      <c r="M79" s="6">
        <f t="shared" si="20"/>
        <v>-1.2658355392457965E-2</v>
      </c>
      <c r="N79" s="6">
        <f t="shared" si="21"/>
        <v>3.2911019364046945E-2</v>
      </c>
      <c r="O79" s="6">
        <f t="shared" si="22"/>
        <v>-1.1690110738209913E-2</v>
      </c>
    </row>
    <row r="80" spans="1:15" x14ac:dyDescent="0.2">
      <c r="A80" s="2">
        <v>43944</v>
      </c>
      <c r="B80">
        <v>67.463455200195312</v>
      </c>
      <c r="C80">
        <v>26.903030395507809</v>
      </c>
      <c r="D80">
        <v>13.262222290039061</v>
      </c>
      <c r="E80">
        <v>4.8000001907348633</v>
      </c>
      <c r="F80">
        <v>260.2633056640625</v>
      </c>
      <c r="G80" s="4">
        <f t="shared" si="14"/>
        <v>6.9963628843381365E-3</v>
      </c>
      <c r="H80" s="4">
        <f t="shared" si="15"/>
        <v>4.4080217992779058E-3</v>
      </c>
      <c r="I80" s="4">
        <f t="shared" si="16"/>
        <v>6.5284206310697535E-2</v>
      </c>
      <c r="J80" s="4">
        <f t="shared" si="17"/>
        <v>-2.0789505537704978E-3</v>
      </c>
      <c r="K80" s="4">
        <f t="shared" si="18"/>
        <v>-7.1755861234534812E-5</v>
      </c>
      <c r="L80" s="6">
        <f t="shared" si="19"/>
        <v>7.0681187455726713E-3</v>
      </c>
      <c r="M80" s="6">
        <f t="shared" si="20"/>
        <v>4.4797776605124406E-3</v>
      </c>
      <c r="N80" s="6">
        <f t="shared" si="21"/>
        <v>6.5355962171932069E-2</v>
      </c>
      <c r="O80" s="6">
        <f t="shared" si="22"/>
        <v>-2.0071946925359629E-3</v>
      </c>
    </row>
    <row r="81" spans="1:15" x14ac:dyDescent="0.2">
      <c r="A81" s="2">
        <v>43945</v>
      </c>
      <c r="B81">
        <v>68.738052368164062</v>
      </c>
      <c r="C81">
        <v>28.08372688293457</v>
      </c>
      <c r="D81">
        <v>13.204851150512701</v>
      </c>
      <c r="E81">
        <v>4.7199997901916504</v>
      </c>
      <c r="F81">
        <v>263.89105224609381</v>
      </c>
      <c r="G81" s="4">
        <f t="shared" si="14"/>
        <v>1.8893149842183821E-2</v>
      </c>
      <c r="H81" s="4">
        <f t="shared" si="15"/>
        <v>4.3887118665409286E-2</v>
      </c>
      <c r="I81" s="4">
        <f t="shared" si="16"/>
        <v>-4.3259069461872857E-3</v>
      </c>
      <c r="J81" s="4">
        <f t="shared" si="17"/>
        <v>-1.6666749450892193E-2</v>
      </c>
      <c r="K81" s="4">
        <f t="shared" si="18"/>
        <v>1.3938755495228605E-2</v>
      </c>
      <c r="L81" s="6">
        <f t="shared" si="19"/>
        <v>4.9543943469552154E-3</v>
      </c>
      <c r="M81" s="6">
        <f t="shared" si="20"/>
        <v>2.9948363170180681E-2</v>
      </c>
      <c r="N81" s="6">
        <f t="shared" si="21"/>
        <v>-1.8264662441415891E-2</v>
      </c>
      <c r="O81" s="6">
        <f t="shared" si="22"/>
        <v>-3.0605504946120798E-2</v>
      </c>
    </row>
    <row r="82" spans="1:15" x14ac:dyDescent="0.2">
      <c r="A82" s="2">
        <v>43948</v>
      </c>
      <c r="B82">
        <v>69.642623901367188</v>
      </c>
      <c r="C82">
        <v>29.028293609619141</v>
      </c>
      <c r="D82">
        <v>13.529952049255369</v>
      </c>
      <c r="E82">
        <v>4.690000057220459</v>
      </c>
      <c r="F82">
        <v>267.69601440429688</v>
      </c>
      <c r="G82" s="4">
        <f t="shared" si="14"/>
        <v>1.315969105959236E-2</v>
      </c>
      <c r="H82" s="4">
        <f t="shared" si="15"/>
        <v>3.3633952168169889E-2</v>
      </c>
      <c r="I82" s="4">
        <f t="shared" si="16"/>
        <v>2.461980790522178E-2</v>
      </c>
      <c r="J82" s="4">
        <f t="shared" si="17"/>
        <v>-6.3558759120142527E-3</v>
      </c>
      <c r="K82" s="4">
        <f t="shared" si="18"/>
        <v>1.4418685763754935E-2</v>
      </c>
      <c r="L82" s="6">
        <f t="shared" si="19"/>
        <v>-1.2589947041625749E-3</v>
      </c>
      <c r="M82" s="6">
        <f t="shared" si="20"/>
        <v>1.9215266404414955E-2</v>
      </c>
      <c r="N82" s="6">
        <f t="shared" si="21"/>
        <v>1.0201122141466845E-2</v>
      </c>
      <c r="O82" s="6">
        <f t="shared" si="22"/>
        <v>-2.0774561675769188E-2</v>
      </c>
    </row>
    <row r="83" spans="1:15" x14ac:dyDescent="0.2">
      <c r="A83" s="2">
        <v>43949</v>
      </c>
      <c r="B83">
        <v>68.055534362792969</v>
      </c>
      <c r="C83">
        <v>29.669231414794918</v>
      </c>
      <c r="D83">
        <v>14.505257606506349</v>
      </c>
      <c r="E83">
        <v>4.6599998474121094</v>
      </c>
      <c r="F83">
        <v>266.4649658203125</v>
      </c>
      <c r="G83" s="4">
        <f t="shared" si="14"/>
        <v>-2.2789054312800872E-2</v>
      </c>
      <c r="H83" s="4">
        <f t="shared" si="15"/>
        <v>2.2079761690276811E-2</v>
      </c>
      <c r="I83" s="4">
        <f t="shared" si="16"/>
        <v>7.2084923412914614E-2</v>
      </c>
      <c r="J83" s="4">
        <f t="shared" si="17"/>
        <v>-6.3966331433542578E-3</v>
      </c>
      <c r="K83" s="4">
        <f t="shared" si="18"/>
        <v>-4.5986810327520722E-3</v>
      </c>
      <c r="L83" s="6">
        <f t="shared" si="19"/>
        <v>-1.8190373280048799E-2</v>
      </c>
      <c r="M83" s="6">
        <f t="shared" si="20"/>
        <v>2.6678442723028883E-2</v>
      </c>
      <c r="N83" s="6">
        <f t="shared" si="21"/>
        <v>7.6683604445666687E-2</v>
      </c>
      <c r="O83" s="6">
        <f t="shared" si="22"/>
        <v>-1.7979521106021856E-3</v>
      </c>
    </row>
    <row r="84" spans="1:15" x14ac:dyDescent="0.2">
      <c r="A84" s="2">
        <v>43950</v>
      </c>
      <c r="B84">
        <v>68.877853393554688</v>
      </c>
      <c r="C84">
        <v>31.60896110534668</v>
      </c>
      <c r="D84">
        <v>16.044704437255859</v>
      </c>
      <c r="E84">
        <v>4.9499998092651367</v>
      </c>
      <c r="F84">
        <v>273.44064331054688</v>
      </c>
      <c r="G84" s="4">
        <f t="shared" si="14"/>
        <v>1.2083058908597621E-2</v>
      </c>
      <c r="H84" s="4">
        <f t="shared" si="15"/>
        <v>6.5378494758866257E-2</v>
      </c>
      <c r="I84" s="4">
        <f t="shared" si="16"/>
        <v>0.10613026479853693</v>
      </c>
      <c r="J84" s="4">
        <f t="shared" si="17"/>
        <v>6.2231753508334542E-2</v>
      </c>
      <c r="K84" s="4">
        <f t="shared" si="18"/>
        <v>2.6178591503613902E-2</v>
      </c>
      <c r="L84" s="6">
        <f t="shared" si="19"/>
        <v>-1.409553259501628E-2</v>
      </c>
      <c r="M84" s="6">
        <f t="shared" si="20"/>
        <v>3.9199903255252355E-2</v>
      </c>
      <c r="N84" s="6">
        <f t="shared" si="21"/>
        <v>7.9951673294923031E-2</v>
      </c>
      <c r="O84" s="6">
        <f t="shared" si="22"/>
        <v>3.605316200472064E-2</v>
      </c>
    </row>
    <row r="85" spans="1:15" x14ac:dyDescent="0.2">
      <c r="A85" s="2">
        <v>43951</v>
      </c>
      <c r="B85">
        <v>67.595024108886719</v>
      </c>
      <c r="C85">
        <v>30.428256988525391</v>
      </c>
      <c r="D85">
        <v>15.87259674072266</v>
      </c>
      <c r="E85">
        <v>4.9899997711181641</v>
      </c>
      <c r="F85">
        <v>270.89480590820312</v>
      </c>
      <c r="G85" s="4">
        <f t="shared" si="14"/>
        <v>-1.8624698962932729E-2</v>
      </c>
      <c r="H85" s="4">
        <f t="shared" si="15"/>
        <v>-3.7353461661907339E-2</v>
      </c>
      <c r="I85" s="4">
        <f t="shared" si="16"/>
        <v>-1.0726760172257488E-2</v>
      </c>
      <c r="J85" s="4">
        <f t="shared" si="17"/>
        <v>8.0808006857207015E-3</v>
      </c>
      <c r="K85" s="4">
        <f t="shared" si="18"/>
        <v>-9.3103840435763141E-3</v>
      </c>
      <c r="L85" s="6">
        <f t="shared" si="19"/>
        <v>-9.3143149193564145E-3</v>
      </c>
      <c r="M85" s="6">
        <f t="shared" si="20"/>
        <v>-2.8043077618331025E-2</v>
      </c>
      <c r="N85" s="6">
        <f t="shared" si="21"/>
        <v>-1.4163761286811738E-3</v>
      </c>
      <c r="O85" s="6">
        <f t="shared" si="22"/>
        <v>1.7391184729297016E-2</v>
      </c>
    </row>
    <row r="86" spans="1:15" x14ac:dyDescent="0.2">
      <c r="A86" s="2">
        <v>43952</v>
      </c>
      <c r="B86">
        <v>68.121322631835938</v>
      </c>
      <c r="C86">
        <v>29.247556686401371</v>
      </c>
      <c r="D86">
        <v>14.572188377380369</v>
      </c>
      <c r="E86">
        <v>4.4600000381469727</v>
      </c>
      <c r="F86">
        <v>263.72317504882812</v>
      </c>
      <c r="G86" s="4">
        <f t="shared" si="14"/>
        <v>7.7860542234797769E-3</v>
      </c>
      <c r="H86" s="4">
        <f t="shared" si="15"/>
        <v>-3.8802758323267295E-2</v>
      </c>
      <c r="I86" s="4">
        <f t="shared" si="16"/>
        <v>-8.1927890223908229E-2</v>
      </c>
      <c r="J86" s="4">
        <f t="shared" si="17"/>
        <v>-0.10621237620867241</v>
      </c>
      <c r="K86" s="4">
        <f t="shared" si="18"/>
        <v>-2.6473858866844502E-2</v>
      </c>
      <c r="L86" s="6">
        <f t="shared" si="19"/>
        <v>3.4259913090324279E-2</v>
      </c>
      <c r="M86" s="6">
        <f t="shared" si="20"/>
        <v>-1.2328899456422793E-2</v>
      </c>
      <c r="N86" s="6">
        <f t="shared" si="21"/>
        <v>-5.5454031357063727E-2</v>
      </c>
      <c r="O86" s="6">
        <f t="shared" si="22"/>
        <v>-7.9738517341827908E-2</v>
      </c>
    </row>
    <row r="87" spans="1:15" x14ac:dyDescent="0.2">
      <c r="A87" s="2">
        <v>43955</v>
      </c>
      <c r="B87">
        <v>67.3154296875</v>
      </c>
      <c r="C87">
        <v>28.825876235961911</v>
      </c>
      <c r="D87">
        <v>14.839920043945311</v>
      </c>
      <c r="E87">
        <v>4.7300000190734863</v>
      </c>
      <c r="F87">
        <v>264.45068359375</v>
      </c>
      <c r="G87" s="4">
        <f t="shared" si="14"/>
        <v>-1.183025979532748E-2</v>
      </c>
      <c r="H87" s="4">
        <f t="shared" si="15"/>
        <v>-1.4417629990799208E-2</v>
      </c>
      <c r="I87" s="4">
        <f t="shared" si="16"/>
        <v>1.8372783800992165E-2</v>
      </c>
      <c r="J87" s="4">
        <f t="shared" si="17"/>
        <v>6.0538111797571403E-2</v>
      </c>
      <c r="K87" s="4">
        <f t="shared" si="18"/>
        <v>2.7586068034679556E-3</v>
      </c>
      <c r="L87" s="6">
        <f t="shared" si="19"/>
        <v>-1.4588866598795436E-2</v>
      </c>
      <c r="M87" s="6">
        <f t="shared" si="20"/>
        <v>-1.7176236794267163E-2</v>
      </c>
      <c r="N87" s="6">
        <f t="shared" si="21"/>
        <v>1.561417699752421E-2</v>
      </c>
      <c r="O87" s="6">
        <f t="shared" si="22"/>
        <v>5.7779504994103448E-2</v>
      </c>
    </row>
    <row r="88" spans="1:15" x14ac:dyDescent="0.2">
      <c r="A88" s="2">
        <v>43956</v>
      </c>
      <c r="B88">
        <v>70.201797485351562</v>
      </c>
      <c r="C88">
        <v>28.90178298950195</v>
      </c>
      <c r="D88">
        <v>14.648685455322269</v>
      </c>
      <c r="E88">
        <v>4.690000057220459</v>
      </c>
      <c r="F88">
        <v>266.89398193359381</v>
      </c>
      <c r="G88" s="4">
        <f t="shared" si="14"/>
        <v>4.2878249626437936E-2</v>
      </c>
      <c r="H88" s="4">
        <f t="shared" si="15"/>
        <v>2.6332852093959858E-3</v>
      </c>
      <c r="I88" s="4">
        <f t="shared" si="16"/>
        <v>-1.2886497235614525E-2</v>
      </c>
      <c r="J88" s="4">
        <f t="shared" si="17"/>
        <v>-8.4566515204501647E-3</v>
      </c>
      <c r="K88" s="4">
        <f t="shared" si="18"/>
        <v>9.2391454869416023E-3</v>
      </c>
      <c r="L88" s="6">
        <f t="shared" si="19"/>
        <v>3.3639104139496334E-2</v>
      </c>
      <c r="M88" s="6">
        <f t="shared" si="20"/>
        <v>-6.6058602775456166E-3</v>
      </c>
      <c r="N88" s="6">
        <f t="shared" si="21"/>
        <v>-2.2125642722556127E-2</v>
      </c>
      <c r="O88" s="6">
        <f t="shared" si="22"/>
        <v>-1.7695797007391767E-2</v>
      </c>
    </row>
    <row r="89" spans="1:15" x14ac:dyDescent="0.2">
      <c r="A89" s="2">
        <v>43957</v>
      </c>
      <c r="B89">
        <v>70.242919921875</v>
      </c>
      <c r="C89">
        <v>27.805419921875</v>
      </c>
      <c r="D89">
        <v>12.81281757354736</v>
      </c>
      <c r="E89">
        <v>4.5399999618530273</v>
      </c>
      <c r="F89">
        <v>265.08477783203119</v>
      </c>
      <c r="G89" s="4">
        <f t="shared" si="14"/>
        <v>5.8577469518517056E-4</v>
      </c>
      <c r="H89" s="4">
        <f t="shared" si="15"/>
        <v>-3.7934097976764392E-2</v>
      </c>
      <c r="I89" s="4">
        <f t="shared" si="16"/>
        <v>-0.12532645931774633</v>
      </c>
      <c r="J89" s="4">
        <f t="shared" si="17"/>
        <v>-3.1982962374701884E-2</v>
      </c>
      <c r="K89" s="4">
        <f t="shared" si="18"/>
        <v>-6.7787369668483866E-3</v>
      </c>
      <c r="L89" s="6">
        <f t="shared" si="19"/>
        <v>7.3645116620335571E-3</v>
      </c>
      <c r="M89" s="6">
        <f t="shared" si="20"/>
        <v>-3.1155361009916005E-2</v>
      </c>
      <c r="N89" s="6">
        <f t="shared" si="21"/>
        <v>-0.11854772235089794</v>
      </c>
      <c r="O89" s="6">
        <f t="shared" si="22"/>
        <v>-2.5204225407853498E-2</v>
      </c>
    </row>
    <row r="90" spans="1:15" x14ac:dyDescent="0.2">
      <c r="A90" s="2">
        <v>43958</v>
      </c>
      <c r="B90">
        <v>69.256118774414062</v>
      </c>
      <c r="C90">
        <v>29.456132888793949</v>
      </c>
      <c r="D90">
        <v>13.27178287506104</v>
      </c>
      <c r="E90">
        <v>4.7699999809265137</v>
      </c>
      <c r="F90">
        <v>268.28347778320312</v>
      </c>
      <c r="G90" s="4">
        <f t="shared" si="14"/>
        <v>-1.404840727803558E-2</v>
      </c>
      <c r="H90" s="4">
        <f t="shared" si="15"/>
        <v>5.9366590094915406E-2</v>
      </c>
      <c r="I90" s="4">
        <f t="shared" si="16"/>
        <v>3.5820794206985029E-2</v>
      </c>
      <c r="J90" s="4">
        <f t="shared" si="17"/>
        <v>5.0660797578423455E-2</v>
      </c>
      <c r="K90" s="4">
        <f t="shared" si="18"/>
        <v>1.2066705517126186E-2</v>
      </c>
      <c r="L90" s="6">
        <f t="shared" si="19"/>
        <v>-2.6115112795161766E-2</v>
      </c>
      <c r="M90" s="6">
        <f t="shared" si="20"/>
        <v>4.729988457778922E-2</v>
      </c>
      <c r="N90" s="6">
        <f t="shared" si="21"/>
        <v>2.3754088689858843E-2</v>
      </c>
      <c r="O90" s="6">
        <f t="shared" si="22"/>
        <v>3.8594092061297269E-2</v>
      </c>
    </row>
    <row r="91" spans="1:15" x14ac:dyDescent="0.2">
      <c r="A91" s="2">
        <v>43959</v>
      </c>
      <c r="B91">
        <v>69.042320251464844</v>
      </c>
      <c r="C91">
        <v>30.12325286865234</v>
      </c>
      <c r="D91">
        <v>14.36183071136475</v>
      </c>
      <c r="E91">
        <v>4.9200000762939453</v>
      </c>
      <c r="F91">
        <v>272.72259521484381</v>
      </c>
      <c r="G91" s="4">
        <f t="shared" si="14"/>
        <v>-3.087070525069735E-3</v>
      </c>
      <c r="H91" s="4">
        <f t="shared" si="15"/>
        <v>2.2647914523504342E-2</v>
      </c>
      <c r="I91" s="4">
        <f t="shared" si="16"/>
        <v>8.2132735787292965E-2</v>
      </c>
      <c r="J91" s="4">
        <f t="shared" si="17"/>
        <v>3.1446560999418782E-2</v>
      </c>
      <c r="K91" s="4">
        <f t="shared" si="18"/>
        <v>1.654636904337381E-2</v>
      </c>
      <c r="L91" s="6">
        <f t="shared" si="19"/>
        <v>-1.9633439568443545E-2</v>
      </c>
      <c r="M91" s="6">
        <f t="shared" si="20"/>
        <v>6.1015454801305324E-3</v>
      </c>
      <c r="N91" s="6">
        <f t="shared" si="21"/>
        <v>6.5586366743919156E-2</v>
      </c>
      <c r="O91" s="6">
        <f t="shared" si="22"/>
        <v>1.4900191956044972E-2</v>
      </c>
    </row>
    <row r="92" spans="1:15" x14ac:dyDescent="0.2">
      <c r="A92" s="2">
        <v>43962</v>
      </c>
      <c r="B92">
        <v>72.28228759765625</v>
      </c>
      <c r="C92">
        <v>29.054136276245121</v>
      </c>
      <c r="D92">
        <v>14.371390342712401</v>
      </c>
      <c r="E92">
        <v>4.8299999237060547</v>
      </c>
      <c r="F92">
        <v>272.77853393554688</v>
      </c>
      <c r="G92" s="4">
        <f t="shared" si="14"/>
        <v>4.6927266267860812E-2</v>
      </c>
      <c r="H92" s="4">
        <f t="shared" si="15"/>
        <v>-3.549140582754895E-2</v>
      </c>
      <c r="I92" s="4">
        <f t="shared" si="16"/>
        <v>6.6562763061162045E-4</v>
      </c>
      <c r="J92" s="4">
        <f t="shared" si="17"/>
        <v>-1.8292713656964943E-2</v>
      </c>
      <c r="K92" s="4">
        <f t="shared" si="18"/>
        <v>2.0511216043184177E-4</v>
      </c>
      <c r="L92" s="6">
        <f t="shared" si="19"/>
        <v>4.672215410742897E-2</v>
      </c>
      <c r="M92" s="6">
        <f t="shared" si="20"/>
        <v>-3.5696517987980791E-2</v>
      </c>
      <c r="N92" s="6">
        <f t="shared" si="21"/>
        <v>4.6051547017977867E-4</v>
      </c>
      <c r="O92" s="6">
        <f t="shared" si="22"/>
        <v>-1.8497825817396785E-2</v>
      </c>
    </row>
    <row r="93" spans="1:15" x14ac:dyDescent="0.2">
      <c r="A93" s="2">
        <v>43963</v>
      </c>
      <c r="B93">
        <v>74.387428283691406</v>
      </c>
      <c r="C93">
        <v>27.6856803894043</v>
      </c>
      <c r="D93">
        <v>13.941110610961911</v>
      </c>
      <c r="E93">
        <v>4.7699999809265137</v>
      </c>
      <c r="F93">
        <v>267.34161376953119</v>
      </c>
      <c r="G93" s="4">
        <f t="shared" si="14"/>
        <v>2.9123880220185638E-2</v>
      </c>
      <c r="H93" s="4">
        <f t="shared" si="15"/>
        <v>-4.7100208859407022E-2</v>
      </c>
      <c r="I93" s="4">
        <f t="shared" si="16"/>
        <v>-2.9940021215044132E-2</v>
      </c>
      <c r="J93" s="4">
        <f t="shared" si="17"/>
        <v>-1.2422348597782795E-2</v>
      </c>
      <c r="K93" s="4">
        <f t="shared" si="18"/>
        <v>-1.9931627637900351E-2</v>
      </c>
      <c r="L93" s="6">
        <f t="shared" si="19"/>
        <v>4.9055507858085989E-2</v>
      </c>
      <c r="M93" s="6">
        <f t="shared" si="20"/>
        <v>-2.7168581221506671E-2</v>
      </c>
      <c r="N93" s="6">
        <f t="shared" si="21"/>
        <v>-1.0008393577143782E-2</v>
      </c>
      <c r="O93" s="6">
        <f t="shared" si="22"/>
        <v>7.5092790401175558E-3</v>
      </c>
    </row>
    <row r="94" spans="1:15" x14ac:dyDescent="0.2">
      <c r="A94" s="2">
        <v>43964</v>
      </c>
      <c r="B94">
        <v>73.079933166503906</v>
      </c>
      <c r="C94">
        <v>26.317216873168949</v>
      </c>
      <c r="D94">
        <v>12.851064682006839</v>
      </c>
      <c r="E94">
        <v>4.5100002288818359</v>
      </c>
      <c r="F94">
        <v>262.6134033203125</v>
      </c>
      <c r="G94" s="4">
        <f t="shared" si="14"/>
        <v>-1.75768291410896E-2</v>
      </c>
      <c r="H94" s="4">
        <f t="shared" si="15"/>
        <v>-4.9428567294993453E-2</v>
      </c>
      <c r="I94" s="4">
        <f t="shared" si="16"/>
        <v>-7.8189317865247188E-2</v>
      </c>
      <c r="J94" s="4">
        <f t="shared" si="17"/>
        <v>-5.4507285761912327E-2</v>
      </c>
      <c r="K94" s="4">
        <f t="shared" si="18"/>
        <v>-1.7686024942210388E-2</v>
      </c>
      <c r="L94" s="6">
        <f t="shared" si="19"/>
        <v>1.0919580112078719E-4</v>
      </c>
      <c r="M94" s="6">
        <f t="shared" si="20"/>
        <v>-3.1742542352783065E-2</v>
      </c>
      <c r="N94" s="6">
        <f t="shared" si="21"/>
        <v>-6.05032929230368E-2</v>
      </c>
      <c r="O94" s="6">
        <f t="shared" si="22"/>
        <v>-3.682126081970194E-2</v>
      </c>
    </row>
    <row r="95" spans="1:15" x14ac:dyDescent="0.2">
      <c r="A95" s="2">
        <v>43965</v>
      </c>
      <c r="B95">
        <v>73.959808349609375</v>
      </c>
      <c r="C95">
        <v>27.22382926940918</v>
      </c>
      <c r="D95">
        <v>13.157040596008301</v>
      </c>
      <c r="E95">
        <v>4.4000000953674316</v>
      </c>
      <c r="F95">
        <v>265.75628662109381</v>
      </c>
      <c r="G95" s="4">
        <f t="shared" si="14"/>
        <v>1.2039901310538559E-2</v>
      </c>
      <c r="H95" s="4">
        <f t="shared" si="15"/>
        <v>3.444940248087347E-2</v>
      </c>
      <c r="I95" s="4">
        <f t="shared" si="16"/>
        <v>2.3809382457615991E-2</v>
      </c>
      <c r="J95" s="4">
        <f t="shared" si="17"/>
        <v>-2.4390272268717039E-2</v>
      </c>
      <c r="K95" s="4">
        <f t="shared" si="18"/>
        <v>1.1967718559086293E-2</v>
      </c>
      <c r="L95" s="6">
        <f t="shared" si="19"/>
        <v>7.2182751452265492E-5</v>
      </c>
      <c r="M95" s="6">
        <f t="shared" si="20"/>
        <v>2.2481683921787177E-2</v>
      </c>
      <c r="N95" s="6">
        <f t="shared" si="21"/>
        <v>1.1841663898529697E-2</v>
      </c>
      <c r="O95" s="6">
        <f t="shared" si="22"/>
        <v>-3.6357990827803333E-2</v>
      </c>
    </row>
    <row r="96" spans="1:15" x14ac:dyDescent="0.2">
      <c r="A96" s="2">
        <v>43966</v>
      </c>
      <c r="B96">
        <v>74.593002319335938</v>
      </c>
      <c r="C96">
        <v>27.12974739074707</v>
      </c>
      <c r="D96">
        <v>13.214414596557621</v>
      </c>
      <c r="E96">
        <v>4.440000057220459</v>
      </c>
      <c r="F96">
        <v>266.9779052734375</v>
      </c>
      <c r="G96" s="4">
        <f t="shared" si="14"/>
        <v>8.5613251826375247E-3</v>
      </c>
      <c r="H96" s="4">
        <f t="shared" si="15"/>
        <v>-3.455864997207736E-3</v>
      </c>
      <c r="I96" s="4">
        <f t="shared" si="16"/>
        <v>4.3607071157572008E-3</v>
      </c>
      <c r="J96" s="4">
        <f t="shared" si="17"/>
        <v>9.0909002241026382E-3</v>
      </c>
      <c r="K96" s="4">
        <f t="shared" si="18"/>
        <v>4.5967629510319519E-3</v>
      </c>
      <c r="L96" s="6">
        <f t="shared" si="19"/>
        <v>3.9645622316055729E-3</v>
      </c>
      <c r="M96" s="6">
        <f t="shared" si="20"/>
        <v>-8.0526279482396879E-3</v>
      </c>
      <c r="N96" s="6">
        <f t="shared" si="21"/>
        <v>-2.3605583527475105E-4</v>
      </c>
      <c r="O96" s="6">
        <f t="shared" si="22"/>
        <v>4.4941372730706863E-3</v>
      </c>
    </row>
    <row r="97" spans="1:15" x14ac:dyDescent="0.2">
      <c r="A97" s="2">
        <v>43969</v>
      </c>
      <c r="B97">
        <v>75.217979431152344</v>
      </c>
      <c r="C97">
        <v>28.583730697631839</v>
      </c>
      <c r="D97">
        <v>14.40963935852051</v>
      </c>
      <c r="E97">
        <v>4.7800002098083496</v>
      </c>
      <c r="F97">
        <v>275.10995483398438</v>
      </c>
      <c r="G97" s="4">
        <f t="shared" si="14"/>
        <v>8.3784951990650836E-3</v>
      </c>
      <c r="H97" s="4">
        <f t="shared" si="15"/>
        <v>5.3593691306564439E-2</v>
      </c>
      <c r="I97" s="4">
        <f t="shared" si="16"/>
        <v>9.0448559278157203E-2</v>
      </c>
      <c r="J97" s="4">
        <f t="shared" si="17"/>
        <v>7.6576609956338304E-2</v>
      </c>
      <c r="K97" s="4">
        <f t="shared" si="18"/>
        <v>3.0459635048144085E-2</v>
      </c>
      <c r="L97" s="6">
        <f t="shared" si="19"/>
        <v>-2.2081139849079001E-2</v>
      </c>
      <c r="M97" s="6">
        <f t="shared" si="20"/>
        <v>2.3134056258420355E-2</v>
      </c>
      <c r="N97" s="6">
        <f t="shared" si="21"/>
        <v>5.9988924230013119E-2</v>
      </c>
      <c r="O97" s="6">
        <f t="shared" si="22"/>
        <v>4.6116974908194219E-2</v>
      </c>
    </row>
    <row r="98" spans="1:15" x14ac:dyDescent="0.2">
      <c r="A98" s="2">
        <v>43970</v>
      </c>
      <c r="B98">
        <v>74.995933532714844</v>
      </c>
      <c r="C98">
        <v>27.70278167724609</v>
      </c>
      <c r="D98">
        <v>13.74031352996826</v>
      </c>
      <c r="E98">
        <v>4.9099998474121094</v>
      </c>
      <c r="F98">
        <v>272.28424072265619</v>
      </c>
      <c r="G98" s="4">
        <f t="shared" si="14"/>
        <v>-2.9520322151267431E-3</v>
      </c>
      <c r="H98" s="4">
        <f t="shared" si="15"/>
        <v>-3.0819945433460672E-2</v>
      </c>
      <c r="I98" s="4">
        <f t="shared" si="16"/>
        <v>-4.6449866780078231E-2</v>
      </c>
      <c r="J98" s="4">
        <f t="shared" si="17"/>
        <v>2.719657571081413E-2</v>
      </c>
      <c r="K98" s="4">
        <f t="shared" si="18"/>
        <v>-1.0271217241242248E-2</v>
      </c>
      <c r="L98" s="6">
        <f t="shared" si="19"/>
        <v>7.3191850261155045E-3</v>
      </c>
      <c r="M98" s="6">
        <f t="shared" si="20"/>
        <v>-2.0548728192218424E-2</v>
      </c>
      <c r="N98" s="6">
        <f t="shared" si="21"/>
        <v>-3.6178649538835983E-2</v>
      </c>
      <c r="O98" s="6">
        <f t="shared" si="22"/>
        <v>3.7467792952056378E-2</v>
      </c>
    </row>
    <row r="99" spans="1:15" x14ac:dyDescent="0.2">
      <c r="A99" s="2">
        <v>43971</v>
      </c>
      <c r="B99">
        <v>74.987716674804688</v>
      </c>
      <c r="C99">
        <v>28.361358642578121</v>
      </c>
      <c r="D99">
        <v>14.333145141601561</v>
      </c>
      <c r="E99">
        <v>4.9899997711181641</v>
      </c>
      <c r="F99">
        <v>276.90985107421881</v>
      </c>
      <c r="G99" s="4">
        <f t="shared" si="14"/>
        <v>-1.0956404598350122E-4</v>
      </c>
      <c r="H99" s="4">
        <f t="shared" si="15"/>
        <v>2.3772954391542589E-2</v>
      </c>
      <c r="I99" s="4">
        <f t="shared" si="16"/>
        <v>4.314542097895413E-2</v>
      </c>
      <c r="J99" s="4">
        <f t="shared" si="17"/>
        <v>1.6293263990266649E-2</v>
      </c>
      <c r="K99" s="4">
        <f t="shared" si="18"/>
        <v>1.6988167729744541E-2</v>
      </c>
      <c r="L99" s="6">
        <f t="shared" si="19"/>
        <v>-1.7097731775728042E-2</v>
      </c>
      <c r="M99" s="6">
        <f t="shared" si="20"/>
        <v>6.7847866617980479E-3</v>
      </c>
      <c r="N99" s="6">
        <f t="shared" si="21"/>
        <v>2.6157253249209589E-2</v>
      </c>
      <c r="O99" s="6">
        <f t="shared" si="22"/>
        <v>-6.949037394778923E-4</v>
      </c>
    </row>
    <row r="100" spans="1:15" x14ac:dyDescent="0.2">
      <c r="A100" s="2">
        <v>43972</v>
      </c>
      <c r="B100">
        <v>76.492568969726562</v>
      </c>
      <c r="C100">
        <v>28.643608093261719</v>
      </c>
      <c r="D100">
        <v>13.625571250915529</v>
      </c>
      <c r="E100">
        <v>5.3600001335144043</v>
      </c>
      <c r="F100">
        <v>274.998046875</v>
      </c>
      <c r="G100" s="4">
        <f t="shared" si="14"/>
        <v>2.0067983953263813E-2</v>
      </c>
      <c r="H100" s="4">
        <f t="shared" si="15"/>
        <v>9.9519016081219824E-3</v>
      </c>
      <c r="I100" s="4">
        <f t="shared" si="16"/>
        <v>-4.9366268442528893E-2</v>
      </c>
      <c r="J100" s="4">
        <f t="shared" si="17"/>
        <v>7.4148372618728642E-2</v>
      </c>
      <c r="K100" s="4">
        <f t="shared" si="18"/>
        <v>-6.9040671243811857E-3</v>
      </c>
      <c r="L100" s="6">
        <f t="shared" si="19"/>
        <v>2.6972051077644998E-2</v>
      </c>
      <c r="M100" s="6">
        <f t="shared" si="20"/>
        <v>1.6855968732503168E-2</v>
      </c>
      <c r="N100" s="6">
        <f t="shared" si="21"/>
        <v>-4.2462201318147708E-2</v>
      </c>
      <c r="O100" s="6">
        <f t="shared" si="22"/>
        <v>8.1052439743109828E-2</v>
      </c>
    </row>
    <row r="101" spans="1:15" x14ac:dyDescent="0.2">
      <c r="A101" s="2">
        <v>43973</v>
      </c>
      <c r="B101">
        <v>75.736030578613281</v>
      </c>
      <c r="C101">
        <v>28.515310287475589</v>
      </c>
      <c r="D101">
        <v>13.510830879211429</v>
      </c>
      <c r="E101">
        <v>5.2600002288818359</v>
      </c>
      <c r="F101">
        <v>275.5203857421875</v>
      </c>
      <c r="G101" s="4">
        <f t="shared" si="14"/>
        <v>-9.8903514590116259E-3</v>
      </c>
      <c r="H101" s="4">
        <f t="shared" si="15"/>
        <v>-4.4791077076742347E-3</v>
      </c>
      <c r="I101" s="4">
        <f t="shared" si="16"/>
        <v>-8.4209586219285981E-3</v>
      </c>
      <c r="J101" s="4">
        <f t="shared" si="17"/>
        <v>-1.8656698160751994E-2</v>
      </c>
      <c r="K101" s="4">
        <f t="shared" si="18"/>
        <v>1.8994275527524085E-3</v>
      </c>
      <c r="L101" s="6">
        <f t="shared" si="19"/>
        <v>-1.1789779011764034E-2</v>
      </c>
      <c r="M101" s="6">
        <f t="shared" si="20"/>
        <v>-6.3785352604266432E-3</v>
      </c>
      <c r="N101" s="6">
        <f t="shared" si="21"/>
        <v>-1.0320386174681007E-2</v>
      </c>
      <c r="O101" s="6">
        <f t="shared" si="22"/>
        <v>-2.0556125713504403E-2</v>
      </c>
    </row>
    <row r="102" spans="1:15" x14ac:dyDescent="0.2">
      <c r="A102" s="2">
        <v>43977</v>
      </c>
      <c r="B102">
        <v>74.593002319335938</v>
      </c>
      <c r="C102">
        <v>30.875905990600589</v>
      </c>
      <c r="D102">
        <v>13.768999099731451</v>
      </c>
      <c r="E102">
        <v>6.1399998664855957</v>
      </c>
      <c r="F102">
        <v>278.91488647460938</v>
      </c>
      <c r="G102" s="4">
        <f t="shared" si="14"/>
        <v>-1.509226520778495E-2</v>
      </c>
      <c r="H102" s="4">
        <f t="shared" si="15"/>
        <v>8.2783447885601769E-2</v>
      </c>
      <c r="I102" s="4">
        <f t="shared" si="16"/>
        <v>1.9108241589882891E-2</v>
      </c>
      <c r="J102" s="4">
        <f t="shared" si="17"/>
        <v>0.16730030405166518</v>
      </c>
      <c r="K102" s="4">
        <f t="shared" si="18"/>
        <v>1.2320325130490417E-2</v>
      </c>
      <c r="L102" s="6">
        <f t="shared" si="19"/>
        <v>-2.7412590338275367E-2</v>
      </c>
      <c r="M102" s="6">
        <f t="shared" si="20"/>
        <v>7.0463122755111351E-2</v>
      </c>
      <c r="N102" s="6">
        <f t="shared" si="21"/>
        <v>6.7879164593924735E-3</v>
      </c>
      <c r="O102" s="6">
        <f t="shared" si="22"/>
        <v>0.15497997892117477</v>
      </c>
    </row>
    <row r="103" spans="1:15" x14ac:dyDescent="0.2">
      <c r="A103" s="2">
        <v>43978</v>
      </c>
      <c r="B103">
        <v>73.992698669433594</v>
      </c>
      <c r="C103">
        <v>31.585798263549801</v>
      </c>
      <c r="D103">
        <v>13.78812313079834</v>
      </c>
      <c r="E103">
        <v>5.7300000190734863</v>
      </c>
      <c r="F103">
        <v>283.06488037109381</v>
      </c>
      <c r="G103" s="4">
        <f t="shared" si="14"/>
        <v>-8.0477207142356511E-3</v>
      </c>
      <c r="H103" s="4">
        <f t="shared" si="15"/>
        <v>2.299178761476095E-2</v>
      </c>
      <c r="I103" s="4">
        <f t="shared" si="16"/>
        <v>1.3889194797944704E-3</v>
      </c>
      <c r="J103" s="4">
        <f t="shared" si="17"/>
        <v>-6.6775220900254562E-2</v>
      </c>
      <c r="K103" s="4">
        <f t="shared" si="18"/>
        <v>1.4879069198991068E-2</v>
      </c>
      <c r="L103" s="6">
        <f t="shared" si="19"/>
        <v>-2.2926789913226719E-2</v>
      </c>
      <c r="M103" s="6">
        <f t="shared" si="20"/>
        <v>8.1127184157698817E-3</v>
      </c>
      <c r="N103" s="6">
        <f t="shared" si="21"/>
        <v>-1.3490149719196598E-2</v>
      </c>
      <c r="O103" s="6">
        <f t="shared" si="22"/>
        <v>-8.165429009924563E-2</v>
      </c>
    </row>
    <row r="104" spans="1:15" x14ac:dyDescent="0.2">
      <c r="A104" s="2">
        <v>43979</v>
      </c>
      <c r="B104">
        <v>74.0338134765625</v>
      </c>
      <c r="C104">
        <v>31.183803558349609</v>
      </c>
      <c r="D104">
        <v>13.042300224304199</v>
      </c>
      <c r="E104">
        <v>5.4899997711181641</v>
      </c>
      <c r="F104">
        <v>282.54269409179688</v>
      </c>
      <c r="G104" s="4">
        <f t="shared" si="14"/>
        <v>5.556603268734861E-4</v>
      </c>
      <c r="H104" s="4">
        <f t="shared" si="15"/>
        <v>-1.2727071256707689E-2</v>
      </c>
      <c r="I104" s="4">
        <f t="shared" si="16"/>
        <v>-5.4091691771174122E-2</v>
      </c>
      <c r="J104" s="4">
        <f t="shared" si="17"/>
        <v>-4.1884859887684422E-2</v>
      </c>
      <c r="K104" s="4">
        <f t="shared" si="18"/>
        <v>-1.8447582710096055E-3</v>
      </c>
      <c r="L104" s="6">
        <f t="shared" si="19"/>
        <v>2.4004185978830916E-3</v>
      </c>
      <c r="M104" s="6">
        <f t="shared" si="20"/>
        <v>-1.0882312985698084E-2</v>
      </c>
      <c r="N104" s="6">
        <f t="shared" si="21"/>
        <v>-5.2246933500164516E-2</v>
      </c>
      <c r="O104" s="6">
        <f t="shared" si="22"/>
        <v>-4.0040101616674817E-2</v>
      </c>
    </row>
    <row r="105" spans="1:15" x14ac:dyDescent="0.2">
      <c r="A105" s="2">
        <v>43980</v>
      </c>
      <c r="B105">
        <v>76.204757690429688</v>
      </c>
      <c r="C105">
        <v>30.798923492431641</v>
      </c>
      <c r="D105">
        <v>12.38253879547119</v>
      </c>
      <c r="E105">
        <v>5.5100002288818359</v>
      </c>
      <c r="F105">
        <v>283.8016357421875</v>
      </c>
      <c r="G105" s="4">
        <f t="shared" si="14"/>
        <v>2.9323684839690944E-2</v>
      </c>
      <c r="H105" s="4">
        <f t="shared" si="15"/>
        <v>-1.2342306646391021E-2</v>
      </c>
      <c r="I105" s="4">
        <f t="shared" si="16"/>
        <v>-5.0586278301089194E-2</v>
      </c>
      <c r="J105" s="4">
        <f t="shared" si="17"/>
        <v>3.643070782787694E-3</v>
      </c>
      <c r="K105" s="4">
        <f t="shared" si="18"/>
        <v>4.4557572243633103E-3</v>
      </c>
      <c r="L105" s="6">
        <f t="shared" si="19"/>
        <v>2.4867927615327634E-2</v>
      </c>
      <c r="M105" s="6">
        <f t="shared" si="20"/>
        <v>-1.6798063870754332E-2</v>
      </c>
      <c r="N105" s="6">
        <f t="shared" si="21"/>
        <v>-5.5042035525452504E-2</v>
      </c>
      <c r="O105" s="6">
        <f t="shared" si="22"/>
        <v>-8.1268644157561631E-4</v>
      </c>
    </row>
    <row r="106" spans="1:15" x14ac:dyDescent="0.2">
      <c r="A106" s="2">
        <v>43983</v>
      </c>
      <c r="B106">
        <v>74.584785461425781</v>
      </c>
      <c r="C106">
        <v>31.106832504272461</v>
      </c>
      <c r="D106">
        <v>13.204851150512701</v>
      </c>
      <c r="E106">
        <v>5.6100001335144043</v>
      </c>
      <c r="F106">
        <v>284.94863891601562</v>
      </c>
      <c r="G106" s="4">
        <f t="shared" si="14"/>
        <v>-2.1258150778259766E-2</v>
      </c>
      <c r="H106" s="4">
        <f t="shared" si="15"/>
        <v>9.9973952633922725E-3</v>
      </c>
      <c r="I106" s="4">
        <f t="shared" si="16"/>
        <v>6.6409027148961242E-2</v>
      </c>
      <c r="J106" s="4">
        <f t="shared" si="17"/>
        <v>1.8148802264725372E-2</v>
      </c>
      <c r="K106" s="4">
        <f t="shared" si="18"/>
        <v>4.0415664653536965E-3</v>
      </c>
      <c r="L106" s="6">
        <f t="shared" si="19"/>
        <v>-2.5299717243613462E-2</v>
      </c>
      <c r="M106" s="6">
        <f t="shared" si="20"/>
        <v>5.955828798038576E-3</v>
      </c>
      <c r="N106" s="6">
        <f t="shared" si="21"/>
        <v>6.2367460683607545E-2</v>
      </c>
      <c r="O106" s="6">
        <f t="shared" si="22"/>
        <v>1.4107235799371676E-2</v>
      </c>
    </row>
    <row r="107" spans="1:15" x14ac:dyDescent="0.2">
      <c r="A107" s="2">
        <v>43984</v>
      </c>
      <c r="B107">
        <v>74.8643798828125</v>
      </c>
      <c r="C107">
        <v>31.123935699462891</v>
      </c>
      <c r="D107">
        <v>14.10366153717041</v>
      </c>
      <c r="E107">
        <v>5.5100002288818359</v>
      </c>
      <c r="F107">
        <v>287.30807495117188</v>
      </c>
      <c r="G107" s="4">
        <f t="shared" si="14"/>
        <v>3.7486790322849295E-3</v>
      </c>
      <c r="H107" s="4">
        <f t="shared" si="15"/>
        <v>5.4982117475566028E-4</v>
      </c>
      <c r="I107" s="4">
        <f t="shared" si="16"/>
        <v>6.8066680677639546E-2</v>
      </c>
      <c r="J107" s="4">
        <f t="shared" si="17"/>
        <v>-1.7825294519186241E-2</v>
      </c>
      <c r="K107" s="4">
        <f t="shared" si="18"/>
        <v>8.2802151437952887E-3</v>
      </c>
      <c r="L107" s="6">
        <f t="shared" si="19"/>
        <v>-4.5315361115103592E-3</v>
      </c>
      <c r="M107" s="6">
        <f t="shared" si="20"/>
        <v>-7.7303939690396284E-3</v>
      </c>
      <c r="N107" s="6">
        <f t="shared" si="21"/>
        <v>5.9786465533844257E-2</v>
      </c>
      <c r="O107" s="6">
        <f t="shared" si="22"/>
        <v>-2.610550966298153E-2</v>
      </c>
    </row>
    <row r="108" spans="1:15" x14ac:dyDescent="0.2">
      <c r="A108" s="2">
        <v>43985</v>
      </c>
      <c r="B108">
        <v>74.741020202636719</v>
      </c>
      <c r="C108">
        <v>32.398323059082031</v>
      </c>
      <c r="D108">
        <v>14.77298736572266</v>
      </c>
      <c r="E108">
        <v>5.630000114440918</v>
      </c>
      <c r="F108">
        <v>291.1317138671875</v>
      </c>
      <c r="G108" s="4">
        <f t="shared" si="14"/>
        <v>-1.647775355501202E-3</v>
      </c>
      <c r="H108" s="4">
        <f t="shared" si="15"/>
        <v>4.0945572305662203E-2</v>
      </c>
      <c r="I108" s="4">
        <f t="shared" si="16"/>
        <v>4.7457592965360895E-2</v>
      </c>
      <c r="J108" s="4">
        <f t="shared" si="17"/>
        <v>2.1778562717670535E-2</v>
      </c>
      <c r="K108" s="4">
        <f t="shared" si="18"/>
        <v>1.3308497913486983E-2</v>
      </c>
      <c r="L108" s="6">
        <f t="shared" si="19"/>
        <v>-1.4956273268988185E-2</v>
      </c>
      <c r="M108" s="6">
        <f t="shared" si="20"/>
        <v>2.763707439217522E-2</v>
      </c>
      <c r="N108" s="6">
        <f t="shared" si="21"/>
        <v>3.4149095051873912E-2</v>
      </c>
      <c r="O108" s="6">
        <f t="shared" si="22"/>
        <v>8.4700648041835525E-3</v>
      </c>
    </row>
    <row r="109" spans="1:15" x14ac:dyDescent="0.2">
      <c r="A109" s="2">
        <v>43986</v>
      </c>
      <c r="B109">
        <v>76.509017944335938</v>
      </c>
      <c r="C109">
        <v>33.64703369140625</v>
      </c>
      <c r="D109">
        <v>14.868606567382811</v>
      </c>
      <c r="E109">
        <v>5.5500001907348633</v>
      </c>
      <c r="F109">
        <v>290.366943359375</v>
      </c>
      <c r="G109" s="4">
        <f t="shared" si="14"/>
        <v>2.3654985400330952E-2</v>
      </c>
      <c r="H109" s="4">
        <f t="shared" si="15"/>
        <v>3.8542446473141645E-2</v>
      </c>
      <c r="I109" s="4">
        <f t="shared" si="16"/>
        <v>6.472570462086269E-3</v>
      </c>
      <c r="J109" s="4">
        <f t="shared" si="17"/>
        <v>-1.4209577634084813E-2</v>
      </c>
      <c r="K109" s="4">
        <f t="shared" si="18"/>
        <v>-2.6268883511653129E-3</v>
      </c>
      <c r="L109" s="6">
        <f t="shared" si="19"/>
        <v>2.6281873751496265E-2</v>
      </c>
      <c r="M109" s="6">
        <f t="shared" si="20"/>
        <v>4.1169334824306958E-2</v>
      </c>
      <c r="N109" s="6">
        <f t="shared" si="21"/>
        <v>9.0994588132515819E-3</v>
      </c>
      <c r="O109" s="6">
        <f t="shared" si="22"/>
        <v>-1.1582689282919501E-2</v>
      </c>
    </row>
    <row r="110" spans="1:15" x14ac:dyDescent="0.2">
      <c r="A110" s="2">
        <v>43987</v>
      </c>
      <c r="B110">
        <v>77.175086975097656</v>
      </c>
      <c r="C110">
        <v>34.844440460205078</v>
      </c>
      <c r="D110">
        <v>19.878993988037109</v>
      </c>
      <c r="E110">
        <v>5.7800002098083496</v>
      </c>
      <c r="F110">
        <v>297.80886840820312</v>
      </c>
      <c r="G110" s="4">
        <f t="shared" si="14"/>
        <v>8.7057584668819299E-3</v>
      </c>
      <c r="H110" s="4">
        <f t="shared" si="15"/>
        <v>3.5587290689005346E-2</v>
      </c>
      <c r="I110" s="4">
        <f t="shared" si="16"/>
        <v>0.33697760432006874</v>
      </c>
      <c r="J110" s="4">
        <f t="shared" si="17"/>
        <v>4.1441443453902327E-2</v>
      </c>
      <c r="K110" s="4">
        <f t="shared" si="18"/>
        <v>2.5629381095277015E-2</v>
      </c>
      <c r="L110" s="6">
        <f t="shared" si="19"/>
        <v>-1.6923622628395085E-2</v>
      </c>
      <c r="M110" s="6">
        <f t="shared" si="20"/>
        <v>9.9579095937283313E-3</v>
      </c>
      <c r="N110" s="6">
        <f t="shared" si="21"/>
        <v>0.31134822322479172</v>
      </c>
      <c r="O110" s="6">
        <f t="shared" si="22"/>
        <v>1.5812062358625312E-2</v>
      </c>
    </row>
    <row r="111" spans="1:15" x14ac:dyDescent="0.2">
      <c r="A111" s="2">
        <v>43990</v>
      </c>
      <c r="B111">
        <v>77.783615112304688</v>
      </c>
      <c r="C111">
        <v>36.777397155761719</v>
      </c>
      <c r="D111">
        <v>23.330801010131839</v>
      </c>
      <c r="E111">
        <v>6.1999998092651367</v>
      </c>
      <c r="F111">
        <v>301.40863037109381</v>
      </c>
      <c r="G111" s="4">
        <f t="shared" si="14"/>
        <v>7.8850333839388664E-3</v>
      </c>
      <c r="H111" s="4">
        <f t="shared" si="15"/>
        <v>5.5473891100768835E-2</v>
      </c>
      <c r="I111" s="4">
        <f t="shared" si="16"/>
        <v>0.17364093093302291</v>
      </c>
      <c r="J111" s="4">
        <f t="shared" si="17"/>
        <v>7.2664287925815252E-2</v>
      </c>
      <c r="K111" s="4">
        <f t="shared" si="18"/>
        <v>1.2087490819637114E-2</v>
      </c>
      <c r="L111" s="6">
        <f t="shared" si="19"/>
        <v>-4.202457435698248E-3</v>
      </c>
      <c r="M111" s="6">
        <f t="shared" si="20"/>
        <v>4.3386400281131721E-2</v>
      </c>
      <c r="N111" s="6">
        <f t="shared" si="21"/>
        <v>0.16155344011338579</v>
      </c>
      <c r="O111" s="6">
        <f t="shared" si="22"/>
        <v>6.0576797106178137E-2</v>
      </c>
    </row>
    <row r="112" spans="1:15" x14ac:dyDescent="0.2">
      <c r="A112" s="2">
        <v>43991</v>
      </c>
      <c r="B112">
        <v>79.082893371582031</v>
      </c>
      <c r="C112">
        <v>35.537220001220703</v>
      </c>
      <c r="D112">
        <v>22.164264678955082</v>
      </c>
      <c r="E112">
        <v>5.9899997711181641</v>
      </c>
      <c r="F112">
        <v>299.16110229492188</v>
      </c>
      <c r="G112" s="4">
        <f t="shared" si="14"/>
        <v>1.6703752549960926E-2</v>
      </c>
      <c r="H112" s="4">
        <f t="shared" si="15"/>
        <v>-3.3721177963969229E-2</v>
      </c>
      <c r="I112" s="4">
        <f t="shared" si="16"/>
        <v>-4.9999840582848676E-2</v>
      </c>
      <c r="J112" s="4">
        <f t="shared" si="17"/>
        <v>-3.3870974936669129E-2</v>
      </c>
      <c r="K112" s="4">
        <f t="shared" si="18"/>
        <v>-7.456747583520662E-3</v>
      </c>
      <c r="L112" s="6">
        <f t="shared" si="19"/>
        <v>2.4160500133481588E-2</v>
      </c>
      <c r="M112" s="6">
        <f t="shared" si="20"/>
        <v>-2.6264430380448567E-2</v>
      </c>
      <c r="N112" s="6">
        <f t="shared" si="21"/>
        <v>-4.2543092999328014E-2</v>
      </c>
      <c r="O112" s="6">
        <f t="shared" si="22"/>
        <v>-2.6414227353148467E-2</v>
      </c>
    </row>
    <row r="113" spans="1:15" x14ac:dyDescent="0.2">
      <c r="A113" s="2">
        <v>43992</v>
      </c>
      <c r="B113">
        <v>79.683181762695312</v>
      </c>
      <c r="C113">
        <v>33.783885955810547</v>
      </c>
      <c r="D113">
        <v>19.85030555725098</v>
      </c>
      <c r="E113">
        <v>5.7899999618530273</v>
      </c>
      <c r="F113">
        <v>297.49179077148438</v>
      </c>
      <c r="G113" s="4">
        <f t="shared" si="14"/>
        <v>7.5906225167148289E-3</v>
      </c>
      <c r="H113" s="4">
        <f t="shared" si="15"/>
        <v>-4.9337962996259366E-2</v>
      </c>
      <c r="I113" s="4">
        <f t="shared" si="16"/>
        <v>-0.10440044617862732</v>
      </c>
      <c r="J113" s="4">
        <f t="shared" si="17"/>
        <v>-3.3388951069659667E-2</v>
      </c>
      <c r="K113" s="4">
        <f t="shared" si="18"/>
        <v>-5.5799751726808289E-3</v>
      </c>
      <c r="L113" s="6">
        <f t="shared" si="19"/>
        <v>1.3170597689395658E-2</v>
      </c>
      <c r="M113" s="6">
        <f t="shared" si="20"/>
        <v>-4.3757987823578537E-2</v>
      </c>
      <c r="N113" s="6">
        <f t="shared" si="21"/>
        <v>-9.8820471005946486E-2</v>
      </c>
      <c r="O113" s="6">
        <f t="shared" si="22"/>
        <v>-2.7808975896978838E-2</v>
      </c>
    </row>
    <row r="114" spans="1:15" x14ac:dyDescent="0.2">
      <c r="A114" s="2">
        <v>43993</v>
      </c>
      <c r="B114">
        <v>75.867607116699219</v>
      </c>
      <c r="C114">
        <v>30.73050689697266</v>
      </c>
      <c r="D114">
        <v>16.647104263305661</v>
      </c>
      <c r="E114">
        <v>5.1100001335144043</v>
      </c>
      <c r="F114">
        <v>280.3416748046875</v>
      </c>
      <c r="G114" s="4">
        <f t="shared" si="14"/>
        <v>-4.7884315881854045E-2</v>
      </c>
      <c r="H114" s="4">
        <f t="shared" si="15"/>
        <v>-9.0379746806856898E-2</v>
      </c>
      <c r="I114" s="4">
        <f t="shared" si="16"/>
        <v>-0.16136785827839539</v>
      </c>
      <c r="J114" s="4">
        <f t="shared" si="17"/>
        <v>-0.11744383986506912</v>
      </c>
      <c r="K114" s="4">
        <f t="shared" si="18"/>
        <v>-5.7649039398100843E-2</v>
      </c>
      <c r="L114" s="6">
        <f t="shared" si="19"/>
        <v>9.7647235162467982E-3</v>
      </c>
      <c r="M114" s="6">
        <f t="shared" si="20"/>
        <v>-3.2730707408756055E-2</v>
      </c>
      <c r="N114" s="6">
        <f t="shared" si="21"/>
        <v>-0.10371881888029455</v>
      </c>
      <c r="O114" s="6">
        <f t="shared" si="22"/>
        <v>-5.9794800466968279E-2</v>
      </c>
    </row>
    <row r="115" spans="1:15" x14ac:dyDescent="0.2">
      <c r="A115" s="2">
        <v>43994</v>
      </c>
      <c r="B115">
        <v>76.032073974609375</v>
      </c>
      <c r="C115">
        <v>32.030536651611328</v>
      </c>
      <c r="D115">
        <v>17.699502944946289</v>
      </c>
      <c r="E115">
        <v>5.3000001907348633</v>
      </c>
      <c r="F115">
        <v>283.69900512695312</v>
      </c>
      <c r="G115" s="4">
        <f t="shared" si="14"/>
        <v>2.1678139611964742E-3</v>
      </c>
      <c r="H115" s="4">
        <f t="shared" si="15"/>
        <v>4.2304207964976248E-2</v>
      </c>
      <c r="I115" s="4">
        <f t="shared" si="16"/>
        <v>6.321812280351824E-2</v>
      </c>
      <c r="J115" s="4">
        <f t="shared" si="17"/>
        <v>3.7182006312353355E-2</v>
      </c>
      <c r="K115" s="4">
        <f t="shared" si="18"/>
        <v>1.1975851698127427E-2</v>
      </c>
      <c r="L115" s="6">
        <f t="shared" si="19"/>
        <v>-9.8080377369309524E-3</v>
      </c>
      <c r="M115" s="6">
        <f t="shared" si="20"/>
        <v>3.0328356266848822E-2</v>
      </c>
      <c r="N115" s="6">
        <f t="shared" si="21"/>
        <v>5.1242271105390813E-2</v>
      </c>
      <c r="O115" s="6">
        <f t="shared" si="22"/>
        <v>2.5206154614225929E-2</v>
      </c>
    </row>
    <row r="116" spans="1:15" x14ac:dyDescent="0.2">
      <c r="A116" s="2">
        <v>43997</v>
      </c>
      <c r="B116">
        <v>76.541908264160156</v>
      </c>
      <c r="C116">
        <v>32.560825347900391</v>
      </c>
      <c r="D116">
        <v>18.2257080078125</v>
      </c>
      <c r="E116">
        <v>5.4200000762939453</v>
      </c>
      <c r="F116">
        <v>286.34747314453119</v>
      </c>
      <c r="G116" s="4">
        <f t="shared" si="14"/>
        <v>6.7055160131634928E-3</v>
      </c>
      <c r="H116" s="4">
        <f t="shared" si="15"/>
        <v>1.6555723123121258E-2</v>
      </c>
      <c r="I116" s="4">
        <f t="shared" si="16"/>
        <v>2.9729934479118203E-2</v>
      </c>
      <c r="J116" s="4">
        <f t="shared" si="17"/>
        <v>2.2641487026521023E-2</v>
      </c>
      <c r="K116" s="4">
        <f t="shared" si="18"/>
        <v>9.3354857426901638E-3</v>
      </c>
      <c r="L116" s="6">
        <f t="shared" si="19"/>
        <v>-2.6299697295266711E-3</v>
      </c>
      <c r="M116" s="6">
        <f t="shared" si="20"/>
        <v>7.2202373804310938E-3</v>
      </c>
      <c r="N116" s="6">
        <f t="shared" si="21"/>
        <v>2.0394448736428039E-2</v>
      </c>
      <c r="O116" s="6">
        <f t="shared" si="22"/>
        <v>1.3306001283830859E-2</v>
      </c>
    </row>
    <row r="117" spans="1:15" x14ac:dyDescent="0.2">
      <c r="A117" s="2">
        <v>43998</v>
      </c>
      <c r="B117">
        <v>78.992424011230469</v>
      </c>
      <c r="C117">
        <v>33.091102600097663</v>
      </c>
      <c r="D117">
        <v>19.41204833984375</v>
      </c>
      <c r="E117">
        <v>5.5900001525878906</v>
      </c>
      <c r="F117">
        <v>291.85906982421881</v>
      </c>
      <c r="G117" s="4">
        <f t="shared" si="14"/>
        <v>3.2015346920972076E-2</v>
      </c>
      <c r="H117" s="4">
        <f t="shared" si="15"/>
        <v>1.6285743574723899E-2</v>
      </c>
      <c r="I117" s="4">
        <f t="shared" si="16"/>
        <v>6.5091591038478391E-2</v>
      </c>
      <c r="J117" s="4">
        <f t="shared" si="17"/>
        <v>3.1365327288000122E-2</v>
      </c>
      <c r="K117" s="4">
        <f t="shared" si="18"/>
        <v>1.9247931958895625E-2</v>
      </c>
      <c r="L117" s="6">
        <f t="shared" si="19"/>
        <v>1.2767414962076451E-2</v>
      </c>
      <c r="M117" s="6">
        <f t="shared" si="20"/>
        <v>-2.9621883841717267E-3</v>
      </c>
      <c r="N117" s="6">
        <f t="shared" si="21"/>
        <v>4.5843659079582766E-2</v>
      </c>
      <c r="O117" s="6">
        <f t="shared" si="22"/>
        <v>1.2117395329104497E-2</v>
      </c>
    </row>
    <row r="118" spans="1:15" x14ac:dyDescent="0.2">
      <c r="A118" s="2">
        <v>43999</v>
      </c>
      <c r="B118">
        <v>78.729301452636719</v>
      </c>
      <c r="C118">
        <v>32.347003936767578</v>
      </c>
      <c r="D118">
        <v>18.216140747070309</v>
      </c>
      <c r="E118">
        <v>5.369999885559082</v>
      </c>
      <c r="F118">
        <v>290.64675903320312</v>
      </c>
      <c r="G118" s="4">
        <f t="shared" si="14"/>
        <v>-3.3309847354012767E-3</v>
      </c>
      <c r="H118" s="4">
        <f t="shared" si="15"/>
        <v>-2.2486366571777161E-2</v>
      </c>
      <c r="I118" s="4">
        <f t="shared" si="16"/>
        <v>-6.1606460680339925E-2</v>
      </c>
      <c r="J118" s="4">
        <f t="shared" si="17"/>
        <v>-3.9356039539097276E-2</v>
      </c>
      <c r="K118" s="4">
        <f t="shared" si="18"/>
        <v>-4.1537540421335839E-3</v>
      </c>
      <c r="L118" s="6">
        <f t="shared" si="19"/>
        <v>8.2276930673230719E-4</v>
      </c>
      <c r="M118" s="6">
        <f t="shared" si="20"/>
        <v>-1.8332612529643577E-2</v>
      </c>
      <c r="N118" s="6">
        <f t="shared" si="21"/>
        <v>-5.7452706638206341E-2</v>
      </c>
      <c r="O118" s="6">
        <f t="shared" si="22"/>
        <v>-3.5202285496963692E-2</v>
      </c>
    </row>
    <row r="119" spans="1:15" x14ac:dyDescent="0.2">
      <c r="A119" s="2">
        <v>44000</v>
      </c>
      <c r="B119">
        <v>79.132232666015625</v>
      </c>
      <c r="C119">
        <v>32.59503173828125</v>
      </c>
      <c r="D119">
        <v>18.818881988525391</v>
      </c>
      <c r="E119">
        <v>5.690000057220459</v>
      </c>
      <c r="F119">
        <v>290.758544921875</v>
      </c>
      <c r="G119" s="4">
        <f t="shared" si="14"/>
        <v>5.1179320271412809E-3</v>
      </c>
      <c r="H119" s="4">
        <f t="shared" si="15"/>
        <v>7.6677210043476496E-3</v>
      </c>
      <c r="I119" s="4">
        <f t="shared" si="16"/>
        <v>3.3088306124996247E-2</v>
      </c>
      <c r="J119" s="4">
        <f t="shared" si="17"/>
        <v>5.9590349810233034E-2</v>
      </c>
      <c r="K119" s="4">
        <f t="shared" si="18"/>
        <v>3.8461082120333501E-4</v>
      </c>
      <c r="L119" s="6">
        <f t="shared" si="19"/>
        <v>4.7333212059379459E-3</v>
      </c>
      <c r="M119" s="6">
        <f t="shared" si="20"/>
        <v>7.2831101831443146E-3</v>
      </c>
      <c r="N119" s="6">
        <f t="shared" si="21"/>
        <v>3.2703695303792912E-2</v>
      </c>
      <c r="O119" s="6">
        <f t="shared" si="22"/>
        <v>5.9205738989029699E-2</v>
      </c>
    </row>
    <row r="120" spans="1:15" x14ac:dyDescent="0.2">
      <c r="A120" s="2">
        <v>44001</v>
      </c>
      <c r="B120">
        <v>79.526962280273438</v>
      </c>
      <c r="C120">
        <v>31.919355392456051</v>
      </c>
      <c r="D120">
        <v>18.857143402099609</v>
      </c>
      <c r="E120">
        <v>5.6100001335144043</v>
      </c>
      <c r="F120">
        <v>289.09695434570312</v>
      </c>
      <c r="G120" s="4">
        <f t="shared" si="14"/>
        <v>4.9882279440263133E-3</v>
      </c>
      <c r="H120" s="4">
        <f t="shared" si="15"/>
        <v>-2.0729427455401184E-2</v>
      </c>
      <c r="I120" s="4">
        <f t="shared" si="16"/>
        <v>2.0331395668216068E-3</v>
      </c>
      <c r="J120" s="4">
        <f t="shared" si="17"/>
        <v>-1.4059740404490317E-2</v>
      </c>
      <c r="K120" s="4">
        <f t="shared" si="18"/>
        <v>-5.7146749603467217E-3</v>
      </c>
      <c r="L120" s="6">
        <f t="shared" si="19"/>
        <v>1.0702902904373035E-2</v>
      </c>
      <c r="M120" s="6">
        <f t="shared" si="20"/>
        <v>-1.5014752495054462E-2</v>
      </c>
      <c r="N120" s="6">
        <f t="shared" si="21"/>
        <v>7.7478145271683285E-3</v>
      </c>
      <c r="O120" s="6">
        <f t="shared" si="22"/>
        <v>-8.3450654441435956E-3</v>
      </c>
    </row>
    <row r="121" spans="1:15" x14ac:dyDescent="0.2">
      <c r="A121" s="2">
        <v>44004</v>
      </c>
      <c r="B121">
        <v>79.987457275390625</v>
      </c>
      <c r="C121">
        <v>31.585798263549801</v>
      </c>
      <c r="D121">
        <v>19.048492431640621</v>
      </c>
      <c r="E121">
        <v>5.5500001907348633</v>
      </c>
      <c r="F121">
        <v>290.9515380859375</v>
      </c>
      <c r="G121" s="4">
        <f t="shared" si="14"/>
        <v>5.7904260632297699E-3</v>
      </c>
      <c r="H121" s="4">
        <f t="shared" si="15"/>
        <v>-1.0449995772316978E-2</v>
      </c>
      <c r="I121" s="4">
        <f t="shared" si="16"/>
        <v>1.0147296727865296E-2</v>
      </c>
      <c r="J121" s="4">
        <f t="shared" si="17"/>
        <v>-1.0695176711511767E-2</v>
      </c>
      <c r="K121" s="4">
        <f t="shared" si="18"/>
        <v>6.4150926267338981E-3</v>
      </c>
      <c r="L121" s="6">
        <f t="shared" si="19"/>
        <v>-6.2466656350412819E-4</v>
      </c>
      <c r="M121" s="6">
        <f t="shared" si="20"/>
        <v>-1.6865088399050876E-2</v>
      </c>
      <c r="N121" s="6">
        <f t="shared" si="21"/>
        <v>3.7322041011313978E-3</v>
      </c>
      <c r="O121" s="6">
        <f t="shared" si="22"/>
        <v>-1.7110269338245665E-2</v>
      </c>
    </row>
    <row r="122" spans="1:15" x14ac:dyDescent="0.2">
      <c r="A122" s="2">
        <v>44005</v>
      </c>
      <c r="B122">
        <v>80.02032470703125</v>
      </c>
      <c r="C122">
        <v>31.67988395690918</v>
      </c>
      <c r="D122">
        <v>18.933685302734379</v>
      </c>
      <c r="E122">
        <v>5.6999998092651367</v>
      </c>
      <c r="F122">
        <v>292.29095458984381</v>
      </c>
      <c r="G122" s="4">
        <f t="shared" si="14"/>
        <v>4.1090731922466261E-4</v>
      </c>
      <c r="H122" s="4">
        <f t="shared" si="15"/>
        <v>2.9787340682143615E-3</v>
      </c>
      <c r="I122" s="4">
        <f t="shared" si="16"/>
        <v>-6.0270979090997212E-3</v>
      </c>
      <c r="J122" s="4">
        <f t="shared" si="17"/>
        <v>2.7026957364917115E-2</v>
      </c>
      <c r="K122" s="4">
        <f t="shared" si="18"/>
        <v>4.6035725149207174E-3</v>
      </c>
      <c r="L122" s="6">
        <f t="shared" si="19"/>
        <v>-4.1926651956960548E-3</v>
      </c>
      <c r="M122" s="6">
        <f t="shared" si="20"/>
        <v>-1.6248384467063559E-3</v>
      </c>
      <c r="N122" s="6">
        <f t="shared" si="21"/>
        <v>-1.0630670424020439E-2</v>
      </c>
      <c r="O122" s="6">
        <f t="shared" si="22"/>
        <v>2.2423384849996397E-2</v>
      </c>
    </row>
    <row r="123" spans="1:15" x14ac:dyDescent="0.2">
      <c r="A123" s="2">
        <v>44006</v>
      </c>
      <c r="B123">
        <v>78.235908508300781</v>
      </c>
      <c r="C123">
        <v>30.38839149475098</v>
      </c>
      <c r="D123">
        <v>17.221139907836911</v>
      </c>
      <c r="E123">
        <v>5.5399999618530273</v>
      </c>
      <c r="F123">
        <v>284.83505249023438</v>
      </c>
      <c r="G123" s="4">
        <f t="shared" si="14"/>
        <v>-2.2299537089652377E-2</v>
      </c>
      <c r="H123" s="4">
        <f t="shared" si="15"/>
        <v>-4.0766956846018831E-2</v>
      </c>
      <c r="I123" s="4">
        <f t="shared" si="16"/>
        <v>-9.0449659826665862E-2</v>
      </c>
      <c r="J123" s="4">
        <f t="shared" si="17"/>
        <v>-2.8070149608081629E-2</v>
      </c>
      <c r="K123" s="4">
        <f t="shared" si="18"/>
        <v>-2.5508494130692116E-2</v>
      </c>
      <c r="L123" s="6">
        <f t="shared" si="19"/>
        <v>3.2089570410397394E-3</v>
      </c>
      <c r="M123" s="6">
        <f t="shared" si="20"/>
        <v>-1.5258462715326715E-2</v>
      </c>
      <c r="N123" s="6">
        <f t="shared" si="21"/>
        <v>-6.4941165695973746E-2</v>
      </c>
      <c r="O123" s="6">
        <f t="shared" si="22"/>
        <v>-2.5616554773895128E-3</v>
      </c>
    </row>
    <row r="124" spans="1:15" x14ac:dyDescent="0.2">
      <c r="A124" s="2">
        <v>44007</v>
      </c>
      <c r="B124">
        <v>79.7572021484375</v>
      </c>
      <c r="C124">
        <v>31.0811767578125</v>
      </c>
      <c r="D124">
        <v>17.737771987915039</v>
      </c>
      <c r="E124">
        <v>5.380000114440918</v>
      </c>
      <c r="F124">
        <v>287.88864135742188</v>
      </c>
      <c r="G124" s="4">
        <f t="shared" si="14"/>
        <v>1.944495397500634E-2</v>
      </c>
      <c r="H124" s="4">
        <f t="shared" si="15"/>
        <v>2.2797694415026326E-2</v>
      </c>
      <c r="I124" s="4">
        <f t="shared" si="16"/>
        <v>2.9999877060578495E-2</v>
      </c>
      <c r="J124" s="4">
        <f t="shared" si="17"/>
        <v>-2.8880839081918075E-2</v>
      </c>
      <c r="K124" s="4">
        <f t="shared" si="18"/>
        <v>1.0720551563056624E-2</v>
      </c>
      <c r="L124" s="6">
        <f t="shared" si="19"/>
        <v>8.7244024119497166E-3</v>
      </c>
      <c r="M124" s="6">
        <f t="shared" si="20"/>
        <v>1.2077142851969702E-2</v>
      </c>
      <c r="N124" s="6">
        <f t="shared" si="21"/>
        <v>1.9279325497521871E-2</v>
      </c>
      <c r="O124" s="6">
        <f t="shared" si="22"/>
        <v>-3.9601390644974699E-2</v>
      </c>
    </row>
    <row r="125" spans="1:15" x14ac:dyDescent="0.2">
      <c r="A125" s="2">
        <v>44008</v>
      </c>
      <c r="B125">
        <v>79.050010681152344</v>
      </c>
      <c r="C125">
        <v>29.99495697021484</v>
      </c>
      <c r="D125">
        <v>16.924551010131839</v>
      </c>
      <c r="E125">
        <v>5.369999885559082</v>
      </c>
      <c r="F125">
        <v>281.0509033203125</v>
      </c>
      <c r="G125" s="4">
        <f t="shared" si="14"/>
        <v>-8.8668038526350523E-3</v>
      </c>
      <c r="H125" s="4">
        <f t="shared" si="15"/>
        <v>-3.4947833412537377E-2</v>
      </c>
      <c r="I125" s="4">
        <f t="shared" si="16"/>
        <v>-4.5846850344973267E-2</v>
      </c>
      <c r="J125" s="4">
        <f t="shared" si="17"/>
        <v>-1.8587785630326259E-3</v>
      </c>
      <c r="K125" s="4">
        <f t="shared" si="18"/>
        <v>-2.3751329697721979E-2</v>
      </c>
      <c r="L125" s="6">
        <f t="shared" si="19"/>
        <v>1.4884525845086927E-2</v>
      </c>
      <c r="M125" s="6">
        <f t="shared" si="20"/>
        <v>-1.1196503714815398E-2</v>
      </c>
      <c r="N125" s="6">
        <f t="shared" si="21"/>
        <v>-2.2095520647251288E-2</v>
      </c>
      <c r="O125" s="6">
        <f t="shared" si="22"/>
        <v>2.1892551134689353E-2</v>
      </c>
    </row>
    <row r="126" spans="1:15" x14ac:dyDescent="0.2">
      <c r="A126" s="2">
        <v>44011</v>
      </c>
      <c r="B126">
        <v>79.304916381835938</v>
      </c>
      <c r="C126">
        <v>30.422605514526371</v>
      </c>
      <c r="D126">
        <v>17.08719635009766</v>
      </c>
      <c r="E126">
        <v>5.25</v>
      </c>
      <c r="F126">
        <v>285.18154907226562</v>
      </c>
      <c r="G126" s="4">
        <f t="shared" si="14"/>
        <v>3.2246131086781649E-3</v>
      </c>
      <c r="H126" s="4">
        <f t="shared" si="15"/>
        <v>1.4257348151430538E-2</v>
      </c>
      <c r="I126" s="4">
        <f t="shared" si="16"/>
        <v>9.6100239154617295E-3</v>
      </c>
      <c r="J126" s="4">
        <f t="shared" si="17"/>
        <v>-2.234634788015244E-2</v>
      </c>
      <c r="K126" s="4">
        <f t="shared" si="18"/>
        <v>1.4697144549809416E-2</v>
      </c>
      <c r="L126" s="6">
        <f t="shared" si="19"/>
        <v>-1.1472531441131251E-2</v>
      </c>
      <c r="M126" s="6">
        <f t="shared" si="20"/>
        <v>-4.3979639837887774E-4</v>
      </c>
      <c r="N126" s="6">
        <f t="shared" si="21"/>
        <v>-5.087120634347686E-3</v>
      </c>
      <c r="O126" s="6">
        <f t="shared" si="22"/>
        <v>-3.7043492429961855E-2</v>
      </c>
    </row>
    <row r="127" spans="1:15" x14ac:dyDescent="0.2">
      <c r="A127" s="2">
        <v>44012</v>
      </c>
      <c r="B127">
        <v>80.735763549804688</v>
      </c>
      <c r="C127">
        <v>31.235124588012699</v>
      </c>
      <c r="D127">
        <v>17.50815391540527</v>
      </c>
      <c r="E127">
        <v>5.2300000190734863</v>
      </c>
      <c r="F127">
        <v>288.83465576171881</v>
      </c>
      <c r="G127" s="4">
        <f t="shared" si="14"/>
        <v>1.8042351385625821E-2</v>
      </c>
      <c r="H127" s="4">
        <f t="shared" si="15"/>
        <v>2.6707741159722964E-2</v>
      </c>
      <c r="I127" s="4">
        <f t="shared" si="16"/>
        <v>2.4635847606749417E-2</v>
      </c>
      <c r="J127" s="4">
        <f t="shared" si="17"/>
        <v>-3.8095201764788422E-3</v>
      </c>
      <c r="K127" s="4">
        <f t="shared" si="18"/>
        <v>1.2809758209594069E-2</v>
      </c>
      <c r="L127" s="6">
        <f t="shared" si="19"/>
        <v>5.2325931760317523E-3</v>
      </c>
      <c r="M127" s="6">
        <f t="shared" si="20"/>
        <v>1.3897982950128895E-2</v>
      </c>
      <c r="N127" s="6">
        <f t="shared" si="21"/>
        <v>1.1826089397155348E-2</v>
      </c>
      <c r="O127" s="6">
        <f t="shared" si="22"/>
        <v>-1.6619278386072911E-2</v>
      </c>
    </row>
    <row r="128" spans="1:15" x14ac:dyDescent="0.2">
      <c r="A128" s="2">
        <v>44013</v>
      </c>
      <c r="B128">
        <v>81.525192260742188</v>
      </c>
      <c r="C128">
        <v>30.37128829956055</v>
      </c>
      <c r="D128">
        <v>16.656671524047852</v>
      </c>
      <c r="E128">
        <v>5.119999885559082</v>
      </c>
      <c r="F128">
        <v>290.85781860351562</v>
      </c>
      <c r="G128" s="4">
        <f t="shared" si="14"/>
        <v>9.7779308230672157E-3</v>
      </c>
      <c r="H128" s="4">
        <f t="shared" si="15"/>
        <v>-2.7655925815761595E-2</v>
      </c>
      <c r="I128" s="4">
        <f t="shared" si="16"/>
        <v>-4.8633476463112779E-2</v>
      </c>
      <c r="J128" s="4">
        <f t="shared" si="17"/>
        <v>-2.1032530231977153E-2</v>
      </c>
      <c r="K128" s="4">
        <f t="shared" si="18"/>
        <v>7.0045709593307137E-3</v>
      </c>
      <c r="L128" s="6">
        <f t="shared" si="19"/>
        <v>2.773359863736502E-3</v>
      </c>
      <c r="M128" s="6">
        <f t="shared" si="20"/>
        <v>-3.4660496775092309E-2</v>
      </c>
      <c r="N128" s="6">
        <f t="shared" si="21"/>
        <v>-5.5638047422443493E-2</v>
      </c>
      <c r="O128" s="6">
        <f t="shared" si="22"/>
        <v>-2.8037101191307867E-2</v>
      </c>
    </row>
    <row r="129" spans="1:15" x14ac:dyDescent="0.2">
      <c r="A129" s="2">
        <v>44014</v>
      </c>
      <c r="B129">
        <v>81.311386108398438</v>
      </c>
      <c r="C129">
        <v>30.49102783203125</v>
      </c>
      <c r="D129">
        <v>17.010660171508789</v>
      </c>
      <c r="E129">
        <v>5.059999942779541</v>
      </c>
      <c r="F129">
        <v>292.45962524414062</v>
      </c>
      <c r="G129" s="4">
        <f t="shared" si="14"/>
        <v>-2.6225777138916273E-3</v>
      </c>
      <c r="H129" s="4">
        <f t="shared" si="15"/>
        <v>3.9425239815207291E-3</v>
      </c>
      <c r="I129" s="4">
        <f t="shared" si="16"/>
        <v>2.1252063892229112E-2</v>
      </c>
      <c r="J129" s="4">
        <f t="shared" si="17"/>
        <v>-1.1718739086063357E-2</v>
      </c>
      <c r="K129" s="4">
        <f t="shared" si="18"/>
        <v>5.5071809598095101E-3</v>
      </c>
      <c r="L129" s="6">
        <f t="shared" si="19"/>
        <v>-8.1297586737011374E-3</v>
      </c>
      <c r="M129" s="6">
        <f t="shared" si="20"/>
        <v>-1.5646569782887809E-3</v>
      </c>
      <c r="N129" s="6">
        <f t="shared" si="21"/>
        <v>1.5744882932419602E-2</v>
      </c>
      <c r="O129" s="6">
        <f t="shared" si="22"/>
        <v>-1.7225920045872867E-2</v>
      </c>
    </row>
    <row r="130" spans="1:15" x14ac:dyDescent="0.2">
      <c r="A130" s="2">
        <v>44018</v>
      </c>
      <c r="B130">
        <v>81.418289184570312</v>
      </c>
      <c r="C130">
        <v>31.72264289855957</v>
      </c>
      <c r="D130">
        <v>17.393350601196289</v>
      </c>
      <c r="E130">
        <v>5.3600001335144043</v>
      </c>
      <c r="F130">
        <v>296.97445678710938</v>
      </c>
      <c r="G130" s="4">
        <f t="shared" si="14"/>
        <v>1.3147368565253892E-3</v>
      </c>
      <c r="H130" s="4">
        <f t="shared" si="15"/>
        <v>4.0392704152612868E-2</v>
      </c>
      <c r="I130" s="4">
        <f t="shared" si="16"/>
        <v>2.2497094517734739E-2</v>
      </c>
      <c r="J130" s="4">
        <f t="shared" si="17"/>
        <v>5.9288575914502539E-2</v>
      </c>
      <c r="K130" s="4">
        <f t="shared" si="18"/>
        <v>1.5437452397744966E-2</v>
      </c>
      <c r="L130" s="6">
        <f t="shared" si="19"/>
        <v>-1.4122715541219577E-2</v>
      </c>
      <c r="M130" s="6">
        <f t="shared" si="20"/>
        <v>2.4955251754867902E-2</v>
      </c>
      <c r="N130" s="6">
        <f t="shared" si="21"/>
        <v>7.059642119989773E-3</v>
      </c>
      <c r="O130" s="6">
        <f t="shared" si="22"/>
        <v>4.3851123516757573E-2</v>
      </c>
    </row>
    <row r="131" spans="1:15" x14ac:dyDescent="0.2">
      <c r="A131" s="2">
        <v>44019</v>
      </c>
      <c r="B131">
        <v>81.697891235351562</v>
      </c>
      <c r="C131">
        <v>30.80748176574707</v>
      </c>
      <c r="D131">
        <v>16.407918930053711</v>
      </c>
      <c r="E131">
        <v>5.3000001907348633</v>
      </c>
      <c r="F131">
        <v>293.91146850585938</v>
      </c>
      <c r="G131" s="4">
        <f t="shared" si="14"/>
        <v>3.4341430356932268E-3</v>
      </c>
      <c r="H131" s="4">
        <f t="shared" si="15"/>
        <v>-2.8848830021475091E-2</v>
      </c>
      <c r="I131" s="4">
        <f t="shared" si="16"/>
        <v>-5.6655655010760309E-2</v>
      </c>
      <c r="J131" s="4">
        <f t="shared" si="17"/>
        <v>-1.1194018896451219E-2</v>
      </c>
      <c r="K131" s="4">
        <f t="shared" si="18"/>
        <v>-1.0313978900366338E-2</v>
      </c>
      <c r="L131" s="6">
        <f t="shared" si="19"/>
        <v>1.3748121936059565E-2</v>
      </c>
      <c r="M131" s="6">
        <f t="shared" si="20"/>
        <v>-1.8534851121108753E-2</v>
      </c>
      <c r="N131" s="6">
        <f t="shared" si="21"/>
        <v>-4.634167611039397E-2</v>
      </c>
      <c r="O131" s="6">
        <f t="shared" si="22"/>
        <v>-8.8003999608488037E-4</v>
      </c>
    </row>
    <row r="132" spans="1:15" x14ac:dyDescent="0.2">
      <c r="A132" s="2">
        <v>44020</v>
      </c>
      <c r="B132">
        <v>81.64031982421875</v>
      </c>
      <c r="C132">
        <v>31.44894981384277</v>
      </c>
      <c r="D132">
        <v>16.532297134399411</v>
      </c>
      <c r="E132">
        <v>5.320000171661377</v>
      </c>
      <c r="F132">
        <v>296.15948486328119</v>
      </c>
      <c r="G132" s="4">
        <f t="shared" si="14"/>
        <v>-7.0468662363587509E-4</v>
      </c>
      <c r="H132" s="4">
        <f t="shared" si="15"/>
        <v>2.082182675537303E-2</v>
      </c>
      <c r="I132" s="4">
        <f t="shared" si="16"/>
        <v>7.5803765776707444E-3</v>
      </c>
      <c r="J132" s="4">
        <f t="shared" si="17"/>
        <v>3.7735811710868372E-3</v>
      </c>
      <c r="K132" s="4">
        <f t="shared" si="18"/>
        <v>7.6486173501495447E-3</v>
      </c>
      <c r="L132" s="6">
        <f t="shared" si="19"/>
        <v>-8.3533039737854198E-3</v>
      </c>
      <c r="M132" s="6">
        <f t="shared" si="20"/>
        <v>1.3173209405223485E-2</v>
      </c>
      <c r="N132" s="6">
        <f t="shared" si="21"/>
        <v>-6.8240772478800338E-5</v>
      </c>
      <c r="O132" s="6">
        <f t="shared" si="22"/>
        <v>-3.8750361790627075E-3</v>
      </c>
    </row>
    <row r="133" spans="1:15" x14ac:dyDescent="0.2">
      <c r="A133" s="2">
        <v>44021</v>
      </c>
      <c r="B133">
        <v>80.538414001464844</v>
      </c>
      <c r="C133">
        <v>30.268644332885739</v>
      </c>
      <c r="D133">
        <v>15.575563430786129</v>
      </c>
      <c r="E133">
        <v>5.3600001335144043</v>
      </c>
      <c r="F133">
        <v>294.47341918945312</v>
      </c>
      <c r="G133" s="4">
        <f t="shared" ref="G133:G196" si="23">B133/B132 -1</f>
        <v>-1.3497078712166211E-2</v>
      </c>
      <c r="H133" s="4">
        <f t="shared" ref="H133:H196" si="24">C133/C132 -1</f>
        <v>-3.7530839279011463E-2</v>
      </c>
      <c r="I133" s="4">
        <f t="shared" ref="I133:I196" si="25">D133/D132 -1</f>
        <v>-5.787058482166807E-2</v>
      </c>
      <c r="J133" s="4">
        <f t="shared" ref="J133:J196" si="26">E133/E132 -1</f>
        <v>7.5187895793875636E-3</v>
      </c>
      <c r="K133" s="4">
        <f t="shared" ref="K133:K196" si="27">F133/F132 -1</f>
        <v>-5.6931003732885177E-3</v>
      </c>
      <c r="L133" s="6">
        <f t="shared" ref="L133:L196" si="28">G133-$K133</f>
        <v>-7.8039783388776929E-3</v>
      </c>
      <c r="M133" s="6">
        <f t="shared" ref="M133:M196" si="29">H133-$K133</f>
        <v>-3.1837738905722945E-2</v>
      </c>
      <c r="N133" s="6">
        <f t="shared" ref="N133:N196" si="30">I133-$K133</f>
        <v>-5.2177484448379552E-2</v>
      </c>
      <c r="O133" s="6">
        <f t="shared" ref="O133:O196" si="31">J133-$K133</f>
        <v>1.3211889952676081E-2</v>
      </c>
    </row>
    <row r="134" spans="1:15" x14ac:dyDescent="0.2">
      <c r="A134" s="2">
        <v>44022</v>
      </c>
      <c r="B134">
        <v>79.625617980957031</v>
      </c>
      <c r="C134">
        <v>31.59434700012207</v>
      </c>
      <c r="D134">
        <v>15.98696136474609</v>
      </c>
      <c r="E134">
        <v>5.320000171661377</v>
      </c>
      <c r="F134">
        <v>297.48025512695312</v>
      </c>
      <c r="G134" s="4">
        <f t="shared" si="23"/>
        <v>-1.1333672655774008E-2</v>
      </c>
      <c r="H134" s="4">
        <f t="shared" si="24"/>
        <v>4.3797887102462907E-2</v>
      </c>
      <c r="I134" s="4">
        <f t="shared" si="25"/>
        <v>2.6413037049228372E-2</v>
      </c>
      <c r="J134" s="4">
        <f t="shared" si="26"/>
        <v>-7.4626792643007756E-3</v>
      </c>
      <c r="K134" s="4">
        <f t="shared" si="27"/>
        <v>1.021089083617932E-2</v>
      </c>
      <c r="L134" s="6">
        <f t="shared" si="28"/>
        <v>-2.1544563491953328E-2</v>
      </c>
      <c r="M134" s="6">
        <f t="shared" si="29"/>
        <v>3.3586996266283586E-2</v>
      </c>
      <c r="N134" s="6">
        <f t="shared" si="30"/>
        <v>1.6202146213049051E-2</v>
      </c>
      <c r="O134" s="6">
        <f t="shared" si="31"/>
        <v>-1.7673570100480096E-2</v>
      </c>
    </row>
    <row r="135" spans="1:15" x14ac:dyDescent="0.2">
      <c r="A135" s="2">
        <v>44025</v>
      </c>
      <c r="B135">
        <v>80.472618103027344</v>
      </c>
      <c r="C135">
        <v>31.996335983276371</v>
      </c>
      <c r="D135">
        <v>15.460758209228519</v>
      </c>
      <c r="E135">
        <v>5.309999942779541</v>
      </c>
      <c r="F135">
        <v>294.90435791015619</v>
      </c>
      <c r="G135" s="4">
        <f t="shared" si="23"/>
        <v>1.0637281612971394E-2</v>
      </c>
      <c r="H135" s="4">
        <f t="shared" si="24"/>
        <v>1.2723446480876754E-2</v>
      </c>
      <c r="I135" s="4">
        <f t="shared" si="25"/>
        <v>-3.2914519745943505E-2</v>
      </c>
      <c r="J135" s="4">
        <f t="shared" si="26"/>
        <v>-1.8797422103677963E-3</v>
      </c>
      <c r="K135" s="4">
        <f t="shared" si="27"/>
        <v>-8.6590527351054769E-3</v>
      </c>
      <c r="L135" s="6">
        <f t="shared" si="28"/>
        <v>1.9296334348076871E-2</v>
      </c>
      <c r="M135" s="6">
        <f t="shared" si="29"/>
        <v>2.1382499215982231E-2</v>
      </c>
      <c r="N135" s="6">
        <f t="shared" si="30"/>
        <v>-2.4255467010838028E-2</v>
      </c>
      <c r="O135" s="6">
        <f t="shared" si="31"/>
        <v>6.7793105247376806E-3</v>
      </c>
    </row>
    <row r="136" spans="1:15" x14ac:dyDescent="0.2">
      <c r="A136" s="2">
        <v>44026</v>
      </c>
      <c r="B136">
        <v>82.295486450195312</v>
      </c>
      <c r="C136">
        <v>32.406875610351562</v>
      </c>
      <c r="D136">
        <v>15.958254814147949</v>
      </c>
      <c r="E136">
        <v>5.8400001525878906</v>
      </c>
      <c r="F136">
        <v>298.72601318359381</v>
      </c>
      <c r="G136" s="4">
        <f t="shared" si="23"/>
        <v>2.2652032332714622E-2</v>
      </c>
      <c r="H136" s="4">
        <f t="shared" si="24"/>
        <v>1.2830832483124555E-2</v>
      </c>
      <c r="I136" s="4">
        <f t="shared" si="25"/>
        <v>3.2178021167323712E-2</v>
      </c>
      <c r="J136" s="4">
        <f t="shared" si="26"/>
        <v>9.9811716670362038E-2</v>
      </c>
      <c r="K136" s="4">
        <f t="shared" si="27"/>
        <v>1.2958965070980488E-2</v>
      </c>
      <c r="L136" s="6">
        <f t="shared" si="28"/>
        <v>9.693067261734134E-3</v>
      </c>
      <c r="M136" s="6">
        <f t="shared" si="29"/>
        <v>-1.2813258785593362E-4</v>
      </c>
      <c r="N136" s="6">
        <f t="shared" si="30"/>
        <v>1.9219056096343223E-2</v>
      </c>
      <c r="O136" s="6">
        <f t="shared" si="31"/>
        <v>8.685275159938155E-2</v>
      </c>
    </row>
    <row r="137" spans="1:15" x14ac:dyDescent="0.2">
      <c r="A137" s="2">
        <v>44027</v>
      </c>
      <c r="B137">
        <v>83.635597229003906</v>
      </c>
      <c r="C137">
        <v>33.04833984375</v>
      </c>
      <c r="D137">
        <v>16.436624526977539</v>
      </c>
      <c r="E137">
        <v>5.5199999809265137</v>
      </c>
      <c r="F137">
        <v>301.47055053710938</v>
      </c>
      <c r="G137" s="4">
        <f t="shared" si="23"/>
        <v>1.6284134605846434E-2</v>
      </c>
      <c r="H137" s="4">
        <f t="shared" si="24"/>
        <v>1.9794078303356555E-2</v>
      </c>
      <c r="I137" s="4">
        <f t="shared" si="25"/>
        <v>2.997631748588736E-2</v>
      </c>
      <c r="J137" s="4">
        <f t="shared" si="26"/>
        <v>-5.4794548510341157E-2</v>
      </c>
      <c r="K137" s="4">
        <f t="shared" si="27"/>
        <v>9.1874735791046547E-3</v>
      </c>
      <c r="L137" s="6">
        <f t="shared" si="28"/>
        <v>7.0966610267417796E-3</v>
      </c>
      <c r="M137" s="6">
        <f t="shared" si="29"/>
        <v>1.06066047242519E-2</v>
      </c>
      <c r="N137" s="6">
        <f t="shared" si="30"/>
        <v>2.0788843906782706E-2</v>
      </c>
      <c r="O137" s="6">
        <f t="shared" si="31"/>
        <v>-6.3982022089445811E-2</v>
      </c>
    </row>
    <row r="138" spans="1:15" x14ac:dyDescent="0.2">
      <c r="A138" s="2">
        <v>44028</v>
      </c>
      <c r="B138">
        <v>83.169464111328125</v>
      </c>
      <c r="C138">
        <v>33.125316619873047</v>
      </c>
      <c r="D138">
        <v>16.27397537231445</v>
      </c>
      <c r="E138">
        <v>5.6599998474121094</v>
      </c>
      <c r="F138">
        <v>300.47763061523438</v>
      </c>
      <c r="G138" s="4">
        <f t="shared" si="23"/>
        <v>-5.5733818268727253E-3</v>
      </c>
      <c r="H138" s="4">
        <f t="shared" si="24"/>
        <v>2.329217639584602E-3</v>
      </c>
      <c r="I138" s="4">
        <f t="shared" si="25"/>
        <v>-9.8955326500360652E-3</v>
      </c>
      <c r="J138" s="4">
        <f t="shared" si="26"/>
        <v>2.5362294740822966E-2</v>
      </c>
      <c r="K138" s="4">
        <f t="shared" si="27"/>
        <v>-3.2935884453920705E-3</v>
      </c>
      <c r="L138" s="6">
        <f t="shared" si="28"/>
        <v>-2.2797933814806548E-3</v>
      </c>
      <c r="M138" s="6">
        <f t="shared" si="29"/>
        <v>5.6228060849766726E-3</v>
      </c>
      <c r="N138" s="6">
        <f t="shared" si="30"/>
        <v>-6.6019442046439947E-3</v>
      </c>
      <c r="O138" s="6">
        <f t="shared" si="31"/>
        <v>2.8655883186215036E-2</v>
      </c>
    </row>
    <row r="139" spans="1:15" x14ac:dyDescent="0.2">
      <c r="A139" s="2">
        <v>44029</v>
      </c>
      <c r="B139">
        <v>83.926910400390625</v>
      </c>
      <c r="C139">
        <v>32.902942657470703</v>
      </c>
      <c r="D139">
        <v>15.575563430786129</v>
      </c>
      <c r="E139">
        <v>5.6399998664855957</v>
      </c>
      <c r="F139">
        <v>301.34872436523438</v>
      </c>
      <c r="G139" s="4">
        <f t="shared" si="23"/>
        <v>9.1072642724812081E-3</v>
      </c>
      <c r="H139" s="4">
        <f t="shared" si="24"/>
        <v>-6.7131120572877512E-3</v>
      </c>
      <c r="I139" s="4">
        <f t="shared" si="25"/>
        <v>-4.2915877992323215E-2</v>
      </c>
      <c r="J139" s="4">
        <f t="shared" si="26"/>
        <v>-3.5335656299810836E-3</v>
      </c>
      <c r="K139" s="4">
        <f t="shared" si="27"/>
        <v>2.8990302812772484E-3</v>
      </c>
      <c r="L139" s="6">
        <f t="shared" si="28"/>
        <v>6.2082339912039597E-3</v>
      </c>
      <c r="M139" s="6">
        <f t="shared" si="29"/>
        <v>-9.6121423385649996E-3</v>
      </c>
      <c r="N139" s="6">
        <f t="shared" si="30"/>
        <v>-4.5814908273600463E-2</v>
      </c>
      <c r="O139" s="6">
        <f t="shared" si="31"/>
        <v>-6.432595911258332E-3</v>
      </c>
    </row>
    <row r="140" spans="1:15" x14ac:dyDescent="0.2">
      <c r="A140" s="2">
        <v>44032</v>
      </c>
      <c r="B140">
        <v>82.853179931640625</v>
      </c>
      <c r="C140">
        <v>32.312793731689453</v>
      </c>
      <c r="D140">
        <v>15.011093139648439</v>
      </c>
      <c r="E140">
        <v>5.6399998664855957</v>
      </c>
      <c r="F140">
        <v>303.78408813476562</v>
      </c>
      <c r="G140" s="4">
        <f t="shared" si="23"/>
        <v>-1.2793637507058753E-2</v>
      </c>
      <c r="H140" s="4">
        <f t="shared" si="24"/>
        <v>-1.7936053073576819E-2</v>
      </c>
      <c r="I140" s="4">
        <f t="shared" si="25"/>
        <v>-3.6240762245683955E-2</v>
      </c>
      <c r="J140" s="4">
        <f t="shared" si="26"/>
        <v>0</v>
      </c>
      <c r="K140" s="4">
        <f t="shared" si="27"/>
        <v>8.0815466355834698E-3</v>
      </c>
      <c r="L140" s="6">
        <f t="shared" si="28"/>
        <v>-2.0875184142642222E-2</v>
      </c>
      <c r="M140" s="6">
        <f t="shared" si="29"/>
        <v>-2.6017599709160288E-2</v>
      </c>
      <c r="N140" s="6">
        <f t="shared" si="30"/>
        <v>-4.4322308881267425E-2</v>
      </c>
      <c r="O140" s="6">
        <f t="shared" si="31"/>
        <v>-8.0815466355834698E-3</v>
      </c>
    </row>
    <row r="141" spans="1:15" x14ac:dyDescent="0.2">
      <c r="A141" s="2">
        <v>44033</v>
      </c>
      <c r="B141">
        <v>81.071922302246094</v>
      </c>
      <c r="C141">
        <v>32.774646759033203</v>
      </c>
      <c r="D141">
        <v>16.656671524047852</v>
      </c>
      <c r="E141">
        <v>5.6700000762939453</v>
      </c>
      <c r="F141">
        <v>304.430419921875</v>
      </c>
      <c r="G141" s="4">
        <f t="shared" si="23"/>
        <v>-2.1498965167832895E-2</v>
      </c>
      <c r="H141" s="4">
        <f t="shared" si="24"/>
        <v>1.4293193933609283E-2</v>
      </c>
      <c r="I141" s="4">
        <f t="shared" si="25"/>
        <v>0.10962415389009772</v>
      </c>
      <c r="J141" s="4">
        <f t="shared" si="26"/>
        <v>5.3191862621519981E-3</v>
      </c>
      <c r="K141" s="4">
        <f t="shared" si="27"/>
        <v>2.1276025057068715E-3</v>
      </c>
      <c r="L141" s="6">
        <f t="shared" si="28"/>
        <v>-2.3626567673539767E-2</v>
      </c>
      <c r="M141" s="6">
        <f t="shared" si="29"/>
        <v>1.2165591427902411E-2</v>
      </c>
      <c r="N141" s="6">
        <f t="shared" si="30"/>
        <v>0.10749655138439085</v>
      </c>
      <c r="O141" s="6">
        <f t="shared" si="31"/>
        <v>3.1915837564451266E-3</v>
      </c>
    </row>
    <row r="142" spans="1:15" x14ac:dyDescent="0.2">
      <c r="A142" s="2">
        <v>44034</v>
      </c>
      <c r="B142">
        <v>81.321609497070312</v>
      </c>
      <c r="C142">
        <v>32.86016845703125</v>
      </c>
      <c r="D142">
        <v>16.21657562255859</v>
      </c>
      <c r="E142">
        <v>6.3600001335144043</v>
      </c>
      <c r="F142">
        <v>306.16317749023438</v>
      </c>
      <c r="G142" s="4">
        <f t="shared" si="23"/>
        <v>3.0798232943503034E-3</v>
      </c>
      <c r="H142" s="4">
        <f t="shared" si="24"/>
        <v>2.6093858044244911E-3</v>
      </c>
      <c r="I142" s="4">
        <f t="shared" si="25"/>
        <v>-2.6421599348578018E-2</v>
      </c>
      <c r="J142" s="4">
        <f t="shared" si="26"/>
        <v>0.12169313014744443</v>
      </c>
      <c r="K142" s="4">
        <f t="shared" si="27"/>
        <v>5.6918016563654028E-3</v>
      </c>
      <c r="L142" s="6">
        <f t="shared" si="28"/>
        <v>-2.6119783620150994E-3</v>
      </c>
      <c r="M142" s="6">
        <f t="shared" si="29"/>
        <v>-3.0824158519409117E-3</v>
      </c>
      <c r="N142" s="6">
        <f t="shared" si="30"/>
        <v>-3.211340100494342E-2</v>
      </c>
      <c r="O142" s="6">
        <f t="shared" si="31"/>
        <v>0.11600132849107903</v>
      </c>
    </row>
    <row r="143" spans="1:15" x14ac:dyDescent="0.2">
      <c r="A143" s="2">
        <v>44035</v>
      </c>
      <c r="B143">
        <v>81.596305847167969</v>
      </c>
      <c r="C143">
        <v>32.979923248291023</v>
      </c>
      <c r="D143">
        <v>16.092197418212891</v>
      </c>
      <c r="E143">
        <v>6.119999885559082</v>
      </c>
      <c r="F143">
        <v>302.51019287109381</v>
      </c>
      <c r="G143" s="4">
        <f t="shared" si="23"/>
        <v>3.3779010498746764E-3</v>
      </c>
      <c r="H143" s="4">
        <f t="shared" si="24"/>
        <v>3.6443754515855797E-3</v>
      </c>
      <c r="I143" s="4">
        <f t="shared" si="25"/>
        <v>-7.6698192787804098E-3</v>
      </c>
      <c r="J143" s="4">
        <f t="shared" si="26"/>
        <v>-3.7735887251106548E-2</v>
      </c>
      <c r="K143" s="4">
        <f t="shared" si="27"/>
        <v>-1.1931495645837731E-2</v>
      </c>
      <c r="L143" s="6">
        <f t="shared" si="28"/>
        <v>1.5309396695712407E-2</v>
      </c>
      <c r="M143" s="6">
        <f t="shared" si="29"/>
        <v>1.5575871097423311E-2</v>
      </c>
      <c r="N143" s="6">
        <f t="shared" si="30"/>
        <v>4.261676367057321E-3</v>
      </c>
      <c r="O143" s="6">
        <f t="shared" si="31"/>
        <v>-2.5804391605268817E-2</v>
      </c>
    </row>
    <row r="144" spans="1:15" x14ac:dyDescent="0.2">
      <c r="A144" s="2">
        <v>44036</v>
      </c>
      <c r="B144">
        <v>80.830520629882812</v>
      </c>
      <c r="C144">
        <v>32.689121246337891</v>
      </c>
      <c r="D144">
        <v>16.015659332275391</v>
      </c>
      <c r="E144">
        <v>6.1700000762939453</v>
      </c>
      <c r="F144">
        <v>300.56192016601562</v>
      </c>
      <c r="G144" s="4">
        <f t="shared" si="23"/>
        <v>-9.3850476358512402E-3</v>
      </c>
      <c r="H144" s="4">
        <f t="shared" si="24"/>
        <v>-8.8175463527860876E-3</v>
      </c>
      <c r="I144" s="4">
        <f t="shared" si="25"/>
        <v>-4.7562234012165083E-3</v>
      </c>
      <c r="J144" s="4">
        <f t="shared" si="26"/>
        <v>8.1699659591245588E-3</v>
      </c>
      <c r="K144" s="4">
        <f t="shared" si="27"/>
        <v>-6.4403539153088385E-3</v>
      </c>
      <c r="L144" s="6">
        <f t="shared" si="28"/>
        <v>-2.9446937205424017E-3</v>
      </c>
      <c r="M144" s="6">
        <f t="shared" si="29"/>
        <v>-2.3771924374772491E-3</v>
      </c>
      <c r="N144" s="6">
        <f t="shared" si="30"/>
        <v>1.6841305140923302E-3</v>
      </c>
      <c r="O144" s="6">
        <f t="shared" si="31"/>
        <v>1.4610319874433397E-2</v>
      </c>
    </row>
    <row r="145" spans="1:15" x14ac:dyDescent="0.2">
      <c r="A145" s="2">
        <v>44039</v>
      </c>
      <c r="B145">
        <v>80.872146606445312</v>
      </c>
      <c r="C145">
        <v>32.329898834228523</v>
      </c>
      <c r="D145">
        <v>15.97739410400391</v>
      </c>
      <c r="E145">
        <v>6.130000114440918</v>
      </c>
      <c r="F145">
        <v>302.75372314453119</v>
      </c>
      <c r="G145" s="4">
        <f t="shared" si="23"/>
        <v>5.1497845415471311E-4</v>
      </c>
      <c r="H145" s="4">
        <f t="shared" si="24"/>
        <v>-1.0989050742672091E-2</v>
      </c>
      <c r="I145" s="4">
        <f t="shared" si="25"/>
        <v>-2.3892383995934852E-3</v>
      </c>
      <c r="J145" s="4">
        <f t="shared" si="26"/>
        <v>-6.4829759089815031E-3</v>
      </c>
      <c r="K145" s="4">
        <f t="shared" si="27"/>
        <v>7.2923508650228896E-3</v>
      </c>
      <c r="L145" s="6">
        <f t="shared" si="28"/>
        <v>-6.7773724108681765E-3</v>
      </c>
      <c r="M145" s="6">
        <f t="shared" si="29"/>
        <v>-1.828140160769498E-2</v>
      </c>
      <c r="N145" s="6">
        <f t="shared" si="30"/>
        <v>-9.6815892646163748E-3</v>
      </c>
      <c r="O145" s="6">
        <f t="shared" si="31"/>
        <v>-1.3775326774004393E-2</v>
      </c>
    </row>
    <row r="146" spans="1:15" x14ac:dyDescent="0.2">
      <c r="A146" s="2">
        <v>44040</v>
      </c>
      <c r="B146">
        <v>80.497604370117188</v>
      </c>
      <c r="C146">
        <v>32.150283813476562</v>
      </c>
      <c r="D146">
        <v>15.642537117004389</v>
      </c>
      <c r="E146">
        <v>6.3499999046325684</v>
      </c>
      <c r="F146">
        <v>300.83352661132812</v>
      </c>
      <c r="G146" s="4">
        <f t="shared" si="23"/>
        <v>-4.6312884230808038E-3</v>
      </c>
      <c r="H146" s="4">
        <f t="shared" si="24"/>
        <v>-5.5556938694096836E-3</v>
      </c>
      <c r="I146" s="4">
        <f t="shared" si="25"/>
        <v>-2.0958172829673494E-2</v>
      </c>
      <c r="J146" s="4">
        <f t="shared" si="26"/>
        <v>3.5889035250322499E-2</v>
      </c>
      <c r="K146" s="4">
        <f t="shared" si="27"/>
        <v>-6.3424373885779817E-3</v>
      </c>
      <c r="L146" s="6">
        <f t="shared" si="28"/>
        <v>1.7111489654971779E-3</v>
      </c>
      <c r="M146" s="6">
        <f t="shared" si="29"/>
        <v>7.867435191682981E-4</v>
      </c>
      <c r="N146" s="6">
        <f t="shared" si="30"/>
        <v>-1.4615735441095512E-2</v>
      </c>
      <c r="O146" s="6">
        <f t="shared" si="31"/>
        <v>4.223147263890048E-2</v>
      </c>
    </row>
    <row r="147" spans="1:15" x14ac:dyDescent="0.2">
      <c r="A147" s="2">
        <v>44041</v>
      </c>
      <c r="B147">
        <v>80.747299194335938</v>
      </c>
      <c r="C147">
        <v>33.082553863525391</v>
      </c>
      <c r="D147">
        <v>16.29311561584473</v>
      </c>
      <c r="E147">
        <v>6.0799999237060547</v>
      </c>
      <c r="F147">
        <v>304.53347778320312</v>
      </c>
      <c r="G147" s="4">
        <f t="shared" si="23"/>
        <v>3.1018913689739858E-3</v>
      </c>
      <c r="H147" s="4">
        <f t="shared" si="24"/>
        <v>2.8997257239080643E-2</v>
      </c>
      <c r="I147" s="4">
        <f t="shared" si="25"/>
        <v>4.1590343943190833E-2</v>
      </c>
      <c r="J147" s="4">
        <f t="shared" si="26"/>
        <v>-4.251968267425299E-2</v>
      </c>
      <c r="K147" s="4">
        <f t="shared" si="27"/>
        <v>1.2298998763709212E-2</v>
      </c>
      <c r="L147" s="6">
        <f t="shared" si="28"/>
        <v>-9.1971073947352266E-3</v>
      </c>
      <c r="M147" s="6">
        <f t="shared" si="29"/>
        <v>1.669825847537143E-2</v>
      </c>
      <c r="N147" s="6">
        <f t="shared" si="30"/>
        <v>2.929134517948162E-2</v>
      </c>
      <c r="O147" s="6">
        <f t="shared" si="31"/>
        <v>-5.4818681437962202E-2</v>
      </c>
    </row>
    <row r="148" spans="1:15" x14ac:dyDescent="0.2">
      <c r="A148" s="2">
        <v>44042</v>
      </c>
      <c r="B148">
        <v>79.939910888671875</v>
      </c>
      <c r="C148">
        <v>32.116073608398438</v>
      </c>
      <c r="D148">
        <v>15.08763217926025</v>
      </c>
      <c r="E148">
        <v>5.9200000762939453</v>
      </c>
      <c r="F148">
        <v>303.44683837890619</v>
      </c>
      <c r="G148" s="4">
        <f t="shared" si="23"/>
        <v>-9.9989512184290863E-3</v>
      </c>
      <c r="H148" s="4">
        <f t="shared" si="24"/>
        <v>-2.9214197280958087E-2</v>
      </c>
      <c r="I148" s="4">
        <f t="shared" si="25"/>
        <v>-7.3987287944619506E-2</v>
      </c>
      <c r="J148" s="4">
        <f t="shared" si="26"/>
        <v>-2.6315764707210976E-2</v>
      </c>
      <c r="K148" s="4">
        <f t="shared" si="27"/>
        <v>-3.5682100116116722E-3</v>
      </c>
      <c r="L148" s="6">
        <f t="shared" si="28"/>
        <v>-6.4307412068174141E-3</v>
      </c>
      <c r="M148" s="6">
        <f t="shared" si="29"/>
        <v>-2.5645987269346415E-2</v>
      </c>
      <c r="N148" s="6">
        <f t="shared" si="30"/>
        <v>-7.0419077933007834E-2</v>
      </c>
      <c r="O148" s="6">
        <f t="shared" si="31"/>
        <v>-2.2747554695599304E-2</v>
      </c>
    </row>
    <row r="149" spans="1:15" x14ac:dyDescent="0.2">
      <c r="A149" s="2">
        <v>44043</v>
      </c>
      <c r="B149">
        <v>78.999351501464844</v>
      </c>
      <c r="C149">
        <v>32.372650146484382</v>
      </c>
      <c r="D149">
        <v>15.05893135070801</v>
      </c>
      <c r="E149">
        <v>5.9499998092651367</v>
      </c>
      <c r="F149">
        <v>305.84475708007812</v>
      </c>
      <c r="G149" s="4">
        <f t="shared" si="23"/>
        <v>-1.1765829818310647E-2</v>
      </c>
      <c r="H149" s="4">
        <f t="shared" si="24"/>
        <v>7.9890381749172512E-3</v>
      </c>
      <c r="I149" s="4">
        <f t="shared" si="25"/>
        <v>-1.9022752020488864E-3</v>
      </c>
      <c r="J149" s="4">
        <f t="shared" si="26"/>
        <v>5.0675223960423565E-3</v>
      </c>
      <c r="K149" s="4">
        <f t="shared" si="27"/>
        <v>7.9022695177259905E-3</v>
      </c>
      <c r="L149" s="6">
        <f t="shared" si="28"/>
        <v>-1.9668099336036637E-2</v>
      </c>
      <c r="M149" s="6">
        <f t="shared" si="29"/>
        <v>8.6768657191260701E-5</v>
      </c>
      <c r="N149" s="6">
        <f t="shared" si="30"/>
        <v>-9.804544719774877E-3</v>
      </c>
      <c r="O149" s="6">
        <f t="shared" si="31"/>
        <v>-2.834747121683634E-3</v>
      </c>
    </row>
    <row r="150" spans="1:15" x14ac:dyDescent="0.2">
      <c r="A150" s="2">
        <v>44046</v>
      </c>
      <c r="B150">
        <v>79.856681823730469</v>
      </c>
      <c r="C150">
        <v>32.294731140136719</v>
      </c>
      <c r="D150">
        <v>14.590131759643549</v>
      </c>
      <c r="E150">
        <v>6.25</v>
      </c>
      <c r="F150">
        <v>307.97100830078119</v>
      </c>
      <c r="G150" s="4">
        <f t="shared" si="23"/>
        <v>1.085237164573094E-2</v>
      </c>
      <c r="H150" s="4">
        <f t="shared" si="24"/>
        <v>-2.4069393761426694E-3</v>
      </c>
      <c r="I150" s="4">
        <f t="shared" si="25"/>
        <v>-3.1130999945917059E-2</v>
      </c>
      <c r="J150" s="4">
        <f t="shared" si="26"/>
        <v>5.042020173979056E-2</v>
      </c>
      <c r="K150" s="4">
        <f t="shared" si="27"/>
        <v>6.952060388422332E-3</v>
      </c>
      <c r="L150" s="6">
        <f t="shared" si="28"/>
        <v>3.9003112573086085E-3</v>
      </c>
      <c r="M150" s="6">
        <f t="shared" si="29"/>
        <v>-9.3589997645650014E-3</v>
      </c>
      <c r="N150" s="6">
        <f t="shared" si="30"/>
        <v>-3.8083060334339391E-2</v>
      </c>
      <c r="O150" s="6">
        <f t="shared" si="31"/>
        <v>4.3468141351368228E-2</v>
      </c>
    </row>
    <row r="151" spans="1:15" x14ac:dyDescent="0.2">
      <c r="A151" s="2">
        <v>44047</v>
      </c>
      <c r="B151">
        <v>78.4832763671875</v>
      </c>
      <c r="C151">
        <v>31.94841194152832</v>
      </c>
      <c r="D151">
        <v>15.05893135070801</v>
      </c>
      <c r="E151">
        <v>6.2300000190734863</v>
      </c>
      <c r="F151">
        <v>309.16061401367188</v>
      </c>
      <c r="G151" s="4">
        <f t="shared" si="23"/>
        <v>-1.7198378710181261E-2</v>
      </c>
      <c r="H151" s="4">
        <f t="shared" si="24"/>
        <v>-1.0723705892011104E-2</v>
      </c>
      <c r="I151" s="4">
        <f t="shared" si="25"/>
        <v>3.2131278784004236E-2</v>
      </c>
      <c r="J151" s="4">
        <f t="shared" si="26"/>
        <v>-3.1999969482421342E-3</v>
      </c>
      <c r="K151" s="4">
        <f t="shared" si="27"/>
        <v>3.8627198042253674E-3</v>
      </c>
      <c r="L151" s="6">
        <f t="shared" si="28"/>
        <v>-2.1061098514406629E-2</v>
      </c>
      <c r="M151" s="6">
        <f t="shared" si="29"/>
        <v>-1.4586425696236471E-2</v>
      </c>
      <c r="N151" s="6">
        <f t="shared" si="30"/>
        <v>2.8268558979778868E-2</v>
      </c>
      <c r="O151" s="6">
        <f t="shared" si="31"/>
        <v>-7.0627167524675016E-3</v>
      </c>
    </row>
    <row r="152" spans="1:15" x14ac:dyDescent="0.2">
      <c r="A152" s="2">
        <v>44048</v>
      </c>
      <c r="B152">
        <v>77.617622375488281</v>
      </c>
      <c r="C152">
        <v>33.143226623535163</v>
      </c>
      <c r="D152">
        <v>15.25027370452881</v>
      </c>
      <c r="E152">
        <v>6.2800002098083496</v>
      </c>
      <c r="F152">
        <v>311.08084106445312</v>
      </c>
      <c r="G152" s="4">
        <f t="shared" si="23"/>
        <v>-1.1029789169978321E-2</v>
      </c>
      <c r="H152" s="4">
        <f t="shared" si="24"/>
        <v>3.7398249534079442E-2</v>
      </c>
      <c r="I152" s="4">
        <f t="shared" si="25"/>
        <v>1.2706237206653093E-2</v>
      </c>
      <c r="J152" s="4">
        <f t="shared" si="26"/>
        <v>8.0257127739622458E-3</v>
      </c>
      <c r="K152" s="4">
        <f t="shared" si="27"/>
        <v>6.2110985802878993E-3</v>
      </c>
      <c r="L152" s="6">
        <f t="shared" si="28"/>
        <v>-1.7240887750266221E-2</v>
      </c>
      <c r="M152" s="6">
        <f t="shared" si="29"/>
        <v>3.1187150953791543E-2</v>
      </c>
      <c r="N152" s="6">
        <f t="shared" si="30"/>
        <v>6.4951386263651933E-3</v>
      </c>
      <c r="O152" s="6">
        <f t="shared" si="31"/>
        <v>1.8146141936743465E-3</v>
      </c>
    </row>
    <row r="153" spans="1:15" x14ac:dyDescent="0.2">
      <c r="A153" s="2">
        <v>44049</v>
      </c>
      <c r="B153">
        <v>77.051612854003906</v>
      </c>
      <c r="C153">
        <v>32.017673492431641</v>
      </c>
      <c r="D153">
        <v>14.781477928161619</v>
      </c>
      <c r="E153">
        <v>6.1999998092651367</v>
      </c>
      <c r="F153">
        <v>313.16024780273438</v>
      </c>
      <c r="G153" s="4">
        <f t="shared" si="23"/>
        <v>-7.2922811104185747E-3</v>
      </c>
      <c r="H153" s="4">
        <f t="shared" si="24"/>
        <v>-3.3960276224411445E-2</v>
      </c>
      <c r="I153" s="4">
        <f t="shared" si="25"/>
        <v>-3.074015492770954E-2</v>
      </c>
      <c r="J153" s="4">
        <f t="shared" si="26"/>
        <v>-1.273891685835693E-2</v>
      </c>
      <c r="K153" s="4">
        <f t="shared" si="27"/>
        <v>6.6844577479152623E-3</v>
      </c>
      <c r="L153" s="6">
        <f t="shared" si="28"/>
        <v>-1.3976738858333837E-2</v>
      </c>
      <c r="M153" s="6">
        <f t="shared" si="29"/>
        <v>-4.0644733972326708E-2</v>
      </c>
      <c r="N153" s="6">
        <f t="shared" si="30"/>
        <v>-3.7424612675624802E-2</v>
      </c>
      <c r="O153" s="6">
        <f t="shared" si="31"/>
        <v>-1.9423374606272192E-2</v>
      </c>
    </row>
    <row r="154" spans="1:15" x14ac:dyDescent="0.2">
      <c r="A154" s="2">
        <v>44050</v>
      </c>
      <c r="B154">
        <v>77.342948913574219</v>
      </c>
      <c r="C154">
        <v>33.524196624755859</v>
      </c>
      <c r="D154">
        <v>14.781477928161619</v>
      </c>
      <c r="E154">
        <v>6.0999999046325684</v>
      </c>
      <c r="F154">
        <v>313.38504028320312</v>
      </c>
      <c r="G154" s="4">
        <f t="shared" si="23"/>
        <v>3.7810507629778556E-3</v>
      </c>
      <c r="H154" s="4">
        <f t="shared" si="24"/>
        <v>4.7052860748309167E-2</v>
      </c>
      <c r="I154" s="4">
        <f t="shared" si="25"/>
        <v>0</v>
      </c>
      <c r="J154" s="4">
        <f t="shared" si="26"/>
        <v>-1.6129017372408794E-2</v>
      </c>
      <c r="K154" s="4">
        <f t="shared" si="27"/>
        <v>7.1781933385861585E-4</v>
      </c>
      <c r="L154" s="6">
        <f t="shared" si="28"/>
        <v>3.0632314291192397E-3</v>
      </c>
      <c r="M154" s="6">
        <f t="shared" si="29"/>
        <v>4.6335041414450551E-2</v>
      </c>
      <c r="N154" s="6">
        <f t="shared" si="30"/>
        <v>-7.1781933385861585E-4</v>
      </c>
      <c r="O154" s="6">
        <f t="shared" si="31"/>
        <v>-1.684683670626741E-2</v>
      </c>
    </row>
    <row r="155" spans="1:15" x14ac:dyDescent="0.2">
      <c r="A155" s="2">
        <v>44053</v>
      </c>
      <c r="B155">
        <v>76.893447875976562</v>
      </c>
      <c r="C155">
        <v>34.441947937011719</v>
      </c>
      <c r="D155">
        <v>15.766909599304199</v>
      </c>
      <c r="E155">
        <v>5.9699997901916504</v>
      </c>
      <c r="F155">
        <v>314.32171630859381</v>
      </c>
      <c r="G155" s="4">
        <f t="shared" si="23"/>
        <v>-5.811790782634163E-3</v>
      </c>
      <c r="H155" s="4">
        <f t="shared" si="24"/>
        <v>2.7375788375437082E-2</v>
      </c>
      <c r="I155" s="4">
        <f t="shared" si="25"/>
        <v>6.6666653763027162E-2</v>
      </c>
      <c r="J155" s="4">
        <f t="shared" si="26"/>
        <v>-2.13114945038263E-2</v>
      </c>
      <c r="K155" s="4">
        <f t="shared" si="27"/>
        <v>2.9888983358752341E-3</v>
      </c>
      <c r="L155" s="6">
        <f t="shared" si="28"/>
        <v>-8.8006891185093972E-3</v>
      </c>
      <c r="M155" s="6">
        <f t="shared" si="29"/>
        <v>2.4386890039561848E-2</v>
      </c>
      <c r="N155" s="6">
        <f t="shared" si="30"/>
        <v>6.3677755427151927E-2</v>
      </c>
      <c r="O155" s="6">
        <f t="shared" si="31"/>
        <v>-2.4300392839701535E-2</v>
      </c>
    </row>
    <row r="156" spans="1:15" x14ac:dyDescent="0.2">
      <c r="A156" s="2">
        <v>44054</v>
      </c>
      <c r="B156">
        <v>77.134841918945312</v>
      </c>
      <c r="C156">
        <v>35.125930786132812</v>
      </c>
      <c r="D156">
        <v>14.50402355194092</v>
      </c>
      <c r="E156">
        <v>5.7100000381469727</v>
      </c>
      <c r="F156">
        <v>311.72714233398438</v>
      </c>
      <c r="G156" s="4">
        <f t="shared" si="23"/>
        <v>3.1393317589047953E-3</v>
      </c>
      <c r="H156" s="4">
        <f t="shared" si="24"/>
        <v>1.9859005953205111E-2</v>
      </c>
      <c r="I156" s="4">
        <f t="shared" si="25"/>
        <v>-8.0097246667730659E-2</v>
      </c>
      <c r="J156" s="4">
        <f t="shared" si="26"/>
        <v>-4.3551048774213008E-2</v>
      </c>
      <c r="K156" s="4">
        <f t="shared" si="27"/>
        <v>-8.2545170759443787E-3</v>
      </c>
      <c r="L156" s="6">
        <f t="shared" si="28"/>
        <v>1.1393848834849174E-2</v>
      </c>
      <c r="M156" s="6">
        <f t="shared" si="29"/>
        <v>2.811352302914949E-2</v>
      </c>
      <c r="N156" s="6">
        <f t="shared" si="30"/>
        <v>-7.1842729591786281E-2</v>
      </c>
      <c r="O156" s="6">
        <f t="shared" si="31"/>
        <v>-3.5296531698268629E-2</v>
      </c>
    </row>
    <row r="157" spans="1:15" x14ac:dyDescent="0.2">
      <c r="A157" s="2">
        <v>44055</v>
      </c>
      <c r="B157">
        <v>79.498756408691406</v>
      </c>
      <c r="C157">
        <v>34.667064666748047</v>
      </c>
      <c r="D157">
        <v>14.274412155151371</v>
      </c>
      <c r="E157">
        <v>5.619999885559082</v>
      </c>
      <c r="F157">
        <v>316.07330322265619</v>
      </c>
      <c r="G157" s="4">
        <f t="shared" si="23"/>
        <v>3.0646520183837733E-2</v>
      </c>
      <c r="H157" s="4">
        <f t="shared" si="24"/>
        <v>-1.3063457938769285E-2</v>
      </c>
      <c r="I157" s="4">
        <f t="shared" si="25"/>
        <v>-1.5830875892284602E-2</v>
      </c>
      <c r="J157" s="4">
        <f t="shared" si="26"/>
        <v>-1.5761847983646882E-2</v>
      </c>
      <c r="K157" s="4">
        <f t="shared" si="27"/>
        <v>1.3942195909316668E-2</v>
      </c>
      <c r="L157" s="6">
        <f t="shared" si="28"/>
        <v>1.6704324274521065E-2</v>
      </c>
      <c r="M157" s="6">
        <f t="shared" si="29"/>
        <v>-2.7005653848085953E-2</v>
      </c>
      <c r="N157" s="6">
        <f t="shared" si="30"/>
        <v>-2.977307180160127E-2</v>
      </c>
      <c r="O157" s="6">
        <f t="shared" si="31"/>
        <v>-2.970404389296355E-2</v>
      </c>
    </row>
    <row r="158" spans="1:15" x14ac:dyDescent="0.2">
      <c r="A158" s="2">
        <v>44056</v>
      </c>
      <c r="B158">
        <v>78.807907104492188</v>
      </c>
      <c r="C158">
        <v>34.147571563720703</v>
      </c>
      <c r="D158">
        <v>13.96826076507568</v>
      </c>
      <c r="E158">
        <v>5.9099998474121094</v>
      </c>
      <c r="F158">
        <v>315.501953125</v>
      </c>
      <c r="G158" s="4">
        <f t="shared" si="23"/>
        <v>-8.6900642904106373E-3</v>
      </c>
      <c r="H158" s="4">
        <f t="shared" si="24"/>
        <v>-1.4985205930216239E-2</v>
      </c>
      <c r="I158" s="4">
        <f t="shared" si="25"/>
        <v>-2.1447565528308399E-2</v>
      </c>
      <c r="J158" s="4">
        <f t="shared" si="26"/>
        <v>5.1601417750594569E-2</v>
      </c>
      <c r="K158" s="4">
        <f t="shared" si="27"/>
        <v>-1.8076506045615615E-3</v>
      </c>
      <c r="L158" s="6">
        <f t="shared" si="28"/>
        <v>-6.8824136858490759E-3</v>
      </c>
      <c r="M158" s="6">
        <f t="shared" si="29"/>
        <v>-1.3177555325654677E-2</v>
      </c>
      <c r="N158" s="6">
        <f t="shared" si="30"/>
        <v>-1.9639914923746837E-2</v>
      </c>
      <c r="O158" s="6">
        <f t="shared" si="31"/>
        <v>5.3409068355156131E-2</v>
      </c>
    </row>
    <row r="159" spans="1:15" x14ac:dyDescent="0.2">
      <c r="A159" s="2">
        <v>44057</v>
      </c>
      <c r="B159">
        <v>79.13250732421875</v>
      </c>
      <c r="C159">
        <v>34.294757843017578</v>
      </c>
      <c r="D159">
        <v>14.00652980804443</v>
      </c>
      <c r="E159">
        <v>6.0100002288818359</v>
      </c>
      <c r="F159">
        <v>315.51132202148438</v>
      </c>
      <c r="G159" s="4">
        <f t="shared" si="23"/>
        <v>4.1188788238744056E-3</v>
      </c>
      <c r="H159" s="4">
        <f t="shared" si="24"/>
        <v>4.3103000464386199E-3</v>
      </c>
      <c r="I159" s="4">
        <f t="shared" si="25"/>
        <v>2.7397142430525268E-3</v>
      </c>
      <c r="J159" s="4">
        <f t="shared" si="26"/>
        <v>1.6920538756615144E-2</v>
      </c>
      <c r="K159" s="4">
        <f t="shared" si="27"/>
        <v>2.9695209147195811E-5</v>
      </c>
      <c r="L159" s="6">
        <f t="shared" si="28"/>
        <v>4.0891836147272098E-3</v>
      </c>
      <c r="M159" s="6">
        <f t="shared" si="29"/>
        <v>4.280604837291424E-3</v>
      </c>
      <c r="N159" s="6">
        <f t="shared" si="30"/>
        <v>2.7100190339053309E-3</v>
      </c>
      <c r="O159" s="6">
        <f t="shared" si="31"/>
        <v>1.6890843547467949E-2</v>
      </c>
    </row>
    <row r="160" spans="1:15" x14ac:dyDescent="0.2">
      <c r="A160" s="2">
        <v>44060</v>
      </c>
      <c r="B160">
        <v>80.19793701171875</v>
      </c>
      <c r="C160">
        <v>33.662723541259773</v>
      </c>
      <c r="D160">
        <v>13.308115005493161</v>
      </c>
      <c r="E160">
        <v>5.940000057220459</v>
      </c>
      <c r="F160">
        <v>316.5135498046875</v>
      </c>
      <c r="G160" s="4">
        <f t="shared" si="23"/>
        <v>1.3463868687172642E-2</v>
      </c>
      <c r="H160" s="4">
        <f t="shared" si="24"/>
        <v>-1.8429472651502854E-2</v>
      </c>
      <c r="I160" s="4">
        <f t="shared" si="25"/>
        <v>-4.9863514526642172E-2</v>
      </c>
      <c r="J160" s="4">
        <f t="shared" si="26"/>
        <v>-1.1647282694763006E-2</v>
      </c>
      <c r="K160" s="4">
        <f t="shared" si="27"/>
        <v>3.1765192348149895E-3</v>
      </c>
      <c r="L160" s="6">
        <f t="shared" si="28"/>
        <v>1.0287349452357653E-2</v>
      </c>
      <c r="M160" s="6">
        <f t="shared" si="29"/>
        <v>-2.1605991886317844E-2</v>
      </c>
      <c r="N160" s="6">
        <f t="shared" si="30"/>
        <v>-5.3040033761457162E-2</v>
      </c>
      <c r="O160" s="6">
        <f t="shared" si="31"/>
        <v>-1.4823801929577995E-2</v>
      </c>
    </row>
    <row r="161" spans="1:15" x14ac:dyDescent="0.2">
      <c r="A161" s="2">
        <v>44061</v>
      </c>
      <c r="B161">
        <v>79.61529541015625</v>
      </c>
      <c r="C161">
        <v>33.169212341308587</v>
      </c>
      <c r="D161">
        <v>13.346383094787599</v>
      </c>
      <c r="E161">
        <v>6.1500000953674316</v>
      </c>
      <c r="F161">
        <v>317.19735717773438</v>
      </c>
      <c r="G161" s="4">
        <f t="shared" si="23"/>
        <v>-7.2650447539238661E-3</v>
      </c>
      <c r="H161" s="4">
        <f t="shared" si="24"/>
        <v>-1.4660465584321991E-2</v>
      </c>
      <c r="I161" s="4">
        <f t="shared" si="25"/>
        <v>2.8755454306370609E-3</v>
      </c>
      <c r="J161" s="4">
        <f t="shared" si="26"/>
        <v>3.5353541435021452E-2</v>
      </c>
      <c r="K161" s="4">
        <f t="shared" si="27"/>
        <v>2.1604363335119281E-3</v>
      </c>
      <c r="L161" s="6">
        <f t="shared" si="28"/>
        <v>-9.4254810874357942E-3</v>
      </c>
      <c r="M161" s="6">
        <f t="shared" si="29"/>
        <v>-1.6820901917833919E-2</v>
      </c>
      <c r="N161" s="6">
        <f t="shared" si="30"/>
        <v>7.1510909712513282E-4</v>
      </c>
      <c r="O161" s="6">
        <f t="shared" si="31"/>
        <v>3.3193105101509524E-2</v>
      </c>
    </row>
    <row r="162" spans="1:15" x14ac:dyDescent="0.2">
      <c r="A162" s="2">
        <v>44062</v>
      </c>
      <c r="B162">
        <v>79.989845275878906</v>
      </c>
      <c r="C162">
        <v>33.073966979980469</v>
      </c>
      <c r="D162">
        <v>13.22200965881348</v>
      </c>
      <c r="E162">
        <v>6.0999999046325684</v>
      </c>
      <c r="F162">
        <v>315.87661743164062</v>
      </c>
      <c r="G162" s="4">
        <f t="shared" si="23"/>
        <v>4.7044963382107952E-3</v>
      </c>
      <c r="H162" s="4">
        <f t="shared" si="24"/>
        <v>-2.8714990379647976E-3</v>
      </c>
      <c r="I162" s="4">
        <f t="shared" si="25"/>
        <v>-9.3188870041271965E-3</v>
      </c>
      <c r="J162" s="4">
        <f t="shared" si="26"/>
        <v>-8.1301121885390959E-3</v>
      </c>
      <c r="K162" s="4">
        <f t="shared" si="27"/>
        <v>-4.1637791621123021E-3</v>
      </c>
      <c r="L162" s="6">
        <f t="shared" si="28"/>
        <v>8.8682755003230973E-3</v>
      </c>
      <c r="M162" s="6">
        <f t="shared" si="29"/>
        <v>1.2922801241475046E-3</v>
      </c>
      <c r="N162" s="6">
        <f t="shared" si="30"/>
        <v>-5.1551078420148944E-3</v>
      </c>
      <c r="O162" s="6">
        <f t="shared" si="31"/>
        <v>-3.9663330264267938E-3</v>
      </c>
    </row>
    <row r="163" spans="1:15" x14ac:dyDescent="0.2">
      <c r="A163" s="2">
        <v>44063</v>
      </c>
      <c r="B163">
        <v>79.240699768066406</v>
      </c>
      <c r="C163">
        <v>32.571800231933587</v>
      </c>
      <c r="D163">
        <v>12.820181846618651</v>
      </c>
      <c r="E163">
        <v>5.9499998092651367</v>
      </c>
      <c r="F163">
        <v>316.86013793945312</v>
      </c>
      <c r="G163" s="4">
        <f t="shared" si="23"/>
        <v>-9.3655076494866263E-3</v>
      </c>
      <c r="H163" s="4">
        <f t="shared" si="24"/>
        <v>-1.5183142329156962E-2</v>
      </c>
      <c r="I163" s="4">
        <f t="shared" si="25"/>
        <v>-3.0390827307177237E-2</v>
      </c>
      <c r="J163" s="4">
        <f t="shared" si="26"/>
        <v>-2.459017995287438E-2</v>
      </c>
      <c r="K163" s="4">
        <f t="shared" si="27"/>
        <v>3.1136223877834546E-3</v>
      </c>
      <c r="L163" s="6">
        <f t="shared" si="28"/>
        <v>-1.2479130037270081E-2</v>
      </c>
      <c r="M163" s="6">
        <f t="shared" si="29"/>
        <v>-1.8296764716940417E-2</v>
      </c>
      <c r="N163" s="6">
        <f t="shared" si="30"/>
        <v>-3.3504449694960692E-2</v>
      </c>
      <c r="O163" s="6">
        <f t="shared" si="31"/>
        <v>-2.7703802340657835E-2</v>
      </c>
    </row>
    <row r="164" spans="1:15" x14ac:dyDescent="0.2">
      <c r="A164" s="2">
        <v>44064</v>
      </c>
      <c r="B164">
        <v>78.957725524902344</v>
      </c>
      <c r="C164">
        <v>32.277423858642578</v>
      </c>
      <c r="D164">
        <v>12.590566635131839</v>
      </c>
      <c r="E164">
        <v>5.9600000381469727</v>
      </c>
      <c r="F164">
        <v>317.98416137695312</v>
      </c>
      <c r="G164" s="4">
        <f t="shared" si="23"/>
        <v>-3.5710719868995433E-3</v>
      </c>
      <c r="H164" s="4">
        <f t="shared" si="24"/>
        <v>-9.0377679831893376E-3</v>
      </c>
      <c r="I164" s="4">
        <f t="shared" si="25"/>
        <v>-1.7910448871469975E-2</v>
      </c>
      <c r="J164" s="4">
        <f t="shared" si="26"/>
        <v>1.6807107903202834E-3</v>
      </c>
      <c r="K164" s="4">
        <f t="shared" si="27"/>
        <v>3.547380383059684E-3</v>
      </c>
      <c r="L164" s="6">
        <f t="shared" si="28"/>
        <v>-7.1184523699592273E-3</v>
      </c>
      <c r="M164" s="6">
        <f t="shared" si="29"/>
        <v>-1.2585148366249022E-2</v>
      </c>
      <c r="N164" s="6">
        <f t="shared" si="30"/>
        <v>-2.1457829254529659E-2</v>
      </c>
      <c r="O164" s="6">
        <f t="shared" si="31"/>
        <v>-1.8666695927394006E-3</v>
      </c>
    </row>
    <row r="165" spans="1:15" x14ac:dyDescent="0.2">
      <c r="A165" s="2">
        <v>44067</v>
      </c>
      <c r="B165">
        <v>78.666404724121094</v>
      </c>
      <c r="C165">
        <v>33.437599182128913</v>
      </c>
      <c r="D165">
        <v>13.03066444396973</v>
      </c>
      <c r="E165">
        <v>6.0900001525878906</v>
      </c>
      <c r="F165">
        <v>321.20632934570312</v>
      </c>
      <c r="G165" s="4">
        <f t="shared" si="23"/>
        <v>-3.6895794407016957E-3</v>
      </c>
      <c r="H165" s="4">
        <f t="shared" si="24"/>
        <v>3.594386369145397E-2</v>
      </c>
      <c r="I165" s="4">
        <f t="shared" si="25"/>
        <v>3.4954567303577377E-2</v>
      </c>
      <c r="J165" s="4">
        <f t="shared" si="26"/>
        <v>2.1812099598800705E-2</v>
      </c>
      <c r="K165" s="4">
        <f t="shared" si="27"/>
        <v>1.0133108374949185E-2</v>
      </c>
      <c r="L165" s="6">
        <f t="shared" si="28"/>
        <v>-1.382268781565088E-2</v>
      </c>
      <c r="M165" s="6">
        <f t="shared" si="29"/>
        <v>2.5810755316504785E-2</v>
      </c>
      <c r="N165" s="6">
        <f t="shared" si="30"/>
        <v>2.4821458928628193E-2</v>
      </c>
      <c r="O165" s="6">
        <f t="shared" si="31"/>
        <v>1.167899122385152E-2</v>
      </c>
    </row>
    <row r="166" spans="1:15" x14ac:dyDescent="0.2">
      <c r="A166" s="2">
        <v>44068</v>
      </c>
      <c r="B166">
        <v>78.291839599609375</v>
      </c>
      <c r="C166">
        <v>33.472232818603523</v>
      </c>
      <c r="D166">
        <v>12.925422668457029</v>
      </c>
      <c r="E166">
        <v>6.1700000762939453</v>
      </c>
      <c r="F166">
        <v>322.33041381835938</v>
      </c>
      <c r="G166" s="4">
        <f t="shared" si="23"/>
        <v>-4.7614369288300207E-3</v>
      </c>
      <c r="H166" s="4">
        <f t="shared" si="24"/>
        <v>1.0357692334896917E-3</v>
      </c>
      <c r="I166" s="4">
        <f t="shared" si="25"/>
        <v>-8.0764703876173849E-3</v>
      </c>
      <c r="J166" s="4">
        <f t="shared" si="26"/>
        <v>1.3136276141480829E-2</v>
      </c>
      <c r="K166" s="4">
        <f t="shared" si="27"/>
        <v>3.4995713656889027E-3</v>
      </c>
      <c r="L166" s="6">
        <f t="shared" si="28"/>
        <v>-8.2610082945189234E-3</v>
      </c>
      <c r="M166" s="6">
        <f t="shared" si="29"/>
        <v>-2.463802132199211E-3</v>
      </c>
      <c r="N166" s="6">
        <f t="shared" si="30"/>
        <v>-1.1576041753306288E-2</v>
      </c>
      <c r="O166" s="6">
        <f t="shared" si="31"/>
        <v>9.6367047757919266E-3</v>
      </c>
    </row>
    <row r="167" spans="1:15" x14ac:dyDescent="0.2">
      <c r="A167" s="2">
        <v>44069</v>
      </c>
      <c r="B167">
        <v>78.533233642578125</v>
      </c>
      <c r="C167">
        <v>33.177864074707031</v>
      </c>
      <c r="D167">
        <v>12.399221420288089</v>
      </c>
      <c r="E167">
        <v>6.1100001335144043</v>
      </c>
      <c r="F167">
        <v>325.56195068359381</v>
      </c>
      <c r="G167" s="4">
        <f t="shared" si="23"/>
        <v>3.083259305225905E-3</v>
      </c>
      <c r="H167" s="4">
        <f t="shared" si="24"/>
        <v>-8.7944161207221816E-3</v>
      </c>
      <c r="I167" s="4">
        <f t="shared" si="25"/>
        <v>-4.071056410813334E-2</v>
      </c>
      <c r="J167" s="4">
        <f t="shared" si="26"/>
        <v>-9.7244638634721436E-3</v>
      </c>
      <c r="K167" s="4">
        <f t="shared" si="27"/>
        <v>1.0025541266656557E-2</v>
      </c>
      <c r="L167" s="6">
        <f t="shared" si="28"/>
        <v>-6.9422819614306519E-3</v>
      </c>
      <c r="M167" s="6">
        <f t="shared" si="29"/>
        <v>-1.8819957387378738E-2</v>
      </c>
      <c r="N167" s="6">
        <f t="shared" si="30"/>
        <v>-5.0736105374789897E-2</v>
      </c>
      <c r="O167" s="6">
        <f t="shared" si="31"/>
        <v>-1.9750005130128701E-2</v>
      </c>
    </row>
    <row r="168" spans="1:15" x14ac:dyDescent="0.2">
      <c r="A168" s="2">
        <v>44070</v>
      </c>
      <c r="B168">
        <v>78.491615295410156</v>
      </c>
      <c r="C168">
        <v>33.82720947265625</v>
      </c>
      <c r="D168">
        <v>12.475760459899901</v>
      </c>
      <c r="E168">
        <v>6.0300002098083496</v>
      </c>
      <c r="F168">
        <v>326.27374267578119</v>
      </c>
      <c r="G168" s="4">
        <f t="shared" si="23"/>
        <v>-5.2994567061104281E-4</v>
      </c>
      <c r="H168" s="4">
        <f t="shared" si="24"/>
        <v>1.9571645615494626E-2</v>
      </c>
      <c r="I168" s="4">
        <f t="shared" si="25"/>
        <v>6.1728907822047319E-3</v>
      </c>
      <c r="J168" s="4">
        <f t="shared" si="26"/>
        <v>-1.3093276916188779E-2</v>
      </c>
      <c r="K168" s="4">
        <f t="shared" si="27"/>
        <v>2.1863488368121242E-3</v>
      </c>
      <c r="L168" s="6">
        <f t="shared" si="28"/>
        <v>-2.716294507423167E-3</v>
      </c>
      <c r="M168" s="6">
        <f t="shared" si="29"/>
        <v>1.7385296778682502E-2</v>
      </c>
      <c r="N168" s="6">
        <f t="shared" si="30"/>
        <v>3.9865419453926076E-3</v>
      </c>
      <c r="O168" s="6">
        <f t="shared" si="31"/>
        <v>-1.5279625753000903E-2</v>
      </c>
    </row>
    <row r="169" spans="1:15" x14ac:dyDescent="0.2">
      <c r="A169" s="2">
        <v>44071</v>
      </c>
      <c r="B169">
        <v>78.383399963378906</v>
      </c>
      <c r="C169">
        <v>34.130256652832031</v>
      </c>
      <c r="D169">
        <v>12.561867713928221</v>
      </c>
      <c r="E169">
        <v>6.1100001335144043</v>
      </c>
      <c r="F169">
        <v>328.38131713867188</v>
      </c>
      <c r="G169" s="4">
        <f t="shared" si="23"/>
        <v>-1.3786865211522503E-3</v>
      </c>
      <c r="H169" s="4">
        <f t="shared" si="24"/>
        <v>8.9586810410933193E-3</v>
      </c>
      <c r="I169" s="4">
        <f t="shared" si="25"/>
        <v>6.9019643576109235E-3</v>
      </c>
      <c r="J169" s="4">
        <f t="shared" si="26"/>
        <v>1.3266985227617045E-2</v>
      </c>
      <c r="K169" s="4">
        <f t="shared" si="27"/>
        <v>6.4595282648440833E-3</v>
      </c>
      <c r="L169" s="6">
        <f t="shared" si="28"/>
        <v>-7.8382147859963336E-3</v>
      </c>
      <c r="M169" s="6">
        <f t="shared" si="29"/>
        <v>2.499152776249236E-3</v>
      </c>
      <c r="N169" s="6">
        <f t="shared" si="30"/>
        <v>4.4243609276684026E-4</v>
      </c>
      <c r="O169" s="6">
        <f t="shared" si="31"/>
        <v>6.807456962772962E-3</v>
      </c>
    </row>
    <row r="170" spans="1:15" x14ac:dyDescent="0.2">
      <c r="A170" s="2">
        <v>44074</v>
      </c>
      <c r="B170">
        <v>79.715179443359375</v>
      </c>
      <c r="C170">
        <v>33.299079895019531</v>
      </c>
      <c r="D170">
        <v>12.188740730285639</v>
      </c>
      <c r="E170">
        <v>6.0799999237060547</v>
      </c>
      <c r="F170">
        <v>327.19171142578119</v>
      </c>
      <c r="G170" s="4">
        <f t="shared" si="23"/>
        <v>1.6990580666348842E-2</v>
      </c>
      <c r="H170" s="4">
        <f t="shared" si="24"/>
        <v>-2.4353076692833264E-2</v>
      </c>
      <c r="I170" s="4">
        <f t="shared" si="25"/>
        <v>-2.9703145435043043E-2</v>
      </c>
      <c r="J170" s="4">
        <f t="shared" si="26"/>
        <v>-4.9100178646139803E-3</v>
      </c>
      <c r="K170" s="4">
        <f t="shared" si="27"/>
        <v>-3.6226351829520276E-3</v>
      </c>
      <c r="L170" s="6">
        <f t="shared" si="28"/>
        <v>2.061321584930087E-2</v>
      </c>
      <c r="M170" s="6">
        <f t="shared" si="29"/>
        <v>-2.0730441509881237E-2</v>
      </c>
      <c r="N170" s="6">
        <f t="shared" si="30"/>
        <v>-2.6080510252091016E-2</v>
      </c>
      <c r="O170" s="6">
        <f t="shared" si="31"/>
        <v>-1.2873826816619527E-3</v>
      </c>
    </row>
    <row r="171" spans="1:15" x14ac:dyDescent="0.2">
      <c r="A171" s="2">
        <v>44075</v>
      </c>
      <c r="B171">
        <v>76.776924133300781</v>
      </c>
      <c r="C171">
        <v>33.333705902099609</v>
      </c>
      <c r="D171">
        <v>11.9399881362915</v>
      </c>
      <c r="E171">
        <v>6.0900001525878906</v>
      </c>
      <c r="F171">
        <v>330.2734375</v>
      </c>
      <c r="G171" s="4">
        <f t="shared" si="23"/>
        <v>-3.6859420383621333E-2</v>
      </c>
      <c r="H171" s="4">
        <f t="shared" si="24"/>
        <v>1.039848764267326E-3</v>
      </c>
      <c r="I171" s="4">
        <f t="shared" si="25"/>
        <v>-2.040839160488972E-2</v>
      </c>
      <c r="J171" s="4">
        <f t="shared" si="26"/>
        <v>1.6447745077832199E-3</v>
      </c>
      <c r="K171" s="4">
        <f t="shared" si="27"/>
        <v>9.4187168152572998E-3</v>
      </c>
      <c r="L171" s="6">
        <f t="shared" si="28"/>
        <v>-4.6278137198878633E-2</v>
      </c>
      <c r="M171" s="6">
        <f t="shared" si="29"/>
        <v>-8.3788680509899738E-3</v>
      </c>
      <c r="N171" s="6">
        <f t="shared" si="30"/>
        <v>-2.9827108420147019E-2</v>
      </c>
      <c r="O171" s="6">
        <f t="shared" si="31"/>
        <v>-7.7739423074740799E-3</v>
      </c>
    </row>
    <row r="172" spans="1:15" x14ac:dyDescent="0.2">
      <c r="A172" s="2">
        <v>44076</v>
      </c>
      <c r="B172">
        <v>78.200279235839844</v>
      </c>
      <c r="C172">
        <v>33.610763549804688</v>
      </c>
      <c r="D172">
        <v>11.86345100402832</v>
      </c>
      <c r="E172">
        <v>6.130000114440918</v>
      </c>
      <c r="F172">
        <v>335.0504150390625</v>
      </c>
      <c r="G172" s="4">
        <f t="shared" si="23"/>
        <v>1.8538839874176594E-2</v>
      </c>
      <c r="H172" s="4">
        <f t="shared" si="24"/>
        <v>8.3116365314672702E-3</v>
      </c>
      <c r="I172" s="4">
        <f t="shared" si="25"/>
        <v>-6.4101514498616785E-3</v>
      </c>
      <c r="J172" s="4">
        <f t="shared" si="26"/>
        <v>6.5681380707403036E-3</v>
      </c>
      <c r="K172" s="4">
        <f t="shared" si="27"/>
        <v>1.446370490833826E-2</v>
      </c>
      <c r="L172" s="6">
        <f t="shared" si="28"/>
        <v>4.075134965838334E-3</v>
      </c>
      <c r="M172" s="6">
        <f t="shared" si="29"/>
        <v>-6.1520683768709894E-3</v>
      </c>
      <c r="N172" s="6">
        <f t="shared" si="30"/>
        <v>-2.0873856358199938E-2</v>
      </c>
      <c r="O172" s="6">
        <f t="shared" si="31"/>
        <v>-7.895566837597956E-3</v>
      </c>
    </row>
    <row r="173" spans="1:15" x14ac:dyDescent="0.2">
      <c r="A173" s="2">
        <v>44077</v>
      </c>
      <c r="B173">
        <v>76.468963623046875</v>
      </c>
      <c r="C173">
        <v>33.073966979980469</v>
      </c>
      <c r="D173">
        <v>12.04523181915283</v>
      </c>
      <c r="E173">
        <v>5.9899997711181641</v>
      </c>
      <c r="F173">
        <v>323.51986694335938</v>
      </c>
      <c r="G173" s="4">
        <f t="shared" si="23"/>
        <v>-2.2139506785795349E-2</v>
      </c>
      <c r="H173" s="4">
        <f t="shared" si="24"/>
        <v>-1.5970972186597043E-2</v>
      </c>
      <c r="I173" s="4">
        <f t="shared" si="25"/>
        <v>1.5322760220679799E-2</v>
      </c>
      <c r="J173" s="4">
        <f t="shared" si="26"/>
        <v>-2.2838554764941121E-2</v>
      </c>
      <c r="K173" s="4">
        <f t="shared" si="27"/>
        <v>-3.4414367444848049E-2</v>
      </c>
      <c r="L173" s="6">
        <f t="shared" si="28"/>
        <v>1.22748606590527E-2</v>
      </c>
      <c r="M173" s="6">
        <f t="shared" si="29"/>
        <v>1.8443395258251005E-2</v>
      </c>
      <c r="N173" s="6">
        <f t="shared" si="30"/>
        <v>4.9737127665527847E-2</v>
      </c>
      <c r="O173" s="6">
        <f t="shared" si="31"/>
        <v>1.1575812679906927E-2</v>
      </c>
    </row>
    <row r="174" spans="1:15" x14ac:dyDescent="0.2">
      <c r="A174" s="2">
        <v>44078</v>
      </c>
      <c r="B174">
        <v>76.468963623046875</v>
      </c>
      <c r="C174">
        <v>33.896488189697273</v>
      </c>
      <c r="D174">
        <v>11.71994209289551</v>
      </c>
      <c r="E174">
        <v>5.9899997711181641</v>
      </c>
      <c r="F174">
        <v>320.87844848632812</v>
      </c>
      <c r="G174" s="4">
        <f t="shared" si="23"/>
        <v>0</v>
      </c>
      <c r="H174" s="4">
        <f t="shared" si="24"/>
        <v>2.4869142858329418E-2</v>
      </c>
      <c r="I174" s="4">
        <f t="shared" si="25"/>
        <v>-2.7005684169572053E-2</v>
      </c>
      <c r="J174" s="4">
        <f t="shared" si="26"/>
        <v>0</v>
      </c>
      <c r="K174" s="4">
        <f t="shared" si="27"/>
        <v>-8.1646251959348604E-3</v>
      </c>
      <c r="L174" s="6">
        <f t="shared" si="28"/>
        <v>8.1646251959348604E-3</v>
      </c>
      <c r="M174" s="6">
        <f t="shared" si="29"/>
        <v>3.3033768054264279E-2</v>
      </c>
      <c r="N174" s="6">
        <f t="shared" si="30"/>
        <v>-1.8841058973637193E-2</v>
      </c>
      <c r="O174" s="6">
        <f t="shared" si="31"/>
        <v>8.1646251959348604E-3</v>
      </c>
    </row>
    <row r="175" spans="1:15" x14ac:dyDescent="0.2">
      <c r="A175" s="2">
        <v>44082</v>
      </c>
      <c r="B175">
        <v>75.095565795898438</v>
      </c>
      <c r="C175">
        <v>32.796913146972663</v>
      </c>
      <c r="D175">
        <v>10.58143424987793</v>
      </c>
      <c r="E175">
        <v>6.0199999809265137</v>
      </c>
      <c r="F175">
        <v>312.11117553710938</v>
      </c>
      <c r="G175" s="4">
        <f t="shared" si="23"/>
        <v>-1.7960199302799351E-2</v>
      </c>
      <c r="H175" s="4">
        <f t="shared" si="24"/>
        <v>-3.24392024498521E-2</v>
      </c>
      <c r="I175" s="4">
        <f t="shared" si="25"/>
        <v>-9.7142787395488095E-2</v>
      </c>
      <c r="J175" s="4">
        <f t="shared" si="26"/>
        <v>5.0083824632183305E-3</v>
      </c>
      <c r="K175" s="4">
        <f t="shared" si="27"/>
        <v>-2.732272295187288E-2</v>
      </c>
      <c r="L175" s="6">
        <f t="shared" si="28"/>
        <v>9.3625236490735286E-3</v>
      </c>
      <c r="M175" s="6">
        <f t="shared" si="29"/>
        <v>-5.1164794979792205E-3</v>
      </c>
      <c r="N175" s="6">
        <f t="shared" si="30"/>
        <v>-6.9820064443615215E-2</v>
      </c>
      <c r="O175" s="6">
        <f t="shared" si="31"/>
        <v>3.233110541509121E-2</v>
      </c>
    </row>
    <row r="176" spans="1:15" x14ac:dyDescent="0.2">
      <c r="A176" s="2">
        <v>44083</v>
      </c>
      <c r="B176">
        <v>76.269203186035156</v>
      </c>
      <c r="C176">
        <v>33.143226623535163</v>
      </c>
      <c r="D176">
        <v>10.590999603271481</v>
      </c>
      <c r="E176">
        <v>6.0900001525878906</v>
      </c>
      <c r="F176">
        <v>318.27450561523438</v>
      </c>
      <c r="G176" s="4">
        <f t="shared" si="23"/>
        <v>1.5628584427029191E-2</v>
      </c>
      <c r="H176" s="4">
        <f t="shared" si="24"/>
        <v>1.055933145325505E-2</v>
      </c>
      <c r="I176" s="4">
        <f t="shared" si="25"/>
        <v>9.0397512923745538E-4</v>
      </c>
      <c r="J176" s="4">
        <f t="shared" si="26"/>
        <v>1.162793552876451E-2</v>
      </c>
      <c r="K176" s="4">
        <f t="shared" si="27"/>
        <v>1.9747226505166138E-2</v>
      </c>
      <c r="L176" s="6">
        <f t="shared" si="28"/>
        <v>-4.118642078136947E-3</v>
      </c>
      <c r="M176" s="6">
        <f t="shared" si="29"/>
        <v>-9.187895051911088E-3</v>
      </c>
      <c r="N176" s="6">
        <f t="shared" si="30"/>
        <v>-1.8843251375928682E-2</v>
      </c>
      <c r="O176" s="6">
        <f t="shared" si="31"/>
        <v>-8.1192909764016274E-3</v>
      </c>
    </row>
    <row r="177" spans="1:15" x14ac:dyDescent="0.2">
      <c r="A177" s="2">
        <v>44084</v>
      </c>
      <c r="B177">
        <v>74.621124267578125</v>
      </c>
      <c r="C177">
        <v>32.632404327392578</v>
      </c>
      <c r="D177">
        <v>9.7490816116333008</v>
      </c>
      <c r="E177">
        <v>6.0500001907348633</v>
      </c>
      <c r="F177">
        <v>312.74810791015619</v>
      </c>
      <c r="G177" s="4">
        <f t="shared" si="23"/>
        <v>-2.1608707703908325E-2</v>
      </c>
      <c r="H177" s="4">
        <f t="shared" si="24"/>
        <v>-1.5412569872718662E-2</v>
      </c>
      <c r="I177" s="4">
        <f t="shared" si="25"/>
        <v>-7.9493723272175187E-2</v>
      </c>
      <c r="J177" s="4">
        <f t="shared" si="26"/>
        <v>-6.5681380707404147E-3</v>
      </c>
      <c r="K177" s="4">
        <f t="shared" si="27"/>
        <v>-1.7363620420666415E-2</v>
      </c>
      <c r="L177" s="6">
        <f t="shared" si="28"/>
        <v>-4.2450872832419106E-3</v>
      </c>
      <c r="M177" s="6">
        <f t="shared" si="29"/>
        <v>1.9510505479477525E-3</v>
      </c>
      <c r="N177" s="6">
        <f t="shared" si="30"/>
        <v>-6.2130102851508773E-2</v>
      </c>
      <c r="O177" s="6">
        <f t="shared" si="31"/>
        <v>1.0795482349926E-2</v>
      </c>
    </row>
    <row r="178" spans="1:15" x14ac:dyDescent="0.2">
      <c r="A178" s="2">
        <v>44085</v>
      </c>
      <c r="B178">
        <v>74.662742614746094</v>
      </c>
      <c r="C178">
        <v>33.099929809570312</v>
      </c>
      <c r="D178">
        <v>9.7777824401855469</v>
      </c>
      <c r="E178">
        <v>5.9099998474121094</v>
      </c>
      <c r="F178">
        <v>312.90731811523438</v>
      </c>
      <c r="G178" s="4">
        <f t="shared" si="23"/>
        <v>5.5772876080961709E-4</v>
      </c>
      <c r="H178" s="4">
        <f t="shared" si="24"/>
        <v>1.4327031422115555E-2</v>
      </c>
      <c r="I178" s="4">
        <f t="shared" si="25"/>
        <v>2.9439520249783246E-3</v>
      </c>
      <c r="J178" s="4">
        <f t="shared" si="26"/>
        <v>-2.3140551885792338E-2</v>
      </c>
      <c r="K178" s="4">
        <f t="shared" si="27"/>
        <v>5.0906848371390367E-4</v>
      </c>
      <c r="L178" s="6">
        <f t="shared" si="28"/>
        <v>4.8660277095713411E-5</v>
      </c>
      <c r="M178" s="6">
        <f t="shared" si="29"/>
        <v>1.3817962938401651E-2</v>
      </c>
      <c r="N178" s="6">
        <f t="shared" si="30"/>
        <v>2.434883541264421E-3</v>
      </c>
      <c r="O178" s="6">
        <f t="shared" si="31"/>
        <v>-2.3649620369506241E-2</v>
      </c>
    </row>
    <row r="179" spans="1:15" x14ac:dyDescent="0.2">
      <c r="A179" s="2">
        <v>44088</v>
      </c>
      <c r="B179">
        <v>75.3203125</v>
      </c>
      <c r="C179">
        <v>33.628093719482422</v>
      </c>
      <c r="D179">
        <v>9.7394742965698242</v>
      </c>
      <c r="E179">
        <v>5.9699997901916504</v>
      </c>
      <c r="F179">
        <v>317.02865600585938</v>
      </c>
      <c r="G179" s="4">
        <f t="shared" si="23"/>
        <v>8.8072023907146413E-3</v>
      </c>
      <c r="H179" s="4">
        <f t="shared" si="24"/>
        <v>1.595664742948788E-2</v>
      </c>
      <c r="I179" s="4">
        <f t="shared" si="25"/>
        <v>-3.9178764561461632E-3</v>
      </c>
      <c r="J179" s="4">
        <f t="shared" si="26"/>
        <v>1.0152274844104081E-2</v>
      </c>
      <c r="K179" s="4">
        <f t="shared" si="27"/>
        <v>1.3171113783625898E-2</v>
      </c>
      <c r="L179" s="6">
        <f t="shared" si="28"/>
        <v>-4.3639113929112572E-3</v>
      </c>
      <c r="M179" s="6">
        <f t="shared" si="29"/>
        <v>2.7855336458619817E-3</v>
      </c>
      <c r="N179" s="6">
        <f t="shared" si="30"/>
        <v>-1.7088990239772062E-2</v>
      </c>
      <c r="O179" s="6">
        <f t="shared" si="31"/>
        <v>-3.0188389395218174E-3</v>
      </c>
    </row>
    <row r="180" spans="1:15" x14ac:dyDescent="0.2">
      <c r="A180" s="2">
        <v>44089</v>
      </c>
      <c r="B180">
        <v>75.669906616210938</v>
      </c>
      <c r="C180">
        <v>32.476551055908203</v>
      </c>
      <c r="D180">
        <v>10.25661468505859</v>
      </c>
      <c r="E180">
        <v>6.1399998664855957</v>
      </c>
      <c r="F180">
        <v>318.63040161132812</v>
      </c>
      <c r="G180" s="4">
        <f t="shared" si="23"/>
        <v>4.6414320998859893E-3</v>
      </c>
      <c r="H180" s="4">
        <f t="shared" si="24"/>
        <v>-3.4243471342149667E-2</v>
      </c>
      <c r="I180" s="4">
        <f t="shared" si="25"/>
        <v>5.309736159690881E-2</v>
      </c>
      <c r="J180" s="4">
        <f t="shared" si="26"/>
        <v>2.8475725673097196E-2</v>
      </c>
      <c r="K180" s="4">
        <f t="shared" si="27"/>
        <v>5.052368532386442E-3</v>
      </c>
      <c r="L180" s="6">
        <f t="shared" si="28"/>
        <v>-4.1093643250045275E-4</v>
      </c>
      <c r="M180" s="6">
        <f t="shared" si="29"/>
        <v>-3.9295839874536109E-2</v>
      </c>
      <c r="N180" s="6">
        <f t="shared" si="30"/>
        <v>4.8044993064522368E-2</v>
      </c>
      <c r="O180" s="6">
        <f t="shared" si="31"/>
        <v>2.3423357140710754E-2</v>
      </c>
    </row>
    <row r="181" spans="1:15" x14ac:dyDescent="0.2">
      <c r="A181" s="2">
        <v>44090</v>
      </c>
      <c r="B181">
        <v>74.72930908203125</v>
      </c>
      <c r="C181">
        <v>32.580448150634773</v>
      </c>
      <c r="D181">
        <v>11.14724540710449</v>
      </c>
      <c r="E181">
        <v>6.2800002098083496</v>
      </c>
      <c r="F181">
        <v>317.36590576171881</v>
      </c>
      <c r="G181" s="4">
        <f t="shared" si="23"/>
        <v>-1.2430272168172385E-2</v>
      </c>
      <c r="H181" s="4">
        <f t="shared" si="24"/>
        <v>3.19914188386905E-3</v>
      </c>
      <c r="I181" s="4">
        <f t="shared" si="25"/>
        <v>8.6834764626902983E-2</v>
      </c>
      <c r="J181" s="4">
        <f t="shared" si="26"/>
        <v>2.2801359343169958E-2</v>
      </c>
      <c r="K181" s="4">
        <f t="shared" si="27"/>
        <v>-3.9685348391576003E-3</v>
      </c>
      <c r="L181" s="6">
        <f t="shared" si="28"/>
        <v>-8.4617373290147846E-3</v>
      </c>
      <c r="M181" s="6">
        <f t="shared" si="29"/>
        <v>7.1676767230266503E-3</v>
      </c>
      <c r="N181" s="6">
        <f t="shared" si="30"/>
        <v>9.0803299466060583E-2</v>
      </c>
      <c r="O181" s="6">
        <f t="shared" si="31"/>
        <v>2.6769894182327558E-2</v>
      </c>
    </row>
    <row r="182" spans="1:15" x14ac:dyDescent="0.2">
      <c r="A182" s="2">
        <v>44091</v>
      </c>
      <c r="B182">
        <v>74.604484558105469</v>
      </c>
      <c r="C182">
        <v>34.043674468994141</v>
      </c>
      <c r="D182">
        <v>11.357931137084959</v>
      </c>
      <c r="E182">
        <v>6.320000171661377</v>
      </c>
      <c r="F182">
        <v>314.57464599609381</v>
      </c>
      <c r="G182" s="4">
        <f t="shared" si="23"/>
        <v>-1.6703556537470687E-3</v>
      </c>
      <c r="H182" s="4">
        <f t="shared" si="24"/>
        <v>4.4911178372813776E-2</v>
      </c>
      <c r="I182" s="4">
        <f t="shared" si="25"/>
        <v>1.8900250446284517E-2</v>
      </c>
      <c r="J182" s="4">
        <f t="shared" si="26"/>
        <v>6.3694204644377805E-3</v>
      </c>
      <c r="K182" s="4">
        <f t="shared" si="27"/>
        <v>-8.7950838919688135E-3</v>
      </c>
      <c r="L182" s="6">
        <f t="shared" si="28"/>
        <v>7.1247282382217447E-3</v>
      </c>
      <c r="M182" s="6">
        <f t="shared" si="29"/>
        <v>5.3706262264782589E-2</v>
      </c>
      <c r="N182" s="6">
        <f t="shared" si="30"/>
        <v>2.769533433825333E-2</v>
      </c>
      <c r="O182" s="6">
        <f t="shared" si="31"/>
        <v>1.5164504356406594E-2</v>
      </c>
    </row>
    <row r="183" spans="1:15" x14ac:dyDescent="0.2">
      <c r="A183" s="2">
        <v>44092</v>
      </c>
      <c r="B183">
        <v>75.004005432128906</v>
      </c>
      <c r="C183">
        <v>34.346702575683587</v>
      </c>
      <c r="D183">
        <v>11.156819343566889</v>
      </c>
      <c r="E183">
        <v>6.3000001907348633</v>
      </c>
      <c r="F183">
        <v>310.9530029296875</v>
      </c>
      <c r="G183" s="4">
        <f t="shared" si="23"/>
        <v>5.3551857691915838E-3</v>
      </c>
      <c r="H183" s="4">
        <f t="shared" si="24"/>
        <v>8.9011574518911285E-3</v>
      </c>
      <c r="I183" s="4">
        <f t="shared" si="25"/>
        <v>-1.7706727668159283E-2</v>
      </c>
      <c r="J183" s="4">
        <f t="shared" si="26"/>
        <v>-3.1645538581142052E-3</v>
      </c>
      <c r="K183" s="4">
        <f t="shared" si="27"/>
        <v>-1.1512825691779582E-2</v>
      </c>
      <c r="L183" s="6">
        <f t="shared" si="28"/>
        <v>1.6868011460971166E-2</v>
      </c>
      <c r="M183" s="6">
        <f t="shared" si="29"/>
        <v>2.0413983143670711E-2</v>
      </c>
      <c r="N183" s="6">
        <f t="shared" si="30"/>
        <v>-6.193901976379701E-3</v>
      </c>
      <c r="O183" s="6">
        <f t="shared" si="31"/>
        <v>8.3482718336653772E-3</v>
      </c>
    </row>
    <row r="184" spans="1:15" x14ac:dyDescent="0.2">
      <c r="A184" s="2">
        <v>44095</v>
      </c>
      <c r="B184">
        <v>74.154998779296875</v>
      </c>
      <c r="C184">
        <v>32.407299041748047</v>
      </c>
      <c r="D184">
        <v>10.812057495117189</v>
      </c>
      <c r="E184">
        <v>6.0300002098083496</v>
      </c>
      <c r="F184">
        <v>307.4923095703125</v>
      </c>
      <c r="G184" s="4">
        <f t="shared" si="23"/>
        <v>-1.1319484178752282E-2</v>
      </c>
      <c r="H184" s="4">
        <f t="shared" si="24"/>
        <v>-5.6465494166784369E-2</v>
      </c>
      <c r="I184" s="4">
        <f t="shared" si="25"/>
        <v>-3.0901445818291573E-2</v>
      </c>
      <c r="J184" s="4">
        <f t="shared" si="26"/>
        <v>-4.2857138532089389E-2</v>
      </c>
      <c r="K184" s="4">
        <f t="shared" si="27"/>
        <v>-1.1129313197716706E-2</v>
      </c>
      <c r="L184" s="6">
        <f t="shared" si="28"/>
        <v>-1.9017098103557561E-4</v>
      </c>
      <c r="M184" s="6">
        <f t="shared" si="29"/>
        <v>-4.5336180969067663E-2</v>
      </c>
      <c r="N184" s="6">
        <f t="shared" si="30"/>
        <v>-1.9772132620574867E-2</v>
      </c>
      <c r="O184" s="6">
        <f t="shared" si="31"/>
        <v>-3.1727825334372683E-2</v>
      </c>
    </row>
    <row r="185" spans="1:15" x14ac:dyDescent="0.2">
      <c r="A185" s="2">
        <v>44096</v>
      </c>
      <c r="B185">
        <v>73.74713134765625</v>
      </c>
      <c r="C185">
        <v>31.991701126098629</v>
      </c>
      <c r="D185">
        <v>10.6109504699707</v>
      </c>
      <c r="E185">
        <v>6.0900001525878906</v>
      </c>
      <c r="F185">
        <v>310.6239013671875</v>
      </c>
      <c r="G185" s="4">
        <f t="shared" si="23"/>
        <v>-5.5002014477073535E-3</v>
      </c>
      <c r="H185" s="4">
        <f t="shared" si="24"/>
        <v>-1.2824207136609367E-2</v>
      </c>
      <c r="I185" s="4">
        <f t="shared" si="25"/>
        <v>-1.860025487630923E-2</v>
      </c>
      <c r="J185" s="4">
        <f t="shared" si="26"/>
        <v>9.9502389207126729E-3</v>
      </c>
      <c r="K185" s="4">
        <f t="shared" si="27"/>
        <v>1.0184293068178141E-2</v>
      </c>
      <c r="L185" s="6">
        <f t="shared" si="28"/>
        <v>-1.5684494515885494E-2</v>
      </c>
      <c r="M185" s="6">
        <f t="shared" si="29"/>
        <v>-2.3008500204787508E-2</v>
      </c>
      <c r="N185" s="6">
        <f t="shared" si="30"/>
        <v>-2.8784547944487371E-2</v>
      </c>
      <c r="O185" s="6">
        <f t="shared" si="31"/>
        <v>-2.3405414746546782E-4</v>
      </c>
    </row>
    <row r="186" spans="1:15" x14ac:dyDescent="0.2">
      <c r="A186" s="2">
        <v>44097</v>
      </c>
      <c r="B186">
        <v>72.531875610351562</v>
      </c>
      <c r="C186">
        <v>31.247110366821289</v>
      </c>
      <c r="D186">
        <v>9.9693174362182617</v>
      </c>
      <c r="E186">
        <v>6.3000001907348633</v>
      </c>
      <c r="F186">
        <v>303.420166015625</v>
      </c>
      <c r="G186" s="4">
        <f t="shared" si="23"/>
        <v>-1.6478684866747861E-2</v>
      </c>
      <c r="H186" s="4">
        <f t="shared" si="24"/>
        <v>-2.3274497231093094E-2</v>
      </c>
      <c r="I186" s="4">
        <f t="shared" si="25"/>
        <v>-6.0468950031222768E-2</v>
      </c>
      <c r="J186" s="4">
        <f t="shared" si="26"/>
        <v>3.4482764020578038E-2</v>
      </c>
      <c r="K186" s="4">
        <f t="shared" si="27"/>
        <v>-2.3191181746980205E-2</v>
      </c>
      <c r="L186" s="6">
        <f t="shared" si="28"/>
        <v>6.7124968802323437E-3</v>
      </c>
      <c r="M186" s="6">
        <f t="shared" si="29"/>
        <v>-8.3315484112889138E-5</v>
      </c>
      <c r="N186" s="6">
        <f t="shared" si="30"/>
        <v>-3.7277768284242563E-2</v>
      </c>
      <c r="O186" s="6">
        <f t="shared" si="31"/>
        <v>5.7673945767558243E-2</v>
      </c>
    </row>
    <row r="187" spans="1:15" x14ac:dyDescent="0.2">
      <c r="A187" s="2">
        <v>44098</v>
      </c>
      <c r="B187">
        <v>71.508102416992188</v>
      </c>
      <c r="C187">
        <v>30.952726364135739</v>
      </c>
      <c r="D187">
        <v>10.18957614898682</v>
      </c>
      <c r="E187">
        <v>6.2199997901916504</v>
      </c>
      <c r="F187">
        <v>304.22897338867188</v>
      </c>
      <c r="G187" s="4">
        <f t="shared" si="23"/>
        <v>-1.4114803798252584E-2</v>
      </c>
      <c r="H187" s="4">
        <f t="shared" si="24"/>
        <v>-9.4211592441563186E-3</v>
      </c>
      <c r="I187" s="4">
        <f t="shared" si="25"/>
        <v>2.2093660290960715E-2</v>
      </c>
      <c r="J187" s="4">
        <f t="shared" si="26"/>
        <v>-1.2698475892249372E-2</v>
      </c>
      <c r="K187" s="4">
        <f t="shared" si="27"/>
        <v>2.6656348642470906E-3</v>
      </c>
      <c r="L187" s="6">
        <f t="shared" si="28"/>
        <v>-1.6780438662499675E-2</v>
      </c>
      <c r="M187" s="6">
        <f t="shared" si="29"/>
        <v>-1.2086794108403409E-2</v>
      </c>
      <c r="N187" s="6">
        <f t="shared" si="30"/>
        <v>1.9428025426713624E-2</v>
      </c>
      <c r="O187" s="6">
        <f t="shared" si="31"/>
        <v>-1.5364110756496463E-2</v>
      </c>
    </row>
    <row r="188" spans="1:15" x14ac:dyDescent="0.2">
      <c r="A188" s="2">
        <v>44099</v>
      </c>
      <c r="B188">
        <v>71.774444580078125</v>
      </c>
      <c r="C188">
        <v>31.394290924072269</v>
      </c>
      <c r="D188">
        <v>9.7873592376708984</v>
      </c>
      <c r="E188">
        <v>6.440000057220459</v>
      </c>
      <c r="F188">
        <v>309.1474609375</v>
      </c>
      <c r="G188" s="4">
        <f t="shared" si="23"/>
        <v>3.7246431394974966E-3</v>
      </c>
      <c r="H188" s="4">
        <f t="shared" si="24"/>
        <v>1.4265772738137894E-2</v>
      </c>
      <c r="I188" s="4">
        <f t="shared" si="25"/>
        <v>-3.9473370180948653E-2</v>
      </c>
      <c r="J188" s="4">
        <f t="shared" si="26"/>
        <v>3.5369819043358897E-2</v>
      </c>
      <c r="K188" s="4">
        <f t="shared" si="27"/>
        <v>1.6167058298370618E-2</v>
      </c>
      <c r="L188" s="6">
        <f t="shared" si="28"/>
        <v>-1.2442415158873121E-2</v>
      </c>
      <c r="M188" s="6">
        <f t="shared" si="29"/>
        <v>-1.9012855602327239E-3</v>
      </c>
      <c r="N188" s="6">
        <f t="shared" si="30"/>
        <v>-5.564042847931927E-2</v>
      </c>
      <c r="O188" s="6">
        <f t="shared" si="31"/>
        <v>1.9202760744988279E-2</v>
      </c>
    </row>
    <row r="189" spans="1:15" x14ac:dyDescent="0.2">
      <c r="A189" s="2">
        <v>44102</v>
      </c>
      <c r="B189">
        <v>72.6484375</v>
      </c>
      <c r="C189">
        <v>32.251445770263672</v>
      </c>
      <c r="D189">
        <v>9.902277946472168</v>
      </c>
      <c r="E189">
        <v>6.5100002288818359</v>
      </c>
      <c r="F189">
        <v>314.28216552734381</v>
      </c>
      <c r="G189" s="4">
        <f t="shared" si="23"/>
        <v>1.217693741881587E-2</v>
      </c>
      <c r="H189" s="4">
        <f t="shared" si="24"/>
        <v>2.7302889186586521E-2</v>
      </c>
      <c r="I189" s="4">
        <f t="shared" si="25"/>
        <v>1.1741543966114376E-2</v>
      </c>
      <c r="J189" s="4">
        <f t="shared" si="26"/>
        <v>1.086959177630642E-2</v>
      </c>
      <c r="K189" s="4">
        <f t="shared" si="27"/>
        <v>1.660924069786196E-2</v>
      </c>
      <c r="L189" s="6">
        <f t="shared" si="28"/>
        <v>-4.4323032790460903E-3</v>
      </c>
      <c r="M189" s="6">
        <f t="shared" si="29"/>
        <v>1.0693648488724561E-2</v>
      </c>
      <c r="N189" s="6">
        <f t="shared" si="30"/>
        <v>-4.8676967317475839E-3</v>
      </c>
      <c r="O189" s="6">
        <f t="shared" si="31"/>
        <v>-5.7396489215555402E-3</v>
      </c>
    </row>
    <row r="190" spans="1:15" x14ac:dyDescent="0.2">
      <c r="A190" s="2">
        <v>44103</v>
      </c>
      <c r="B190">
        <v>72.323806762695312</v>
      </c>
      <c r="C190">
        <v>31.835859298706051</v>
      </c>
      <c r="D190">
        <v>9.5670919418334961</v>
      </c>
      <c r="E190">
        <v>6.320000171661377</v>
      </c>
      <c r="F190">
        <v>312.57052612304688</v>
      </c>
      <c r="G190" s="4">
        <f t="shared" si="23"/>
        <v>-4.4685164399397292E-3</v>
      </c>
      <c r="H190" s="4">
        <f t="shared" si="24"/>
        <v>-1.2885824546222335E-2</v>
      </c>
      <c r="I190" s="4">
        <f t="shared" si="25"/>
        <v>-3.3849383591387339E-2</v>
      </c>
      <c r="J190" s="4">
        <f t="shared" si="26"/>
        <v>-2.918587565903874E-2</v>
      </c>
      <c r="K190" s="4">
        <f t="shared" si="27"/>
        <v>-5.4461868729487328E-3</v>
      </c>
      <c r="L190" s="6">
        <f t="shared" si="28"/>
        <v>9.7767043300900358E-4</v>
      </c>
      <c r="M190" s="6">
        <f t="shared" si="29"/>
        <v>-7.4396376732736025E-3</v>
      </c>
      <c r="N190" s="6">
        <f t="shared" si="30"/>
        <v>-2.8403196718438606E-2</v>
      </c>
      <c r="O190" s="6">
        <f t="shared" si="31"/>
        <v>-2.3739688786090007E-2</v>
      </c>
    </row>
    <row r="191" spans="1:15" x14ac:dyDescent="0.2">
      <c r="A191" s="2">
        <v>44104</v>
      </c>
      <c r="B191">
        <v>72.906463623046875</v>
      </c>
      <c r="C191">
        <v>32.182186126708977</v>
      </c>
      <c r="D191">
        <v>9.5862483978271484</v>
      </c>
      <c r="E191">
        <v>6.9800000190734863</v>
      </c>
      <c r="F191">
        <v>314.94052124023438</v>
      </c>
      <c r="G191" s="4">
        <f t="shared" si="23"/>
        <v>8.0562250029694304E-3</v>
      </c>
      <c r="H191" s="4">
        <f t="shared" si="24"/>
        <v>1.0878513589140049E-2</v>
      </c>
      <c r="I191" s="4">
        <f t="shared" si="25"/>
        <v>2.0023279916321357E-3</v>
      </c>
      <c r="J191" s="4">
        <f t="shared" si="26"/>
        <v>0.10443035276668522</v>
      </c>
      <c r="K191" s="4">
        <f t="shared" si="27"/>
        <v>7.5822731803398824E-3</v>
      </c>
      <c r="L191" s="6">
        <f t="shared" si="28"/>
        <v>4.7395182262954805E-4</v>
      </c>
      <c r="M191" s="6">
        <f t="shared" si="29"/>
        <v>3.2962404088001662E-3</v>
      </c>
      <c r="N191" s="6">
        <f t="shared" si="30"/>
        <v>-5.5799451887077467E-3</v>
      </c>
      <c r="O191" s="6">
        <f t="shared" si="31"/>
        <v>9.6848079586345337E-2</v>
      </c>
    </row>
    <row r="192" spans="1:15" x14ac:dyDescent="0.2">
      <c r="A192" s="2">
        <v>44105</v>
      </c>
      <c r="B192">
        <v>72.531875610351562</v>
      </c>
      <c r="C192">
        <v>32.260105133056641</v>
      </c>
      <c r="D192">
        <v>9.2702169418334961</v>
      </c>
      <c r="E192">
        <v>7.0100002288818359</v>
      </c>
      <c r="F192">
        <v>316.96240234375</v>
      </c>
      <c r="G192" s="4">
        <f t="shared" si="23"/>
        <v>-5.1379259681565426E-3</v>
      </c>
      <c r="H192" s="4">
        <f t="shared" si="24"/>
        <v>2.4211843794847976E-3</v>
      </c>
      <c r="I192" s="4">
        <f t="shared" si="25"/>
        <v>-3.2967167433850864E-2</v>
      </c>
      <c r="J192" s="4">
        <f t="shared" si="26"/>
        <v>4.2980243160990472E-3</v>
      </c>
      <c r="K192" s="4">
        <f t="shared" si="27"/>
        <v>6.4198823814525241E-3</v>
      </c>
      <c r="L192" s="6">
        <f t="shared" si="28"/>
        <v>-1.1557808349609067E-2</v>
      </c>
      <c r="M192" s="6">
        <f t="shared" si="29"/>
        <v>-3.9986980019677265E-3</v>
      </c>
      <c r="N192" s="6">
        <f t="shared" si="30"/>
        <v>-3.9387049815303388E-2</v>
      </c>
      <c r="O192" s="6">
        <f t="shared" si="31"/>
        <v>-2.1218580653534769E-3</v>
      </c>
    </row>
    <row r="193" spans="1:15" x14ac:dyDescent="0.2">
      <c r="A193" s="2">
        <v>44106</v>
      </c>
      <c r="B193">
        <v>71.682891845703125</v>
      </c>
      <c r="C193">
        <v>32.580448150634773</v>
      </c>
      <c r="D193">
        <v>9.4521722793579102</v>
      </c>
      <c r="E193">
        <v>6.7100000381469727</v>
      </c>
      <c r="F193">
        <v>313.9530029296875</v>
      </c>
      <c r="G193" s="4">
        <f t="shared" si="23"/>
        <v>-1.1704974640518895E-2</v>
      </c>
      <c r="H193" s="4">
        <f t="shared" si="24"/>
        <v>9.9300053814728173E-3</v>
      </c>
      <c r="I193" s="4">
        <f t="shared" si="25"/>
        <v>1.9627948155485742E-2</v>
      </c>
      <c r="J193" s="4">
        <f t="shared" si="26"/>
        <v>-4.2796031517778776E-2</v>
      </c>
      <c r="K193" s="4">
        <f t="shared" si="27"/>
        <v>-9.4944996372117174E-3</v>
      </c>
      <c r="L193" s="6">
        <f t="shared" si="28"/>
        <v>-2.2104750033071774E-3</v>
      </c>
      <c r="M193" s="6">
        <f t="shared" si="29"/>
        <v>1.9424505018684535E-2</v>
      </c>
      <c r="N193" s="6">
        <f t="shared" si="30"/>
        <v>2.9122447792697459E-2</v>
      </c>
      <c r="O193" s="6">
        <f t="shared" si="31"/>
        <v>-3.3301531880567059E-2</v>
      </c>
    </row>
    <row r="194" spans="1:15" x14ac:dyDescent="0.2">
      <c r="A194" s="2">
        <v>44109</v>
      </c>
      <c r="B194">
        <v>73.189453125</v>
      </c>
      <c r="C194">
        <v>33.351032257080078</v>
      </c>
      <c r="D194">
        <v>10.06508255004883</v>
      </c>
      <c r="E194">
        <v>6.820000171661377</v>
      </c>
      <c r="F194">
        <v>319.52035522460938</v>
      </c>
      <c r="G194" s="4">
        <f t="shared" si="23"/>
        <v>2.1017027082832263E-2</v>
      </c>
      <c r="H194" s="4">
        <f t="shared" si="24"/>
        <v>2.3651734404712021E-2</v>
      </c>
      <c r="I194" s="4">
        <f t="shared" si="25"/>
        <v>6.4843324113909917E-2</v>
      </c>
      <c r="J194" s="4">
        <f t="shared" si="26"/>
        <v>1.6393462427577221E-2</v>
      </c>
      <c r="K194" s="4">
        <f t="shared" si="27"/>
        <v>1.7733075469797965E-2</v>
      </c>
      <c r="L194" s="6">
        <f t="shared" si="28"/>
        <v>3.2839516130342972E-3</v>
      </c>
      <c r="M194" s="6">
        <f t="shared" si="29"/>
        <v>5.9186589349140561E-3</v>
      </c>
      <c r="N194" s="6">
        <f t="shared" si="30"/>
        <v>4.7110248644111952E-2</v>
      </c>
      <c r="O194" s="6">
        <f t="shared" si="31"/>
        <v>-1.3396130422207442E-3</v>
      </c>
    </row>
    <row r="195" spans="1:15" x14ac:dyDescent="0.2">
      <c r="A195" s="2">
        <v>44110</v>
      </c>
      <c r="B195">
        <v>71.491455078125</v>
      </c>
      <c r="C195">
        <v>33.221145629882812</v>
      </c>
      <c r="D195">
        <v>9.701167106628418</v>
      </c>
      <c r="E195">
        <v>6.8299999237060547</v>
      </c>
      <c r="F195">
        <v>314.97805786132812</v>
      </c>
      <c r="G195" s="4">
        <f t="shared" si="23"/>
        <v>-2.3200037360232684E-2</v>
      </c>
      <c r="H195" s="4">
        <f t="shared" si="24"/>
        <v>-3.8945309457307786E-3</v>
      </c>
      <c r="I195" s="4">
        <f t="shared" si="25"/>
        <v>-3.6156230374747023E-2</v>
      </c>
      <c r="J195" s="4">
        <f t="shared" si="26"/>
        <v>1.4662392658331136E-3</v>
      </c>
      <c r="K195" s="4">
        <f t="shared" si="27"/>
        <v>-1.4215987460605484E-2</v>
      </c>
      <c r="L195" s="6">
        <f t="shared" si="28"/>
        <v>-8.9840498996272E-3</v>
      </c>
      <c r="M195" s="6">
        <f t="shared" si="29"/>
        <v>1.0321456514874705E-2</v>
      </c>
      <c r="N195" s="6">
        <f t="shared" si="30"/>
        <v>-2.1940242914141539E-2</v>
      </c>
      <c r="O195" s="6">
        <f t="shared" si="31"/>
        <v>1.5682226726438597E-2</v>
      </c>
    </row>
    <row r="196" spans="1:15" x14ac:dyDescent="0.2">
      <c r="A196" s="2">
        <v>44111</v>
      </c>
      <c r="B196">
        <v>72.473640441894531</v>
      </c>
      <c r="C196">
        <v>34.060981750488281</v>
      </c>
      <c r="D196">
        <v>9.8448171615600586</v>
      </c>
      <c r="E196">
        <v>7.6399998664855957</v>
      </c>
      <c r="F196">
        <v>320.46078491210938</v>
      </c>
      <c r="G196" s="4">
        <f t="shared" si="23"/>
        <v>1.3738500114401253E-2</v>
      </c>
      <c r="H196" s="4">
        <f t="shared" si="24"/>
        <v>2.5280167335651083E-2</v>
      </c>
      <c r="I196" s="4">
        <f t="shared" si="25"/>
        <v>1.4807502370873582E-2</v>
      </c>
      <c r="J196" s="4">
        <f t="shared" si="26"/>
        <v>0.11859442925733199</v>
      </c>
      <c r="K196" s="4">
        <f t="shared" si="27"/>
        <v>1.7406695209210676E-2</v>
      </c>
      <c r="L196" s="6">
        <f t="shared" si="28"/>
        <v>-3.6681950948094233E-3</v>
      </c>
      <c r="M196" s="6">
        <f t="shared" si="29"/>
        <v>7.8734721264404062E-3</v>
      </c>
      <c r="N196" s="6">
        <f t="shared" si="30"/>
        <v>-2.5991928383370944E-3</v>
      </c>
      <c r="O196" s="6">
        <f t="shared" si="31"/>
        <v>0.10118773404812131</v>
      </c>
    </row>
    <row r="197" spans="1:15" x14ac:dyDescent="0.2">
      <c r="A197" s="2">
        <v>44112</v>
      </c>
      <c r="B197">
        <v>72.698371887207031</v>
      </c>
      <c r="C197">
        <v>34.502548217773438</v>
      </c>
      <c r="D197">
        <v>10.706716537475589</v>
      </c>
      <c r="E197">
        <v>7.7899999618530273</v>
      </c>
      <c r="F197">
        <v>323.3009033203125</v>
      </c>
      <c r="G197" s="4">
        <f t="shared" ref="G197:G260" si="32">B197/B196 -1</f>
        <v>3.1008714884783739E-3</v>
      </c>
      <c r="H197" s="4">
        <f t="shared" ref="H197:H260" si="33">C197/C196 -1</f>
        <v>1.296399706032636E-2</v>
      </c>
      <c r="I197" s="4">
        <f t="shared" ref="I197:I260" si="34">D197/D196 -1</f>
        <v>8.7548540696204213E-2</v>
      </c>
      <c r="J197" s="4">
        <f t="shared" ref="J197:J260" si="35">E197/E196 -1</f>
        <v>1.963352067916091E-2</v>
      </c>
      <c r="K197" s="4">
        <f t="shared" ref="K197:K260" si="36">F197/F196 -1</f>
        <v>8.8626082875695733E-3</v>
      </c>
      <c r="L197" s="6">
        <f t="shared" ref="L197:L260" si="37">G197-$K197</f>
        <v>-5.7617367990911994E-3</v>
      </c>
      <c r="M197" s="6">
        <f t="shared" ref="M197:M260" si="38">H197-$K197</f>
        <v>4.1013887727567866E-3</v>
      </c>
      <c r="N197" s="6">
        <f t="shared" ref="N197:N260" si="39">I197-$K197</f>
        <v>7.868593240863464E-2</v>
      </c>
      <c r="O197" s="6">
        <f t="shared" ref="O197:O260" si="40">J197-$K197</f>
        <v>1.0770912391591336E-2</v>
      </c>
    </row>
    <row r="198" spans="1:15" x14ac:dyDescent="0.2">
      <c r="A198" s="2">
        <v>44113</v>
      </c>
      <c r="B198">
        <v>72.998016357421875</v>
      </c>
      <c r="C198">
        <v>34.182201385498047</v>
      </c>
      <c r="D198">
        <v>10.361959457397459</v>
      </c>
      <c r="E198">
        <v>7.8600001335144043</v>
      </c>
      <c r="F198">
        <v>326.18795776367188</v>
      </c>
      <c r="G198" s="4">
        <f t="shared" si="32"/>
        <v>4.1217493932290683E-3</v>
      </c>
      <c r="H198" s="4">
        <f t="shared" si="33"/>
        <v>-9.2847296452837069E-3</v>
      </c>
      <c r="I198" s="4">
        <f t="shared" si="34"/>
        <v>-3.2200075426617847E-2</v>
      </c>
      <c r="J198" s="4">
        <f t="shared" si="35"/>
        <v>8.9859014126010273E-3</v>
      </c>
      <c r="K198" s="4">
        <f t="shared" si="36"/>
        <v>8.9299300240401891E-3</v>
      </c>
      <c r="L198" s="6">
        <f t="shared" si="37"/>
        <v>-4.8081806308111208E-3</v>
      </c>
      <c r="M198" s="6">
        <f t="shared" si="38"/>
        <v>-1.8214659669323896E-2</v>
      </c>
      <c r="N198" s="6">
        <f t="shared" si="39"/>
        <v>-4.1130005450658036E-2</v>
      </c>
      <c r="O198" s="6">
        <f t="shared" si="40"/>
        <v>5.5971388560838164E-5</v>
      </c>
    </row>
    <row r="199" spans="1:15" x14ac:dyDescent="0.2">
      <c r="A199" s="2">
        <v>44116</v>
      </c>
      <c r="B199">
        <v>73.514091491699219</v>
      </c>
      <c r="C199">
        <v>34.926795959472663</v>
      </c>
      <c r="D199">
        <v>10.35238075256348</v>
      </c>
      <c r="E199">
        <v>7.9600000381469727</v>
      </c>
      <c r="F199">
        <v>331.43557739257812</v>
      </c>
      <c r="G199" s="4">
        <f t="shared" si="32"/>
        <v>7.0697144940277123E-3</v>
      </c>
      <c r="H199" s="4">
        <f t="shared" si="33"/>
        <v>2.1783107693307047E-2</v>
      </c>
      <c r="I199" s="4">
        <f t="shared" si="34"/>
        <v>-9.2441056861503057E-4</v>
      </c>
      <c r="J199" s="4">
        <f t="shared" si="35"/>
        <v>1.2722633961057772E-2</v>
      </c>
      <c r="K199" s="4">
        <f t="shared" si="36"/>
        <v>1.6087717231757059E-2</v>
      </c>
      <c r="L199" s="6">
        <f t="shared" si="37"/>
        <v>-9.018002737729347E-3</v>
      </c>
      <c r="M199" s="6">
        <f t="shared" si="38"/>
        <v>5.6953904615499873E-3</v>
      </c>
      <c r="N199" s="6">
        <f t="shared" si="39"/>
        <v>-1.701212780037209E-2</v>
      </c>
      <c r="O199" s="6">
        <f t="shared" si="40"/>
        <v>-3.3650832706992873E-3</v>
      </c>
    </row>
    <row r="200" spans="1:15" x14ac:dyDescent="0.2">
      <c r="A200" s="2">
        <v>44117</v>
      </c>
      <c r="B200">
        <v>73.106208801269531</v>
      </c>
      <c r="C200">
        <v>33.766616821289062</v>
      </c>
      <c r="D200">
        <v>10.07465839385986</v>
      </c>
      <c r="E200">
        <v>7.880000114440918</v>
      </c>
      <c r="F200">
        <v>329.27261352539062</v>
      </c>
      <c r="G200" s="4">
        <f t="shared" si="32"/>
        <v>-5.5483606224766557E-3</v>
      </c>
      <c r="H200" s="4">
        <f t="shared" si="33"/>
        <v>-3.3217451137797394E-2</v>
      </c>
      <c r="I200" s="4">
        <f t="shared" si="34"/>
        <v>-2.6826907292300861E-2</v>
      </c>
      <c r="J200" s="4">
        <f t="shared" si="35"/>
        <v>-1.0050241623450806E-2</v>
      </c>
      <c r="K200" s="4">
        <f t="shared" si="36"/>
        <v>-6.526046130001073E-3</v>
      </c>
      <c r="L200" s="6">
        <f t="shared" si="37"/>
        <v>9.776855075244173E-4</v>
      </c>
      <c r="M200" s="6">
        <f t="shared" si="38"/>
        <v>-2.6691405007796321E-2</v>
      </c>
      <c r="N200" s="6">
        <f t="shared" si="39"/>
        <v>-2.0300861162299788E-2</v>
      </c>
      <c r="O200" s="6">
        <f t="shared" si="40"/>
        <v>-3.5241954934497333E-3</v>
      </c>
    </row>
    <row r="201" spans="1:15" x14ac:dyDescent="0.2">
      <c r="A201" s="2">
        <v>44118</v>
      </c>
      <c r="B201">
        <v>72.616867065429688</v>
      </c>
      <c r="C201">
        <v>33.740646362304688</v>
      </c>
      <c r="D201">
        <v>10.007621765136721</v>
      </c>
      <c r="E201">
        <v>7.7800002098083496</v>
      </c>
      <c r="F201">
        <v>327.20370483398438</v>
      </c>
      <c r="G201" s="4">
        <f t="shared" si="32"/>
        <v>-6.6935728697142816E-3</v>
      </c>
      <c r="H201" s="4">
        <f t="shared" si="33"/>
        <v>-7.6911640635557443E-4</v>
      </c>
      <c r="I201" s="4">
        <f t="shared" si="34"/>
        <v>-6.6539852868853222E-3</v>
      </c>
      <c r="J201" s="4">
        <f t="shared" si="35"/>
        <v>-1.2690343043181951E-2</v>
      </c>
      <c r="K201" s="4">
        <f t="shared" si="36"/>
        <v>-6.2832698694715861E-3</v>
      </c>
      <c r="L201" s="6">
        <f t="shared" si="37"/>
        <v>-4.103030002426955E-4</v>
      </c>
      <c r="M201" s="6">
        <f t="shared" si="38"/>
        <v>5.5141534631160116E-3</v>
      </c>
      <c r="N201" s="6">
        <f t="shared" si="39"/>
        <v>-3.7071541741373615E-4</v>
      </c>
      <c r="O201" s="6">
        <f t="shared" si="40"/>
        <v>-6.4070731737103648E-3</v>
      </c>
    </row>
    <row r="202" spans="1:15" x14ac:dyDescent="0.2">
      <c r="A202" s="2">
        <v>44119</v>
      </c>
      <c r="B202">
        <v>71.908187866210938</v>
      </c>
      <c r="C202">
        <v>33.879173278808587</v>
      </c>
      <c r="D202">
        <v>10.160848617553709</v>
      </c>
      <c r="E202">
        <v>7.570000171661377</v>
      </c>
      <c r="F202">
        <v>326.79931640625</v>
      </c>
      <c r="G202" s="4">
        <f t="shared" si="32"/>
        <v>-9.7591541450033903E-3</v>
      </c>
      <c r="H202" s="4">
        <f t="shared" si="33"/>
        <v>4.1056390863531966E-3</v>
      </c>
      <c r="I202" s="4">
        <f t="shared" si="34"/>
        <v>1.5311015545249829E-2</v>
      </c>
      <c r="J202" s="4">
        <f t="shared" si="35"/>
        <v>-2.6992292093028891E-2</v>
      </c>
      <c r="K202" s="4">
        <f t="shared" si="36"/>
        <v>-1.2358919589237072E-3</v>
      </c>
      <c r="L202" s="6">
        <f t="shared" si="37"/>
        <v>-8.5232621860796831E-3</v>
      </c>
      <c r="M202" s="6">
        <f t="shared" si="38"/>
        <v>5.3415310452769038E-3</v>
      </c>
      <c r="N202" s="6">
        <f t="shared" si="39"/>
        <v>1.6546907504173536E-2</v>
      </c>
      <c r="O202" s="6">
        <f t="shared" si="40"/>
        <v>-2.5756400134105184E-2</v>
      </c>
    </row>
    <row r="203" spans="1:15" x14ac:dyDescent="0.2">
      <c r="A203" s="2">
        <v>44120</v>
      </c>
      <c r="B203">
        <v>72.785621643066406</v>
      </c>
      <c r="C203">
        <v>34.009040832519531</v>
      </c>
      <c r="D203">
        <v>9.6628608703613281</v>
      </c>
      <c r="E203">
        <v>7.5799999237060547</v>
      </c>
      <c r="F203">
        <v>326.601806640625</v>
      </c>
      <c r="G203" s="4">
        <f t="shared" si="32"/>
        <v>1.2202140018991781E-2</v>
      </c>
      <c r="H203" s="4">
        <f t="shared" si="33"/>
        <v>3.8332562793725877E-3</v>
      </c>
      <c r="I203" s="4">
        <f t="shared" si="34"/>
        <v>-4.901044843164637E-2</v>
      </c>
      <c r="J203" s="4">
        <f t="shared" si="35"/>
        <v>1.3209711780604039E-3</v>
      </c>
      <c r="K203" s="4">
        <f t="shared" si="36"/>
        <v>-6.043763120344714E-4</v>
      </c>
      <c r="L203" s="6">
        <f t="shared" si="37"/>
        <v>1.2806516331026252E-2</v>
      </c>
      <c r="M203" s="6">
        <f t="shared" si="38"/>
        <v>4.4376325914070591E-3</v>
      </c>
      <c r="N203" s="6">
        <f t="shared" si="39"/>
        <v>-4.8406072119611898E-2</v>
      </c>
      <c r="O203" s="6">
        <f t="shared" si="40"/>
        <v>1.9253474900948753E-3</v>
      </c>
    </row>
    <row r="204" spans="1:15" x14ac:dyDescent="0.2">
      <c r="A204" s="2">
        <v>44123</v>
      </c>
      <c r="B204">
        <v>71.131988525390625</v>
      </c>
      <c r="C204">
        <v>33.82720947265625</v>
      </c>
      <c r="D204">
        <v>9.4042911529541016</v>
      </c>
      <c r="E204">
        <v>7.559999942779541</v>
      </c>
      <c r="F204">
        <v>321.63629150390619</v>
      </c>
      <c r="G204" s="4">
        <f t="shared" si="32"/>
        <v>-2.2719227786293206E-2</v>
      </c>
      <c r="H204" s="4">
        <f t="shared" si="33"/>
        <v>-5.3465594857180498E-3</v>
      </c>
      <c r="I204" s="4">
        <f t="shared" si="34"/>
        <v>-2.6759126606110128E-2</v>
      </c>
      <c r="J204" s="4">
        <f t="shared" si="35"/>
        <v>-2.6385199377066959E-3</v>
      </c>
      <c r="K204" s="4">
        <f t="shared" si="36"/>
        <v>-1.5203575227563215E-2</v>
      </c>
      <c r="L204" s="6">
        <f t="shared" si="37"/>
        <v>-7.5156525587299905E-3</v>
      </c>
      <c r="M204" s="6">
        <f t="shared" si="38"/>
        <v>9.8570157418451654E-3</v>
      </c>
      <c r="N204" s="6">
        <f t="shared" si="39"/>
        <v>-1.1555551378546913E-2</v>
      </c>
      <c r="O204" s="6">
        <f t="shared" si="40"/>
        <v>1.2565055289856519E-2</v>
      </c>
    </row>
    <row r="205" spans="1:15" x14ac:dyDescent="0.2">
      <c r="A205" s="2">
        <v>44124</v>
      </c>
      <c r="B205">
        <v>71.081375122070312</v>
      </c>
      <c r="C205">
        <v>34.060981750488281</v>
      </c>
      <c r="D205">
        <v>9.643707275390625</v>
      </c>
      <c r="E205">
        <v>7.6100001335144043</v>
      </c>
      <c r="F205">
        <v>322.9246826171875</v>
      </c>
      <c r="G205" s="4">
        <f t="shared" si="32"/>
        <v>-7.1154208352053328E-4</v>
      </c>
      <c r="H205" s="4">
        <f t="shared" si="33"/>
        <v>6.9107763092606245E-3</v>
      </c>
      <c r="I205" s="4">
        <f t="shared" si="34"/>
        <v>2.5458178457322456E-2</v>
      </c>
      <c r="J205" s="4">
        <f t="shared" si="35"/>
        <v>6.6137818932945347E-3</v>
      </c>
      <c r="K205" s="4">
        <f t="shared" si="36"/>
        <v>4.0057392381223078E-3</v>
      </c>
      <c r="L205" s="6">
        <f t="shared" si="37"/>
        <v>-4.7172813216428411E-3</v>
      </c>
      <c r="M205" s="6">
        <f t="shared" si="38"/>
        <v>2.9050370711383167E-3</v>
      </c>
      <c r="N205" s="6">
        <f t="shared" si="39"/>
        <v>2.1452439219200148E-2</v>
      </c>
      <c r="O205" s="6">
        <f t="shared" si="40"/>
        <v>2.6080426551722269E-3</v>
      </c>
    </row>
    <row r="206" spans="1:15" x14ac:dyDescent="0.2">
      <c r="A206" s="2">
        <v>44125</v>
      </c>
      <c r="B206">
        <v>69.933921813964844</v>
      </c>
      <c r="C206">
        <v>33.879173278808587</v>
      </c>
      <c r="D206">
        <v>9.251063346862793</v>
      </c>
      <c r="E206">
        <v>7.809999942779541</v>
      </c>
      <c r="F206">
        <v>322.3133544921875</v>
      </c>
      <c r="G206" s="4">
        <f t="shared" si="32"/>
        <v>-1.614281246156124E-2</v>
      </c>
      <c r="H206" s="4">
        <f t="shared" si="33"/>
        <v>-5.3377343322491555E-3</v>
      </c>
      <c r="I206" s="4">
        <f t="shared" si="34"/>
        <v>-4.0715040110124834E-2</v>
      </c>
      <c r="J206" s="4">
        <f t="shared" si="35"/>
        <v>2.6281183410804321E-2</v>
      </c>
      <c r="K206" s="4">
        <f t="shared" si="36"/>
        <v>-1.8930981678000336E-3</v>
      </c>
      <c r="L206" s="6">
        <f t="shared" si="37"/>
        <v>-1.4249714293761206E-2</v>
      </c>
      <c r="M206" s="6">
        <f t="shared" si="38"/>
        <v>-3.4446361644491219E-3</v>
      </c>
      <c r="N206" s="6">
        <f t="shared" si="39"/>
        <v>-3.88219419423248E-2</v>
      </c>
      <c r="O206" s="6">
        <f t="shared" si="40"/>
        <v>2.8174281578604354E-2</v>
      </c>
    </row>
    <row r="207" spans="1:15" x14ac:dyDescent="0.2">
      <c r="A207" s="2">
        <v>44126</v>
      </c>
      <c r="B207">
        <v>71.131988525390625</v>
      </c>
      <c r="C207">
        <v>35.160575866699219</v>
      </c>
      <c r="D207">
        <v>9.7394742965698242</v>
      </c>
      <c r="E207">
        <v>7.7199997901916504</v>
      </c>
      <c r="F207">
        <v>324.08139038085938</v>
      </c>
      <c r="G207" s="4">
        <f t="shared" si="32"/>
        <v>1.7131410342077213E-2</v>
      </c>
      <c r="H207" s="4">
        <f t="shared" si="33"/>
        <v>3.7822723044193873E-2</v>
      </c>
      <c r="I207" s="4">
        <f t="shared" si="34"/>
        <v>5.2795114614868632E-2</v>
      </c>
      <c r="J207" s="4">
        <f t="shared" si="35"/>
        <v>-1.1523707201956723E-2</v>
      </c>
      <c r="K207" s="4">
        <f t="shared" si="36"/>
        <v>5.4854565100395103E-3</v>
      </c>
      <c r="L207" s="6">
        <f t="shared" si="37"/>
        <v>1.1645953832037703E-2</v>
      </c>
      <c r="M207" s="6">
        <f t="shared" si="38"/>
        <v>3.2337266534154363E-2</v>
      </c>
      <c r="N207" s="6">
        <f t="shared" si="39"/>
        <v>4.7309658104829122E-2</v>
      </c>
      <c r="O207" s="6">
        <f t="shared" si="40"/>
        <v>-1.7009163711996234E-2</v>
      </c>
    </row>
    <row r="208" spans="1:15" x14ac:dyDescent="0.2">
      <c r="A208" s="2">
        <v>44127</v>
      </c>
      <c r="B208">
        <v>71.157295227050781</v>
      </c>
      <c r="C208">
        <v>35.4462890625</v>
      </c>
      <c r="D208">
        <v>9.5958223342895508</v>
      </c>
      <c r="E208">
        <v>7.8400001525878906</v>
      </c>
      <c r="F208">
        <v>325.18170166015619</v>
      </c>
      <c r="G208" s="4">
        <f t="shared" si="32"/>
        <v>3.5577104176032215E-4</v>
      </c>
      <c r="H208" s="4">
        <f t="shared" si="33"/>
        <v>8.1259532518460631E-3</v>
      </c>
      <c r="I208" s="4">
        <f t="shared" si="34"/>
        <v>-1.4749457507256536E-2</v>
      </c>
      <c r="J208" s="4">
        <f t="shared" si="35"/>
        <v>1.5544088815740986E-2</v>
      </c>
      <c r="K208" s="4">
        <f t="shared" si="36"/>
        <v>3.3951695838003726E-3</v>
      </c>
      <c r="L208" s="6">
        <f t="shared" si="37"/>
        <v>-3.0393985420400504E-3</v>
      </c>
      <c r="M208" s="6">
        <f t="shared" si="38"/>
        <v>4.7307836680456905E-3</v>
      </c>
      <c r="N208" s="6">
        <f t="shared" si="39"/>
        <v>-1.8144627091056909E-2</v>
      </c>
      <c r="O208" s="6">
        <f t="shared" si="40"/>
        <v>1.2148919231940614E-2</v>
      </c>
    </row>
    <row r="209" spans="1:15" x14ac:dyDescent="0.2">
      <c r="A209" s="2">
        <v>44130</v>
      </c>
      <c r="B209">
        <v>70.802932739257812</v>
      </c>
      <c r="C209">
        <v>34.095619201660163</v>
      </c>
      <c r="D209">
        <v>9.0595312118530273</v>
      </c>
      <c r="E209">
        <v>7.6399998664855957</v>
      </c>
      <c r="F209">
        <v>319.17239379882812</v>
      </c>
      <c r="G209" s="4">
        <f t="shared" si="32"/>
        <v>-4.9799881609082775E-3</v>
      </c>
      <c r="H209" s="4">
        <f t="shared" si="33"/>
        <v>-3.810469012590556E-2</v>
      </c>
      <c r="I209" s="4">
        <f t="shared" si="34"/>
        <v>-5.5887979555451883E-2</v>
      </c>
      <c r="J209" s="4">
        <f t="shared" si="35"/>
        <v>-2.5510240077773139E-2</v>
      </c>
      <c r="K209" s="4">
        <f t="shared" si="36"/>
        <v>-1.8479846284857437E-2</v>
      </c>
      <c r="L209" s="6">
        <f t="shared" si="37"/>
        <v>1.349985812394916E-2</v>
      </c>
      <c r="M209" s="6">
        <f t="shared" si="38"/>
        <v>-1.9624843841048123E-2</v>
      </c>
      <c r="N209" s="6">
        <f t="shared" si="39"/>
        <v>-3.7408133270594446E-2</v>
      </c>
      <c r="O209" s="6">
        <f t="shared" si="40"/>
        <v>-7.0303937929157012E-3</v>
      </c>
    </row>
    <row r="210" spans="1:15" x14ac:dyDescent="0.2">
      <c r="A210" s="2">
        <v>44131</v>
      </c>
      <c r="B210">
        <v>69.782051086425781</v>
      </c>
      <c r="C210">
        <v>32.701671600341797</v>
      </c>
      <c r="D210">
        <v>8.8775720596313477</v>
      </c>
      <c r="E210">
        <v>7.6500000953674316</v>
      </c>
      <c r="F210">
        <v>318.07208251953119</v>
      </c>
      <c r="G210" s="4">
        <f t="shared" si="32"/>
        <v>-1.4418635123372381E-2</v>
      </c>
      <c r="H210" s="4">
        <f t="shared" si="33"/>
        <v>-4.088348104411299E-2</v>
      </c>
      <c r="I210" s="4">
        <f t="shared" si="34"/>
        <v>-2.0084830877740489E-2</v>
      </c>
      <c r="J210" s="4">
        <f t="shared" si="35"/>
        <v>1.3089305047901956E-3</v>
      </c>
      <c r="K210" s="4">
        <f t="shared" si="36"/>
        <v>-3.4473886234360762E-3</v>
      </c>
      <c r="L210" s="6">
        <f t="shared" si="37"/>
        <v>-1.0971246499936305E-2</v>
      </c>
      <c r="M210" s="6">
        <f t="shared" si="38"/>
        <v>-3.7436092420676914E-2</v>
      </c>
      <c r="N210" s="6">
        <f t="shared" si="39"/>
        <v>-1.6637442254304413E-2</v>
      </c>
      <c r="O210" s="6">
        <f t="shared" si="40"/>
        <v>4.7563191282262718E-3</v>
      </c>
    </row>
    <row r="211" spans="1:15" x14ac:dyDescent="0.2">
      <c r="A211" s="2">
        <v>44132</v>
      </c>
      <c r="B211">
        <v>67.9090576171875</v>
      </c>
      <c r="C211">
        <v>31.688663482666019</v>
      </c>
      <c r="D211">
        <v>8.504084587097168</v>
      </c>
      <c r="E211">
        <v>7.1599998474121094</v>
      </c>
      <c r="F211">
        <v>307.20068359375</v>
      </c>
      <c r="G211" s="4">
        <f t="shared" si="32"/>
        <v>-2.684061932943993E-2</v>
      </c>
      <c r="H211" s="4">
        <f t="shared" si="33"/>
        <v>-3.0977257984120543E-2</v>
      </c>
      <c r="I211" s="4">
        <f t="shared" si="34"/>
        <v>-4.2070902947949573E-2</v>
      </c>
      <c r="J211" s="4">
        <f t="shared" si="35"/>
        <v>-6.4052319195662344E-2</v>
      </c>
      <c r="K211" s="4">
        <f t="shared" si="36"/>
        <v>-3.4179041554562195E-2</v>
      </c>
      <c r="L211" s="6">
        <f t="shared" si="37"/>
        <v>7.3384222251222653E-3</v>
      </c>
      <c r="M211" s="6">
        <f t="shared" si="38"/>
        <v>3.201783570441652E-3</v>
      </c>
      <c r="N211" s="6">
        <f t="shared" si="39"/>
        <v>-7.8918613933873782E-3</v>
      </c>
      <c r="O211" s="6">
        <f t="shared" si="40"/>
        <v>-2.9873277641100149E-2</v>
      </c>
    </row>
    <row r="212" spans="1:15" x14ac:dyDescent="0.2">
      <c r="A212" s="2">
        <v>44133</v>
      </c>
      <c r="B212">
        <v>68.060920715332031</v>
      </c>
      <c r="C212">
        <v>32.303401947021477</v>
      </c>
      <c r="D212">
        <v>8.7435007095336914</v>
      </c>
      <c r="E212">
        <v>7.1599998474121094</v>
      </c>
      <c r="F212">
        <v>310.322998046875</v>
      </c>
      <c r="G212" s="4">
        <f t="shared" si="32"/>
        <v>2.2362716178541131E-3</v>
      </c>
      <c r="H212" s="4">
        <f t="shared" si="33"/>
        <v>1.9399318140751687E-2</v>
      </c>
      <c r="I212" s="4">
        <f t="shared" si="34"/>
        <v>2.8153073971039388E-2</v>
      </c>
      <c r="J212" s="4">
        <f t="shared" si="35"/>
        <v>0</v>
      </c>
      <c r="K212" s="4">
        <f t="shared" si="36"/>
        <v>1.0163761410290517E-2</v>
      </c>
      <c r="L212" s="6">
        <f t="shared" si="37"/>
        <v>-7.9274897924364041E-3</v>
      </c>
      <c r="M212" s="6">
        <f t="shared" si="38"/>
        <v>9.2355567304611696E-3</v>
      </c>
      <c r="N212" s="6">
        <f t="shared" si="39"/>
        <v>1.7989312560748871E-2</v>
      </c>
      <c r="O212" s="6">
        <f t="shared" si="40"/>
        <v>-1.0163761410290517E-2</v>
      </c>
    </row>
    <row r="213" spans="1:15" x14ac:dyDescent="0.2">
      <c r="A213" s="2">
        <v>44134</v>
      </c>
      <c r="B213">
        <v>71.798507690429688</v>
      </c>
      <c r="C213">
        <v>32.770927429199219</v>
      </c>
      <c r="D213">
        <v>8.7435007095336914</v>
      </c>
      <c r="E213">
        <v>6.940000057220459</v>
      </c>
      <c r="F213">
        <v>307.08786010742188</v>
      </c>
      <c r="G213" s="4">
        <f t="shared" si="32"/>
        <v>5.4915316099385159E-2</v>
      </c>
      <c r="H213" s="4">
        <f t="shared" si="33"/>
        <v>1.4472948791724782E-2</v>
      </c>
      <c r="I213" s="4">
        <f t="shared" si="34"/>
        <v>0</v>
      </c>
      <c r="J213" s="4">
        <f t="shared" si="35"/>
        <v>-3.0726228335209549E-2</v>
      </c>
      <c r="K213" s="4">
        <f t="shared" si="36"/>
        <v>-1.0425066655757376E-2</v>
      </c>
      <c r="L213" s="6">
        <f t="shared" si="37"/>
        <v>6.5340382755142534E-2</v>
      </c>
      <c r="M213" s="6">
        <f t="shared" si="38"/>
        <v>2.4898015447482158E-2</v>
      </c>
      <c r="N213" s="6">
        <f t="shared" si="39"/>
        <v>1.0425066655757376E-2</v>
      </c>
      <c r="O213" s="6">
        <f t="shared" si="40"/>
        <v>-2.0301161679452173E-2</v>
      </c>
    </row>
    <row r="214" spans="1:15" x14ac:dyDescent="0.2">
      <c r="A214" s="2">
        <v>44137</v>
      </c>
      <c r="B214">
        <v>74.456146240234375</v>
      </c>
      <c r="C214">
        <v>33.919101715087891</v>
      </c>
      <c r="D214">
        <v>9.2414865493774414</v>
      </c>
      <c r="E214">
        <v>7.0799999237060547</v>
      </c>
      <c r="F214">
        <v>310.52984619140619</v>
      </c>
      <c r="G214" s="4">
        <f t="shared" si="32"/>
        <v>3.7015233816049653E-2</v>
      </c>
      <c r="H214" s="4">
        <f t="shared" si="33"/>
        <v>3.5036368389917305E-2</v>
      </c>
      <c r="I214" s="4">
        <f t="shared" si="34"/>
        <v>5.6954972200180531E-2</v>
      </c>
      <c r="J214" s="4">
        <f t="shared" si="35"/>
        <v>2.0172891258111392E-2</v>
      </c>
      <c r="K214" s="4">
        <f t="shared" si="36"/>
        <v>1.1208473310473144E-2</v>
      </c>
      <c r="L214" s="6">
        <f t="shared" si="37"/>
        <v>2.5806760505576509E-2</v>
      </c>
      <c r="M214" s="6">
        <f t="shared" si="38"/>
        <v>2.3827895079444161E-2</v>
      </c>
      <c r="N214" s="6">
        <f t="shared" si="39"/>
        <v>4.5746498889707388E-2</v>
      </c>
      <c r="O214" s="6">
        <f t="shared" si="40"/>
        <v>8.964417947638248E-3</v>
      </c>
    </row>
    <row r="215" spans="1:15" x14ac:dyDescent="0.2">
      <c r="A215" s="2">
        <v>44138</v>
      </c>
      <c r="B215">
        <v>74.211463928222656</v>
      </c>
      <c r="C215">
        <v>35.032211303710938</v>
      </c>
      <c r="D215">
        <v>9.2797927856445312</v>
      </c>
      <c r="E215">
        <v>7.2600002288818359</v>
      </c>
      <c r="F215">
        <v>316.01254272460938</v>
      </c>
      <c r="G215" s="4">
        <f t="shared" si="32"/>
        <v>-3.286260763782245E-3</v>
      </c>
      <c r="H215" s="4">
        <f t="shared" si="33"/>
        <v>3.2816599860836293E-2</v>
      </c>
      <c r="I215" s="4">
        <f t="shared" si="34"/>
        <v>4.1450297051690566E-3</v>
      </c>
      <c r="J215" s="4">
        <f t="shared" si="35"/>
        <v>2.5423772191449423E-2</v>
      </c>
      <c r="K215" s="4">
        <f t="shared" si="36"/>
        <v>1.765594064611653E-2</v>
      </c>
      <c r="L215" s="6">
        <f t="shared" si="37"/>
        <v>-2.0942201409898775E-2</v>
      </c>
      <c r="M215" s="6">
        <f t="shared" si="38"/>
        <v>1.5160659214719763E-2</v>
      </c>
      <c r="N215" s="6">
        <f t="shared" si="39"/>
        <v>-1.3510910940947474E-2</v>
      </c>
      <c r="O215" s="6">
        <f t="shared" si="40"/>
        <v>7.7678315453328928E-3</v>
      </c>
    </row>
    <row r="216" spans="1:15" x14ac:dyDescent="0.2">
      <c r="A216" s="2">
        <v>44139</v>
      </c>
      <c r="B216">
        <v>79.729255676269531</v>
      </c>
      <c r="C216">
        <v>34.182037353515618</v>
      </c>
      <c r="D216">
        <v>9.3947162628173828</v>
      </c>
      <c r="E216">
        <v>7.25</v>
      </c>
      <c r="F216">
        <v>323.0750732421875</v>
      </c>
      <c r="G216" s="4">
        <f t="shared" si="32"/>
        <v>7.4352282733348041E-2</v>
      </c>
      <c r="H216" s="4">
        <f t="shared" si="33"/>
        <v>-2.4268349571905601E-2</v>
      </c>
      <c r="I216" s="4">
        <f t="shared" si="34"/>
        <v>1.2384271915061973E-2</v>
      </c>
      <c r="J216" s="4">
        <f t="shared" si="35"/>
        <v>-1.377441951317393E-3</v>
      </c>
      <c r="K216" s="4">
        <f t="shared" si="36"/>
        <v>2.2348893042934748E-2</v>
      </c>
      <c r="L216" s="6">
        <f t="shared" si="37"/>
        <v>5.2003389690413293E-2</v>
      </c>
      <c r="M216" s="6">
        <f t="shared" si="38"/>
        <v>-4.6617242614840348E-2</v>
      </c>
      <c r="N216" s="6">
        <f t="shared" si="39"/>
        <v>-9.9646211278727748E-3</v>
      </c>
      <c r="O216" s="6">
        <f t="shared" si="40"/>
        <v>-2.3726334994252141E-2</v>
      </c>
    </row>
    <row r="217" spans="1:15" x14ac:dyDescent="0.2">
      <c r="A217" s="2">
        <v>44140</v>
      </c>
      <c r="B217">
        <v>79.045845031738281</v>
      </c>
      <c r="C217">
        <v>36.048904418945312</v>
      </c>
      <c r="D217">
        <v>10.026772499084471</v>
      </c>
      <c r="E217">
        <v>7.4699997901916504</v>
      </c>
      <c r="F217">
        <v>329.37606811523438</v>
      </c>
      <c r="G217" s="4">
        <f t="shared" si="32"/>
        <v>-8.5716420996848619E-3</v>
      </c>
      <c r="H217" s="4">
        <f t="shared" si="33"/>
        <v>5.4615441616960414E-2</v>
      </c>
      <c r="I217" s="4">
        <f t="shared" si="34"/>
        <v>6.7277841989614284E-2</v>
      </c>
      <c r="J217" s="4">
        <f t="shared" si="35"/>
        <v>3.0344798647124138E-2</v>
      </c>
      <c r="K217" s="4">
        <f t="shared" si="36"/>
        <v>1.9503191037964829E-2</v>
      </c>
      <c r="L217" s="6">
        <f t="shared" si="37"/>
        <v>-2.8074833137649691E-2</v>
      </c>
      <c r="M217" s="6">
        <f t="shared" si="38"/>
        <v>3.5112250578995585E-2</v>
      </c>
      <c r="N217" s="6">
        <f t="shared" si="39"/>
        <v>4.7774650951649456E-2</v>
      </c>
      <c r="O217" s="6">
        <f t="shared" si="40"/>
        <v>1.0841607609159309E-2</v>
      </c>
    </row>
    <row r="218" spans="1:15" x14ac:dyDescent="0.2">
      <c r="A218" s="2">
        <v>44141</v>
      </c>
      <c r="B218">
        <v>78.337120056152344</v>
      </c>
      <c r="C218">
        <v>35.479198455810547</v>
      </c>
      <c r="D218">
        <v>9.5862483978271484</v>
      </c>
      <c r="E218">
        <v>7.3600001335144043</v>
      </c>
      <c r="F218">
        <v>329.30087280273438</v>
      </c>
      <c r="G218" s="4">
        <f t="shared" si="32"/>
        <v>-8.9659991021839858E-3</v>
      </c>
      <c r="H218" s="4">
        <f t="shared" si="33"/>
        <v>-1.5803697014308171E-2</v>
      </c>
      <c r="I218" s="4">
        <f t="shared" si="34"/>
        <v>-4.3934785724673242E-2</v>
      </c>
      <c r="J218" s="4">
        <f t="shared" si="35"/>
        <v>-1.4725523395821116E-2</v>
      </c>
      <c r="K218" s="4">
        <f t="shared" si="36"/>
        <v>-2.2829622361542068E-4</v>
      </c>
      <c r="L218" s="6">
        <f t="shared" si="37"/>
        <v>-8.7377028785685651E-3</v>
      </c>
      <c r="M218" s="6">
        <f t="shared" si="38"/>
        <v>-1.5575400790692751E-2</v>
      </c>
      <c r="N218" s="6">
        <f t="shared" si="39"/>
        <v>-4.3706489501057821E-2</v>
      </c>
      <c r="O218" s="6">
        <f t="shared" si="40"/>
        <v>-1.4497227172205696E-2</v>
      </c>
    </row>
    <row r="219" spans="1:15" x14ac:dyDescent="0.2">
      <c r="A219" s="2">
        <v>44144</v>
      </c>
      <c r="B219">
        <v>80.252334594726562</v>
      </c>
      <c r="C219">
        <v>39.388221740722663</v>
      </c>
      <c r="D219">
        <v>11.71226692199707</v>
      </c>
      <c r="E219">
        <v>7.309999942779541</v>
      </c>
      <c r="F219">
        <v>333.438720703125</v>
      </c>
      <c r="G219" s="4">
        <f t="shared" si="32"/>
        <v>2.444836543903306E-2</v>
      </c>
      <c r="H219" s="4">
        <f t="shared" si="33"/>
        <v>0.11017789169563175</v>
      </c>
      <c r="I219" s="4">
        <f t="shared" si="34"/>
        <v>0.22177795065813366</v>
      </c>
      <c r="J219" s="4">
        <f t="shared" si="35"/>
        <v>-6.7935040526946322E-3</v>
      </c>
      <c r="K219" s="4">
        <f t="shared" si="36"/>
        <v>1.256555400285686E-2</v>
      </c>
      <c r="L219" s="6">
        <f t="shared" si="37"/>
        <v>1.1882811436176199E-2</v>
      </c>
      <c r="M219" s="6">
        <f t="shared" si="38"/>
        <v>9.7612337692774886E-2</v>
      </c>
      <c r="N219" s="6">
        <f t="shared" si="39"/>
        <v>0.2092123966552768</v>
      </c>
      <c r="O219" s="6">
        <f t="shared" si="40"/>
        <v>-1.9359058055551492E-2</v>
      </c>
    </row>
    <row r="220" spans="1:15" x14ac:dyDescent="0.2">
      <c r="A220" s="2">
        <v>44145</v>
      </c>
      <c r="B220">
        <v>83.416191101074219</v>
      </c>
      <c r="C220">
        <v>40.343570709228523</v>
      </c>
      <c r="D220">
        <v>11.85592079162598</v>
      </c>
      <c r="E220">
        <v>7.320000171661377</v>
      </c>
      <c r="F220">
        <v>332.94964599609381</v>
      </c>
      <c r="G220" s="4">
        <f t="shared" si="32"/>
        <v>3.9423856294338311E-2</v>
      </c>
      <c r="H220" s="4">
        <f t="shared" si="33"/>
        <v>2.4254686459179275E-2</v>
      </c>
      <c r="I220" s="4">
        <f t="shared" si="34"/>
        <v>1.2265248955273478E-2</v>
      </c>
      <c r="J220" s="4">
        <f t="shared" si="35"/>
        <v>1.3680203775807698E-3</v>
      </c>
      <c r="K220" s="4">
        <f t="shared" si="36"/>
        <v>-1.4667603870356372E-3</v>
      </c>
      <c r="L220" s="6">
        <f t="shared" si="37"/>
        <v>4.0890616681373948E-2</v>
      </c>
      <c r="M220" s="6">
        <f t="shared" si="38"/>
        <v>2.5721446846214913E-2</v>
      </c>
      <c r="N220" s="6">
        <f t="shared" si="39"/>
        <v>1.3732009342309115E-2</v>
      </c>
      <c r="O220" s="6">
        <f t="shared" si="40"/>
        <v>2.8347807646164069E-3</v>
      </c>
    </row>
    <row r="221" spans="1:15" x14ac:dyDescent="0.2">
      <c r="A221" s="2">
        <v>44146</v>
      </c>
      <c r="B221">
        <v>82.808731079101562</v>
      </c>
      <c r="C221">
        <v>39.887805938720703</v>
      </c>
      <c r="D221">
        <v>11.396236419677731</v>
      </c>
      <c r="E221">
        <v>7.429999828338623</v>
      </c>
      <c r="F221">
        <v>335.423095703125</v>
      </c>
      <c r="G221" s="4">
        <f t="shared" si="32"/>
        <v>-7.2822795425483422E-3</v>
      </c>
      <c r="H221" s="4">
        <f t="shared" si="33"/>
        <v>-1.1297085570156629E-2</v>
      </c>
      <c r="I221" s="4">
        <f t="shared" si="34"/>
        <v>-3.8772557612980263E-2</v>
      </c>
      <c r="J221" s="4">
        <f t="shared" si="35"/>
        <v>1.5027275149951169E-2</v>
      </c>
      <c r="K221" s="4">
        <f t="shared" si="36"/>
        <v>7.4289002459555498E-3</v>
      </c>
      <c r="L221" s="6">
        <f t="shared" si="37"/>
        <v>-1.4711179788503892E-2</v>
      </c>
      <c r="M221" s="6">
        <f t="shared" si="38"/>
        <v>-1.8725985816112178E-2</v>
      </c>
      <c r="N221" s="6">
        <f t="shared" si="39"/>
        <v>-4.6201457858935813E-2</v>
      </c>
      <c r="O221" s="6">
        <f t="shared" si="40"/>
        <v>7.5983749039956194E-3</v>
      </c>
    </row>
    <row r="222" spans="1:15" x14ac:dyDescent="0.2">
      <c r="A222" s="2">
        <v>44147</v>
      </c>
      <c r="B222">
        <v>82.344688415527344</v>
      </c>
      <c r="C222">
        <v>38.37152099609375</v>
      </c>
      <c r="D222">
        <v>10.831215858459471</v>
      </c>
      <c r="E222">
        <v>7.4000000953674316</v>
      </c>
      <c r="F222">
        <v>332.16909790039062</v>
      </c>
      <c r="G222" s="4">
        <f t="shared" si="32"/>
        <v>-5.6037890875413332E-3</v>
      </c>
      <c r="H222" s="4">
        <f t="shared" si="33"/>
        <v>-3.801374648072664E-2</v>
      </c>
      <c r="I222" s="4">
        <f t="shared" si="34"/>
        <v>-4.9579575257200359E-2</v>
      </c>
      <c r="J222" s="4">
        <f t="shared" si="35"/>
        <v>-4.0376492145760556E-3</v>
      </c>
      <c r="K222" s="4">
        <f t="shared" si="36"/>
        <v>-9.701173963329035E-3</v>
      </c>
      <c r="L222" s="6">
        <f t="shared" si="37"/>
        <v>4.0973848757877018E-3</v>
      </c>
      <c r="M222" s="6">
        <f t="shared" si="38"/>
        <v>-2.8312572517397605E-2</v>
      </c>
      <c r="N222" s="6">
        <f t="shared" si="39"/>
        <v>-3.9878401293871324E-2</v>
      </c>
      <c r="O222" s="6">
        <f t="shared" si="40"/>
        <v>5.6635247487529794E-3</v>
      </c>
    </row>
    <row r="223" spans="1:15" x14ac:dyDescent="0.2">
      <c r="A223" s="2">
        <v>44148</v>
      </c>
      <c r="B223">
        <v>83.559616088867188</v>
      </c>
      <c r="C223">
        <v>39.212928771972663</v>
      </c>
      <c r="D223">
        <v>11.300473213195801</v>
      </c>
      <c r="E223">
        <v>7.4899997711181641</v>
      </c>
      <c r="F223">
        <v>336.767822265625</v>
      </c>
      <c r="G223" s="4">
        <f t="shared" si="32"/>
        <v>1.4754171722759946E-2</v>
      </c>
      <c r="H223" s="4">
        <f t="shared" si="33"/>
        <v>2.192792347127881E-2</v>
      </c>
      <c r="I223" s="4">
        <f t="shared" si="34"/>
        <v>4.3324531693256452E-2</v>
      </c>
      <c r="J223" s="4">
        <f t="shared" si="35"/>
        <v>1.2162118187954318E-2</v>
      </c>
      <c r="K223" s="4">
        <f t="shared" si="36"/>
        <v>1.3844527965733322E-2</v>
      </c>
      <c r="L223" s="6">
        <f t="shared" si="37"/>
        <v>9.0964375702662359E-4</v>
      </c>
      <c r="M223" s="6">
        <f t="shared" si="38"/>
        <v>8.0833955055454876E-3</v>
      </c>
      <c r="N223" s="6">
        <f t="shared" si="39"/>
        <v>2.948000372752313E-2</v>
      </c>
      <c r="O223" s="6">
        <f t="shared" si="40"/>
        <v>-1.6824097777790037E-3</v>
      </c>
    </row>
    <row r="224" spans="1:15" x14ac:dyDescent="0.2">
      <c r="A224" s="2">
        <v>44151</v>
      </c>
      <c r="B224">
        <v>82.985916137695312</v>
      </c>
      <c r="C224">
        <v>40.343570709228523</v>
      </c>
      <c r="D224">
        <v>12.162370681762701</v>
      </c>
      <c r="E224">
        <v>7.4200000762939453</v>
      </c>
      <c r="F224">
        <v>340.9715576171875</v>
      </c>
      <c r="G224" s="4">
        <f t="shared" si="32"/>
        <v>-6.8657561873157746E-3</v>
      </c>
      <c r="H224" s="4">
        <f t="shared" si="33"/>
        <v>2.8833396858231719E-2</v>
      </c>
      <c r="I224" s="4">
        <f t="shared" si="34"/>
        <v>7.6270918244418562E-2</v>
      </c>
      <c r="J224" s="4">
        <f t="shared" si="35"/>
        <v>-9.3457539336838646E-3</v>
      </c>
      <c r="K224" s="4">
        <f t="shared" si="36"/>
        <v>1.248259208163538E-2</v>
      </c>
      <c r="L224" s="6">
        <f t="shared" si="37"/>
        <v>-1.9348348268951154E-2</v>
      </c>
      <c r="M224" s="6">
        <f t="shared" si="38"/>
        <v>1.6350804776596339E-2</v>
      </c>
      <c r="N224" s="6">
        <f t="shared" si="39"/>
        <v>6.3788326162783182E-2</v>
      </c>
      <c r="O224" s="6">
        <f t="shared" si="40"/>
        <v>-2.1828346015319244E-2</v>
      </c>
    </row>
    <row r="225" spans="1:15" x14ac:dyDescent="0.2">
      <c r="A225" s="2">
        <v>44152</v>
      </c>
      <c r="B225">
        <v>83.703025817871094</v>
      </c>
      <c r="C225">
        <v>40.326034545898438</v>
      </c>
      <c r="D225">
        <v>12.44009590148926</v>
      </c>
      <c r="E225">
        <v>7.5199999809265137</v>
      </c>
      <c r="F225">
        <v>339.13775634765619</v>
      </c>
      <c r="G225" s="4">
        <f t="shared" si="32"/>
        <v>8.6413419716413475E-3</v>
      </c>
      <c r="H225" s="4">
        <f t="shared" si="33"/>
        <v>-4.3467058125501445E-4</v>
      </c>
      <c r="I225" s="4">
        <f t="shared" si="34"/>
        <v>2.2834793231800044E-2</v>
      </c>
      <c r="J225" s="4">
        <f t="shared" si="35"/>
        <v>1.3477075957459395E-2</v>
      </c>
      <c r="K225" s="4">
        <f t="shared" si="36"/>
        <v>-5.3781649189347247E-3</v>
      </c>
      <c r="L225" s="6">
        <f t="shared" si="37"/>
        <v>1.4019506890576072E-2</v>
      </c>
      <c r="M225" s="6">
        <f t="shared" si="38"/>
        <v>4.9434943376797102E-3</v>
      </c>
      <c r="N225" s="6">
        <f t="shared" si="39"/>
        <v>2.8212958150734768E-2</v>
      </c>
      <c r="O225" s="6">
        <f t="shared" si="40"/>
        <v>1.8855240876394119E-2</v>
      </c>
    </row>
    <row r="226" spans="1:15" x14ac:dyDescent="0.2">
      <c r="A226" s="2">
        <v>44153</v>
      </c>
      <c r="B226">
        <v>83.289634704589844</v>
      </c>
      <c r="C226">
        <v>40.063098907470703</v>
      </c>
      <c r="D226">
        <v>12.325173377990721</v>
      </c>
      <c r="E226">
        <v>7.559999942779541</v>
      </c>
      <c r="F226">
        <v>335.0562744140625</v>
      </c>
      <c r="G226" s="4">
        <f t="shared" si="32"/>
        <v>-4.938783386167489E-3</v>
      </c>
      <c r="H226" s="4">
        <f t="shared" si="33"/>
        <v>-6.5202453300600149E-3</v>
      </c>
      <c r="I226" s="4">
        <f t="shared" si="34"/>
        <v>-9.2380737583205308E-3</v>
      </c>
      <c r="J226" s="4">
        <f t="shared" si="35"/>
        <v>5.3191438769257804E-3</v>
      </c>
      <c r="K226" s="4">
        <f t="shared" si="36"/>
        <v>-1.2034879211177185E-2</v>
      </c>
      <c r="L226" s="6">
        <f t="shared" si="37"/>
        <v>7.0960958250096962E-3</v>
      </c>
      <c r="M226" s="6">
        <f t="shared" si="38"/>
        <v>5.5146338811171702E-3</v>
      </c>
      <c r="N226" s="6">
        <f t="shared" si="39"/>
        <v>2.7968054528566544E-3</v>
      </c>
      <c r="O226" s="6">
        <f t="shared" si="40"/>
        <v>1.7354023088102966E-2</v>
      </c>
    </row>
    <row r="227" spans="1:15" x14ac:dyDescent="0.2">
      <c r="A227" s="2">
        <v>44154</v>
      </c>
      <c r="B227">
        <v>84.091140747070312</v>
      </c>
      <c r="C227">
        <v>39.887805938720703</v>
      </c>
      <c r="D227">
        <v>12.794431686401371</v>
      </c>
      <c r="E227">
        <v>7.559999942779541</v>
      </c>
      <c r="F227">
        <v>336.46688842773438</v>
      </c>
      <c r="G227" s="4">
        <f t="shared" si="32"/>
        <v>9.6231187148705377E-3</v>
      </c>
      <c r="H227" s="4">
        <f t="shared" si="33"/>
        <v>-4.3754221098786239E-3</v>
      </c>
      <c r="I227" s="4">
        <f t="shared" si="34"/>
        <v>3.8073160840772724E-2</v>
      </c>
      <c r="J227" s="4">
        <f t="shared" si="35"/>
        <v>0</v>
      </c>
      <c r="K227" s="4">
        <f t="shared" si="36"/>
        <v>4.2100808771263765E-3</v>
      </c>
      <c r="L227" s="6">
        <f t="shared" si="37"/>
        <v>5.4130378377441613E-3</v>
      </c>
      <c r="M227" s="6">
        <f t="shared" si="38"/>
        <v>-8.5855029870050004E-3</v>
      </c>
      <c r="N227" s="6">
        <f t="shared" si="39"/>
        <v>3.3863079963646348E-2</v>
      </c>
      <c r="O227" s="6">
        <f t="shared" si="40"/>
        <v>-4.2100808771263765E-3</v>
      </c>
    </row>
    <row r="228" spans="1:15" x14ac:dyDescent="0.2">
      <c r="A228" s="2">
        <v>44155</v>
      </c>
      <c r="B228">
        <v>85.078262329101562</v>
      </c>
      <c r="C228">
        <v>40.203327178955078</v>
      </c>
      <c r="D228">
        <v>12.91892623901367</v>
      </c>
      <c r="E228">
        <v>7.570000171661377</v>
      </c>
      <c r="F228">
        <v>334.16287231445312</v>
      </c>
      <c r="G228" s="4">
        <f t="shared" si="32"/>
        <v>1.1738710799515939E-2</v>
      </c>
      <c r="H228" s="4">
        <f t="shared" si="33"/>
        <v>7.9102179929151362E-3</v>
      </c>
      <c r="I228" s="4">
        <f t="shared" si="34"/>
        <v>9.73036987212339E-3</v>
      </c>
      <c r="J228" s="4">
        <f t="shared" si="35"/>
        <v>1.3227816081384791E-3</v>
      </c>
      <c r="K228" s="4">
        <f t="shared" si="36"/>
        <v>-6.8476756332476185E-3</v>
      </c>
      <c r="L228" s="6">
        <f t="shared" si="37"/>
        <v>1.8586386432763558E-2</v>
      </c>
      <c r="M228" s="6">
        <f t="shared" si="38"/>
        <v>1.4757893626162755E-2</v>
      </c>
      <c r="N228" s="6">
        <f t="shared" si="39"/>
        <v>1.6578045505371009E-2</v>
      </c>
      <c r="O228" s="6">
        <f t="shared" si="40"/>
        <v>8.1704572413860976E-3</v>
      </c>
    </row>
    <row r="229" spans="1:15" x14ac:dyDescent="0.2">
      <c r="A229" s="2">
        <v>44158</v>
      </c>
      <c r="B229">
        <v>86.208808898925781</v>
      </c>
      <c r="C229">
        <v>41.342727661132812</v>
      </c>
      <c r="D229">
        <v>15.09283447265625</v>
      </c>
      <c r="E229">
        <v>7.429999828338623</v>
      </c>
      <c r="F229">
        <v>336.16595458984381</v>
      </c>
      <c r="G229" s="4">
        <f t="shared" si="32"/>
        <v>1.3288312888326548E-2</v>
      </c>
      <c r="H229" s="4">
        <f t="shared" si="33"/>
        <v>2.8340949919542169E-2</v>
      </c>
      <c r="I229" s="4">
        <f t="shared" si="34"/>
        <v>0.16827313612780204</v>
      </c>
      <c r="J229" s="4">
        <f t="shared" si="35"/>
        <v>-1.8494100415856196E-2</v>
      </c>
      <c r="K229" s="4">
        <f t="shared" si="36"/>
        <v>5.9943292368691559E-3</v>
      </c>
      <c r="L229" s="6">
        <f t="shared" si="37"/>
        <v>7.2939836514573919E-3</v>
      </c>
      <c r="M229" s="6">
        <f t="shared" si="38"/>
        <v>2.2346620682673013E-2</v>
      </c>
      <c r="N229" s="6">
        <f t="shared" si="39"/>
        <v>0.16227880689093288</v>
      </c>
      <c r="O229" s="6">
        <f t="shared" si="40"/>
        <v>-2.4488429652725352E-2</v>
      </c>
    </row>
    <row r="230" spans="1:15" x14ac:dyDescent="0.2">
      <c r="A230" s="2">
        <v>44159</v>
      </c>
      <c r="B230">
        <v>87.710594177246094</v>
      </c>
      <c r="C230">
        <v>42.657424926757812</v>
      </c>
      <c r="D230">
        <v>16.06965255737305</v>
      </c>
      <c r="E230">
        <v>7.619999885559082</v>
      </c>
      <c r="F230">
        <v>341.58279418945312</v>
      </c>
      <c r="G230" s="4">
        <f t="shared" si="32"/>
        <v>1.7420322789531317E-2</v>
      </c>
      <c r="H230" s="4">
        <f t="shared" si="33"/>
        <v>3.179996434683674E-2</v>
      </c>
      <c r="I230" s="4">
        <f t="shared" si="34"/>
        <v>6.4720651809075713E-2</v>
      </c>
      <c r="J230" s="4">
        <f t="shared" si="35"/>
        <v>2.5572013675664307E-2</v>
      </c>
      <c r="K230" s="4">
        <f t="shared" si="36"/>
        <v>1.6113587725498313E-2</v>
      </c>
      <c r="L230" s="6">
        <f t="shared" si="37"/>
        <v>1.3067350640330044E-3</v>
      </c>
      <c r="M230" s="6">
        <f t="shared" si="38"/>
        <v>1.5686376621338427E-2</v>
      </c>
      <c r="N230" s="6">
        <f t="shared" si="39"/>
        <v>4.86070640835774E-2</v>
      </c>
      <c r="O230" s="6">
        <f t="shared" si="40"/>
        <v>9.458425950165994E-3</v>
      </c>
    </row>
    <row r="231" spans="1:15" x14ac:dyDescent="0.2">
      <c r="A231" s="2">
        <v>44160</v>
      </c>
      <c r="B231">
        <v>87.913078308105469</v>
      </c>
      <c r="C231">
        <v>41.859844207763672</v>
      </c>
      <c r="D231">
        <v>16.012191772460941</v>
      </c>
      <c r="E231">
        <v>7.679999828338623</v>
      </c>
      <c r="F231">
        <v>341.05615234375</v>
      </c>
      <c r="G231" s="4">
        <f t="shared" si="32"/>
        <v>2.3085481606726077E-3</v>
      </c>
      <c r="H231" s="4">
        <f t="shared" si="33"/>
        <v>-1.8697348008314463E-2</v>
      </c>
      <c r="I231" s="4">
        <f t="shared" si="34"/>
        <v>-3.575732873312476E-3</v>
      </c>
      <c r="J231" s="4">
        <f t="shared" si="35"/>
        <v>7.8740083570405517E-3</v>
      </c>
      <c r="K231" s="4">
        <f t="shared" si="36"/>
        <v>-1.5417692420743867E-3</v>
      </c>
      <c r="L231" s="6">
        <f t="shared" si="37"/>
        <v>3.8503174027469944E-3</v>
      </c>
      <c r="M231" s="6">
        <f t="shared" si="38"/>
        <v>-1.7155578766240076E-2</v>
      </c>
      <c r="N231" s="6">
        <f t="shared" si="39"/>
        <v>-2.0339636312380893E-3</v>
      </c>
      <c r="O231" s="6">
        <f t="shared" si="40"/>
        <v>9.4157775991149384E-3</v>
      </c>
    </row>
    <row r="232" spans="1:15" x14ac:dyDescent="0.2">
      <c r="A232" s="2">
        <v>44162</v>
      </c>
      <c r="B232">
        <v>88.495231628417969</v>
      </c>
      <c r="C232">
        <v>41.588142395019531</v>
      </c>
      <c r="D232">
        <v>15.858969688415529</v>
      </c>
      <c r="E232">
        <v>7.6500000953674316</v>
      </c>
      <c r="F232">
        <v>342.00607299804688</v>
      </c>
      <c r="G232" s="4">
        <f t="shared" si="32"/>
        <v>6.6219194176349028E-3</v>
      </c>
      <c r="H232" s="4">
        <f t="shared" si="33"/>
        <v>-6.4907506916557223E-3</v>
      </c>
      <c r="I232" s="4">
        <f t="shared" si="34"/>
        <v>-9.5690887432996474E-3</v>
      </c>
      <c r="J232" s="4">
        <f t="shared" si="35"/>
        <v>-3.9062153179345582E-3</v>
      </c>
      <c r="K232" s="4">
        <f t="shared" si="36"/>
        <v>2.78523242512696E-3</v>
      </c>
      <c r="L232" s="6">
        <f t="shared" si="37"/>
        <v>3.8366869925079428E-3</v>
      </c>
      <c r="M232" s="6">
        <f t="shared" si="38"/>
        <v>-9.2759831167826823E-3</v>
      </c>
      <c r="N232" s="6">
        <f t="shared" si="39"/>
        <v>-1.2354321168426607E-2</v>
      </c>
      <c r="O232" s="6">
        <f t="shared" si="40"/>
        <v>-6.6914477430615182E-3</v>
      </c>
    </row>
    <row r="233" spans="1:15" x14ac:dyDescent="0.2">
      <c r="A233" s="2">
        <v>44165</v>
      </c>
      <c r="B233">
        <v>88.233695983886719</v>
      </c>
      <c r="C233">
        <v>40.466270446777337</v>
      </c>
      <c r="D233">
        <v>15.09283447265625</v>
      </c>
      <c r="E233">
        <v>7.5900001525878906</v>
      </c>
      <c r="F233">
        <v>340.49197387695312</v>
      </c>
      <c r="G233" s="4">
        <f t="shared" si="32"/>
        <v>-2.9553642576970462E-3</v>
      </c>
      <c r="H233" s="4">
        <f t="shared" si="33"/>
        <v>-2.6975764812629532E-2</v>
      </c>
      <c r="I233" s="4">
        <f t="shared" si="34"/>
        <v>-4.8309267929234845E-2</v>
      </c>
      <c r="J233" s="4">
        <f t="shared" si="35"/>
        <v>-7.8431296773283643E-3</v>
      </c>
      <c r="K233" s="4">
        <f t="shared" si="36"/>
        <v>-4.4271117989836961E-3</v>
      </c>
      <c r="L233" s="6">
        <f t="shared" si="37"/>
        <v>1.4717475412866499E-3</v>
      </c>
      <c r="M233" s="6">
        <f t="shared" si="38"/>
        <v>-2.2548653013645836E-2</v>
      </c>
      <c r="N233" s="6">
        <f t="shared" si="39"/>
        <v>-4.3882156130251149E-2</v>
      </c>
      <c r="O233" s="6">
        <f t="shared" si="40"/>
        <v>-3.4160178783446682E-3</v>
      </c>
    </row>
    <row r="234" spans="1:15" x14ac:dyDescent="0.2">
      <c r="A234" s="2">
        <v>44166</v>
      </c>
      <c r="B234">
        <v>87.778106689453125</v>
      </c>
      <c r="C234">
        <v>41.114860534667969</v>
      </c>
      <c r="D234">
        <v>14.48950290679932</v>
      </c>
      <c r="E234">
        <v>7.619999885559082</v>
      </c>
      <c r="F234">
        <v>344.21603393554688</v>
      </c>
      <c r="G234" s="4">
        <f t="shared" si="32"/>
        <v>-5.1634388580615864E-3</v>
      </c>
      <c r="H234" s="4">
        <f t="shared" si="33"/>
        <v>1.6027918578354727E-2</v>
      </c>
      <c r="I234" s="4">
        <f t="shared" si="34"/>
        <v>-3.9974702362898684E-2</v>
      </c>
      <c r="J234" s="4">
        <f t="shared" si="35"/>
        <v>3.9525339088382072E-3</v>
      </c>
      <c r="K234" s="4">
        <f t="shared" si="36"/>
        <v>1.0937291755192868E-2</v>
      </c>
      <c r="L234" s="6">
        <f t="shared" si="37"/>
        <v>-1.6100730613254455E-2</v>
      </c>
      <c r="M234" s="6">
        <f t="shared" si="38"/>
        <v>5.090626823161859E-3</v>
      </c>
      <c r="N234" s="6">
        <f t="shared" si="39"/>
        <v>-5.0911994118091553E-2</v>
      </c>
      <c r="O234" s="6">
        <f t="shared" si="40"/>
        <v>-6.9847578463546611E-3</v>
      </c>
    </row>
    <row r="235" spans="1:15" x14ac:dyDescent="0.2">
      <c r="A235" s="2">
        <v>44167</v>
      </c>
      <c r="B235">
        <v>88.579612731933594</v>
      </c>
      <c r="C235">
        <v>41.816020965576172</v>
      </c>
      <c r="D235">
        <v>15.21732711791992</v>
      </c>
      <c r="E235">
        <v>7.5999999046325684</v>
      </c>
      <c r="F235">
        <v>344.940185546875</v>
      </c>
      <c r="G235" s="4">
        <f t="shared" si="32"/>
        <v>9.1310472817109911E-3</v>
      </c>
      <c r="H235" s="4">
        <f t="shared" si="33"/>
        <v>1.7053698390074423E-2</v>
      </c>
      <c r="I235" s="4">
        <f t="shared" si="34"/>
        <v>5.0231137382847235E-2</v>
      </c>
      <c r="J235" s="4">
        <f t="shared" si="35"/>
        <v>-2.6246694523468506E-3</v>
      </c>
      <c r="K235" s="4">
        <f t="shared" si="36"/>
        <v>2.1037707135505013E-3</v>
      </c>
      <c r="L235" s="6">
        <f t="shared" si="37"/>
        <v>7.0272765681604898E-3</v>
      </c>
      <c r="M235" s="6">
        <f t="shared" si="38"/>
        <v>1.4949927676523922E-2</v>
      </c>
      <c r="N235" s="6">
        <f t="shared" si="39"/>
        <v>4.8127366669296734E-2</v>
      </c>
      <c r="O235" s="6">
        <f t="shared" si="40"/>
        <v>-4.7284401658973518E-3</v>
      </c>
    </row>
    <row r="236" spans="1:15" x14ac:dyDescent="0.2">
      <c r="A236" s="2">
        <v>44168</v>
      </c>
      <c r="B236">
        <v>88.368690490722656</v>
      </c>
      <c r="C236">
        <v>41.816020965576172</v>
      </c>
      <c r="D236">
        <v>15.696164131164551</v>
      </c>
      <c r="E236">
        <v>7.6399998664855957</v>
      </c>
      <c r="F236">
        <v>344.84613037109381</v>
      </c>
      <c r="G236" s="4">
        <f t="shared" si="32"/>
        <v>-2.3811601191940923E-3</v>
      </c>
      <c r="H236" s="4">
        <f t="shared" si="33"/>
        <v>0</v>
      </c>
      <c r="I236" s="4">
        <f t="shared" si="34"/>
        <v>3.1466565023811066E-2</v>
      </c>
      <c r="J236" s="4">
        <f t="shared" si="35"/>
        <v>5.2631529414421951E-3</v>
      </c>
      <c r="K236" s="4">
        <f t="shared" si="36"/>
        <v>-2.7267097230809778E-4</v>
      </c>
      <c r="L236" s="6">
        <f t="shared" si="37"/>
        <v>-2.1084891468859945E-3</v>
      </c>
      <c r="M236" s="6">
        <f t="shared" si="38"/>
        <v>2.7267097230809778E-4</v>
      </c>
      <c r="N236" s="6">
        <f t="shared" si="39"/>
        <v>3.1739235996119164E-2</v>
      </c>
      <c r="O236" s="6">
        <f t="shared" si="40"/>
        <v>5.5358239137502929E-3</v>
      </c>
    </row>
    <row r="237" spans="1:15" x14ac:dyDescent="0.2">
      <c r="A237" s="2">
        <v>44169</v>
      </c>
      <c r="B237">
        <v>90.511665344238281</v>
      </c>
      <c r="C237">
        <v>42.482135772705078</v>
      </c>
      <c r="D237">
        <v>17.803033828735352</v>
      </c>
      <c r="E237">
        <v>7.7300000190734863</v>
      </c>
      <c r="F237">
        <v>347.81793212890619</v>
      </c>
      <c r="G237" s="4">
        <f t="shared" si="32"/>
        <v>2.4250385986432699E-2</v>
      </c>
      <c r="H237" s="4">
        <f t="shared" si="33"/>
        <v>1.5929655470501736E-2</v>
      </c>
      <c r="I237" s="4">
        <f t="shared" si="34"/>
        <v>0.13422831718404593</v>
      </c>
      <c r="J237" s="4">
        <f t="shared" si="35"/>
        <v>1.1780124890144794E-2</v>
      </c>
      <c r="K237" s="4">
        <f t="shared" si="36"/>
        <v>8.6177616510134669E-3</v>
      </c>
      <c r="L237" s="6">
        <f t="shared" si="37"/>
        <v>1.5632624335419232E-2</v>
      </c>
      <c r="M237" s="6">
        <f t="shared" si="38"/>
        <v>7.3118938194882688E-3</v>
      </c>
      <c r="N237" s="6">
        <f t="shared" si="39"/>
        <v>0.12561055553303246</v>
      </c>
      <c r="O237" s="6">
        <f t="shared" si="40"/>
        <v>3.1623632391313272E-3</v>
      </c>
    </row>
    <row r="238" spans="1:15" x14ac:dyDescent="0.2">
      <c r="A238" s="2">
        <v>44172</v>
      </c>
      <c r="B238">
        <v>89.2967529296875</v>
      </c>
      <c r="C238">
        <v>41.702079772949219</v>
      </c>
      <c r="D238">
        <v>17.419963836669918</v>
      </c>
      <c r="E238">
        <v>9.0200004577636719</v>
      </c>
      <c r="F238">
        <v>347.10311889648438</v>
      </c>
      <c r="G238" s="4">
        <f t="shared" si="32"/>
        <v>-1.3422716397164636E-2</v>
      </c>
      <c r="H238" s="4">
        <f t="shared" si="33"/>
        <v>-1.8361976994975993E-2</v>
      </c>
      <c r="I238" s="4">
        <f t="shared" si="34"/>
        <v>-2.151711869732742E-2</v>
      </c>
      <c r="J238" s="4">
        <f t="shared" si="35"/>
        <v>0.16688233318333223</v>
      </c>
      <c r="K238" s="4">
        <f t="shared" si="36"/>
        <v>-2.0551362261475026E-3</v>
      </c>
      <c r="L238" s="6">
        <f t="shared" si="37"/>
        <v>-1.1367580171017133E-2</v>
      </c>
      <c r="M238" s="6">
        <f t="shared" si="38"/>
        <v>-1.630684076882849E-2</v>
      </c>
      <c r="N238" s="6">
        <f t="shared" si="39"/>
        <v>-1.9461982471179917E-2</v>
      </c>
      <c r="O238" s="6">
        <f t="shared" si="40"/>
        <v>0.16893746940947973</v>
      </c>
    </row>
    <row r="239" spans="1:15" x14ac:dyDescent="0.2">
      <c r="A239" s="2">
        <v>44173</v>
      </c>
      <c r="B239">
        <v>90.857574462890625</v>
      </c>
      <c r="C239">
        <v>41.649486541748047</v>
      </c>
      <c r="D239">
        <v>18.320169448852539</v>
      </c>
      <c r="E239">
        <v>11.289999961853029</v>
      </c>
      <c r="F239">
        <v>348.11880493164062</v>
      </c>
      <c r="G239" s="4">
        <f t="shared" si="32"/>
        <v>1.7479040188976613E-2</v>
      </c>
      <c r="H239" s="4">
        <f t="shared" si="33"/>
        <v>-1.2611656657778303E-3</v>
      </c>
      <c r="I239" s="4">
        <f t="shared" si="34"/>
        <v>5.1676663661473388E-2</v>
      </c>
      <c r="J239" s="4">
        <f t="shared" si="35"/>
        <v>0.25166290342430409</v>
      </c>
      <c r="K239" s="4">
        <f t="shared" si="36"/>
        <v>2.9261795122594858E-3</v>
      </c>
      <c r="L239" s="6">
        <f t="shared" si="37"/>
        <v>1.4552860676717128E-2</v>
      </c>
      <c r="M239" s="6">
        <f t="shared" si="38"/>
        <v>-4.1873451780373161E-3</v>
      </c>
      <c r="N239" s="6">
        <f t="shared" si="39"/>
        <v>4.8750484149213902E-2</v>
      </c>
      <c r="O239" s="6">
        <f t="shared" si="40"/>
        <v>0.2487367239120446</v>
      </c>
    </row>
    <row r="240" spans="1:15" x14ac:dyDescent="0.2">
      <c r="A240" s="2">
        <v>44174</v>
      </c>
      <c r="B240">
        <v>91.684402465820312</v>
      </c>
      <c r="C240">
        <v>41.754676818847663</v>
      </c>
      <c r="D240">
        <v>18.578874588012699</v>
      </c>
      <c r="E240">
        <v>11.039999961853029</v>
      </c>
      <c r="F240">
        <v>344.99655151367188</v>
      </c>
      <c r="G240" s="4">
        <f t="shared" si="32"/>
        <v>9.1002649786495748E-3</v>
      </c>
      <c r="H240" s="4">
        <f t="shared" si="33"/>
        <v>2.5256080166600192E-3</v>
      </c>
      <c r="I240" s="4">
        <f t="shared" si="34"/>
        <v>1.4121328947444001E-2</v>
      </c>
      <c r="J240" s="4">
        <f t="shared" si="35"/>
        <v>-2.2143489888813761E-2</v>
      </c>
      <c r="K240" s="4">
        <f t="shared" si="36"/>
        <v>-8.9689306459094231E-3</v>
      </c>
      <c r="L240" s="6">
        <f t="shared" si="37"/>
        <v>1.8069195624558998E-2</v>
      </c>
      <c r="M240" s="6">
        <f t="shared" si="38"/>
        <v>1.1494538662569442E-2</v>
      </c>
      <c r="N240" s="6">
        <f t="shared" si="39"/>
        <v>2.3090259593353424E-2</v>
      </c>
      <c r="O240" s="6">
        <f t="shared" si="40"/>
        <v>-1.3174559242904338E-2</v>
      </c>
    </row>
    <row r="241" spans="1:15" x14ac:dyDescent="0.2">
      <c r="A241" s="2">
        <v>44175</v>
      </c>
      <c r="B241">
        <v>90.6888427734375</v>
      </c>
      <c r="C241">
        <v>41.675792694091797</v>
      </c>
      <c r="D241">
        <v>20.418560028076168</v>
      </c>
      <c r="E241">
        <v>12.439999580383301</v>
      </c>
      <c r="F241">
        <v>344.88375854492188</v>
      </c>
      <c r="G241" s="4">
        <f t="shared" si="32"/>
        <v>-1.0858550261632072E-2</v>
      </c>
      <c r="H241" s="4">
        <f t="shared" si="33"/>
        <v>-1.889228483269223E-3</v>
      </c>
      <c r="I241" s="4">
        <f t="shared" si="34"/>
        <v>9.9020284105392209E-2</v>
      </c>
      <c r="J241" s="4">
        <f t="shared" si="35"/>
        <v>0.12681156008765848</v>
      </c>
      <c r="K241" s="4">
        <f t="shared" si="36"/>
        <v>-3.2693940926398213E-4</v>
      </c>
      <c r="L241" s="6">
        <f t="shared" si="37"/>
        <v>-1.053161085236809E-2</v>
      </c>
      <c r="M241" s="6">
        <f t="shared" si="38"/>
        <v>-1.5622890740052409E-3</v>
      </c>
      <c r="N241" s="6">
        <f t="shared" si="39"/>
        <v>9.9347223514656191E-2</v>
      </c>
      <c r="O241" s="6">
        <f t="shared" si="40"/>
        <v>0.12713849949692246</v>
      </c>
    </row>
    <row r="242" spans="1:15" x14ac:dyDescent="0.2">
      <c r="A242" s="2">
        <v>44176</v>
      </c>
      <c r="B242">
        <v>89.718597412109375</v>
      </c>
      <c r="C242">
        <v>41.360263824462891</v>
      </c>
      <c r="D242">
        <v>20.01612663269043</v>
      </c>
      <c r="E242">
        <v>12.340000152587891</v>
      </c>
      <c r="F242">
        <v>344.47933959960938</v>
      </c>
      <c r="G242" s="4">
        <f t="shared" si="32"/>
        <v>-1.0698618833984153E-2</v>
      </c>
      <c r="H242" s="4">
        <f t="shared" si="33"/>
        <v>-7.5710346278221596E-3</v>
      </c>
      <c r="I242" s="4">
        <f t="shared" si="34"/>
        <v>-1.9709195694132209E-2</v>
      </c>
      <c r="J242" s="4">
        <f t="shared" si="35"/>
        <v>-8.038539482999596E-3</v>
      </c>
      <c r="K242" s="4">
        <f t="shared" si="36"/>
        <v>-1.1726239212271894E-3</v>
      </c>
      <c r="L242" s="6">
        <f t="shared" si="37"/>
        <v>-9.5259949127569632E-3</v>
      </c>
      <c r="M242" s="6">
        <f t="shared" si="38"/>
        <v>-6.3984107065949702E-3</v>
      </c>
      <c r="N242" s="6">
        <f t="shared" si="39"/>
        <v>-1.8536571772905019E-2</v>
      </c>
      <c r="O242" s="6">
        <f t="shared" si="40"/>
        <v>-6.8659155617724066E-3</v>
      </c>
    </row>
    <row r="243" spans="1:15" x14ac:dyDescent="0.2">
      <c r="A243" s="2">
        <v>44179</v>
      </c>
      <c r="B243">
        <v>87.913078308105469</v>
      </c>
      <c r="C243">
        <v>40.177040100097663</v>
      </c>
      <c r="D243">
        <v>18.36808013916016</v>
      </c>
      <c r="E243">
        <v>12.11999988555908</v>
      </c>
      <c r="F243">
        <v>342.93707275390619</v>
      </c>
      <c r="G243" s="4">
        <f t="shared" si="32"/>
        <v>-2.0124245764905568E-2</v>
      </c>
      <c r="H243" s="4">
        <f t="shared" si="33"/>
        <v>-2.8607741222032468E-2</v>
      </c>
      <c r="I243" s="4">
        <f t="shared" si="34"/>
        <v>-8.2335934607781325E-2</v>
      </c>
      <c r="J243" s="4">
        <f t="shared" si="35"/>
        <v>-1.7828222391283566E-2</v>
      </c>
      <c r="K243" s="4">
        <f t="shared" si="36"/>
        <v>-4.4770953389998702E-3</v>
      </c>
      <c r="L243" s="6">
        <f t="shared" si="37"/>
        <v>-1.5647150425905698E-2</v>
      </c>
      <c r="M243" s="6">
        <f t="shared" si="38"/>
        <v>-2.4130645883032598E-2</v>
      </c>
      <c r="N243" s="6">
        <f t="shared" si="39"/>
        <v>-7.7858839268781455E-2</v>
      </c>
      <c r="O243" s="6">
        <f t="shared" si="40"/>
        <v>-1.3351127052283696E-2</v>
      </c>
    </row>
    <row r="244" spans="1:15" x14ac:dyDescent="0.2">
      <c r="A244" s="2">
        <v>44180</v>
      </c>
      <c r="B244">
        <v>86.748786926269531</v>
      </c>
      <c r="C244">
        <v>40.527626037597663</v>
      </c>
      <c r="D244">
        <v>19.010049819946289</v>
      </c>
      <c r="E244">
        <v>11.180000305175779</v>
      </c>
      <c r="F244">
        <v>347.5733642578125</v>
      </c>
      <c r="G244" s="4">
        <f t="shared" si="32"/>
        <v>-1.3243665268499516E-2</v>
      </c>
      <c r="H244" s="4">
        <f t="shared" si="33"/>
        <v>8.7260270200728574E-3</v>
      </c>
      <c r="I244" s="4">
        <f t="shared" si="34"/>
        <v>3.4950287450971507E-2</v>
      </c>
      <c r="J244" s="4">
        <f t="shared" si="35"/>
        <v>-7.7557721886062581E-2</v>
      </c>
      <c r="K244" s="4">
        <f t="shared" si="36"/>
        <v>1.3519365132137029E-2</v>
      </c>
      <c r="L244" s="6">
        <f t="shared" si="37"/>
        <v>-2.6763030400636545E-2</v>
      </c>
      <c r="M244" s="6">
        <f t="shared" si="38"/>
        <v>-4.7933381120641716E-3</v>
      </c>
      <c r="N244" s="6">
        <f t="shared" si="39"/>
        <v>2.1430922318834478E-2</v>
      </c>
      <c r="O244" s="6">
        <f t="shared" si="40"/>
        <v>-9.107708701819961E-2</v>
      </c>
    </row>
    <row r="245" spans="1:15" x14ac:dyDescent="0.2">
      <c r="A245" s="2">
        <v>44181</v>
      </c>
      <c r="B245">
        <v>88.2843017578125</v>
      </c>
      <c r="C245">
        <v>40.597736358642578</v>
      </c>
      <c r="D245">
        <v>18.636369705200199</v>
      </c>
      <c r="E245">
        <v>11.72000026702881</v>
      </c>
      <c r="F245">
        <v>348.11880493164062</v>
      </c>
      <c r="G245" s="4">
        <f t="shared" si="32"/>
        <v>1.7700706672106659E-2</v>
      </c>
      <c r="H245" s="4">
        <f t="shared" si="33"/>
        <v>1.7299390045661944E-3</v>
      </c>
      <c r="I245" s="4">
        <f t="shared" si="34"/>
        <v>-1.9656977140270593E-2</v>
      </c>
      <c r="J245" s="4">
        <f t="shared" si="35"/>
        <v>4.8300531942117919E-2</v>
      </c>
      <c r="K245" s="4">
        <f t="shared" si="36"/>
        <v>1.5692821427579773E-3</v>
      </c>
      <c r="L245" s="6">
        <f t="shared" si="37"/>
        <v>1.6131424529348681E-2</v>
      </c>
      <c r="M245" s="6">
        <f t="shared" si="38"/>
        <v>1.6065686180821714E-4</v>
      </c>
      <c r="N245" s="6">
        <f t="shared" si="39"/>
        <v>-2.122625928302857E-2</v>
      </c>
      <c r="O245" s="6">
        <f t="shared" si="40"/>
        <v>4.6731249799359942E-2</v>
      </c>
    </row>
    <row r="246" spans="1:15" x14ac:dyDescent="0.2">
      <c r="A246" s="2">
        <v>44182</v>
      </c>
      <c r="B246">
        <v>88.495231628417969</v>
      </c>
      <c r="C246">
        <v>40.746746063232422</v>
      </c>
      <c r="D246">
        <v>18.37766075134277</v>
      </c>
      <c r="E246">
        <v>11.47999954223633</v>
      </c>
      <c r="F246">
        <v>350.06546020507812</v>
      </c>
      <c r="G246" s="4">
        <f t="shared" si="32"/>
        <v>2.3892115178540951E-3</v>
      </c>
      <c r="H246" s="4">
        <f t="shared" si="33"/>
        <v>3.6703944100104913E-3</v>
      </c>
      <c r="I246" s="4">
        <f t="shared" si="34"/>
        <v>-1.3881939344937977E-2</v>
      </c>
      <c r="J246" s="4">
        <f t="shared" si="35"/>
        <v>-2.0477877075452011E-2</v>
      </c>
      <c r="K246" s="4">
        <f t="shared" si="36"/>
        <v>5.5919279448857218E-3</v>
      </c>
      <c r="L246" s="6">
        <f t="shared" si="37"/>
        <v>-3.2027164270316266E-3</v>
      </c>
      <c r="M246" s="6">
        <f t="shared" si="38"/>
        <v>-1.9215335348752305E-3</v>
      </c>
      <c r="N246" s="6">
        <f t="shared" si="39"/>
        <v>-1.9473867289823699E-2</v>
      </c>
      <c r="O246" s="6">
        <f t="shared" si="40"/>
        <v>-2.6069805020337733E-2</v>
      </c>
    </row>
    <row r="247" spans="1:15" x14ac:dyDescent="0.2">
      <c r="A247" s="2">
        <v>44183</v>
      </c>
      <c r="B247">
        <v>88.124015808105469</v>
      </c>
      <c r="C247">
        <v>40.010513305664062</v>
      </c>
      <c r="D247">
        <v>17.74527740478516</v>
      </c>
      <c r="E247">
        <v>12.47999954223633</v>
      </c>
      <c r="F247">
        <v>348.667724609375</v>
      </c>
      <c r="G247" s="4">
        <f t="shared" si="32"/>
        <v>-4.1947550560824665E-3</v>
      </c>
      <c r="H247" s="4">
        <f t="shared" si="33"/>
        <v>-1.8068504327335644E-2</v>
      </c>
      <c r="I247" s="4">
        <f t="shared" si="34"/>
        <v>-3.4410437493324841E-2</v>
      </c>
      <c r="J247" s="4">
        <f t="shared" si="35"/>
        <v>8.7108017410704397E-2</v>
      </c>
      <c r="K247" s="4">
        <f t="shared" si="36"/>
        <v>-3.9927835065027839E-3</v>
      </c>
      <c r="L247" s="6">
        <f t="shared" si="37"/>
        <v>-2.0197154957968255E-4</v>
      </c>
      <c r="M247" s="6">
        <f t="shared" si="38"/>
        <v>-1.407572082083286E-2</v>
      </c>
      <c r="N247" s="6">
        <f t="shared" si="39"/>
        <v>-3.0417653986822057E-2</v>
      </c>
      <c r="O247" s="6">
        <f t="shared" si="40"/>
        <v>9.1100800917207181E-2</v>
      </c>
    </row>
    <row r="248" spans="1:15" x14ac:dyDescent="0.2">
      <c r="A248" s="2">
        <v>44186</v>
      </c>
      <c r="B248">
        <v>87.499679565429688</v>
      </c>
      <c r="C248">
        <v>39.843982696533203</v>
      </c>
      <c r="D248">
        <v>16.739191055297852</v>
      </c>
      <c r="E248">
        <v>13.10999965667725</v>
      </c>
      <c r="F248">
        <v>347.42105102539062</v>
      </c>
      <c r="G248" s="4">
        <f t="shared" si="32"/>
        <v>-7.0847457069512787E-3</v>
      </c>
      <c r="H248" s="4">
        <f t="shared" si="33"/>
        <v>-4.1621712738008076E-3</v>
      </c>
      <c r="I248" s="4">
        <f t="shared" si="34"/>
        <v>-5.6696005733672505E-2</v>
      </c>
      <c r="J248" s="4">
        <f t="shared" si="35"/>
        <v>5.0480780252338597E-2</v>
      </c>
      <c r="K248" s="4">
        <f t="shared" si="36"/>
        <v>-3.5755348028874145E-3</v>
      </c>
      <c r="L248" s="6">
        <f t="shared" si="37"/>
        <v>-3.5092109040638642E-3</v>
      </c>
      <c r="M248" s="6">
        <f t="shared" si="38"/>
        <v>-5.866364709133931E-4</v>
      </c>
      <c r="N248" s="6">
        <f t="shared" si="39"/>
        <v>-5.3120470930785091E-2</v>
      </c>
      <c r="O248" s="6">
        <f t="shared" si="40"/>
        <v>5.4056315055226012E-2</v>
      </c>
    </row>
    <row r="249" spans="1:15" x14ac:dyDescent="0.2">
      <c r="A249" s="2">
        <v>44187</v>
      </c>
      <c r="B249">
        <v>86.731918334960938</v>
      </c>
      <c r="C249">
        <v>39.624870300292969</v>
      </c>
      <c r="D249">
        <v>16.21220588684082</v>
      </c>
      <c r="E249">
        <v>13.35999965667725</v>
      </c>
      <c r="F249">
        <v>346.83554077148438</v>
      </c>
      <c r="G249" s="4">
        <f t="shared" si="32"/>
        <v>-8.7744461954816222E-3</v>
      </c>
      <c r="H249" s="4">
        <f t="shared" si="33"/>
        <v>-5.4992593965587089E-3</v>
      </c>
      <c r="I249" s="4">
        <f t="shared" si="34"/>
        <v>-3.1482116830863438E-2</v>
      </c>
      <c r="J249" s="4">
        <f t="shared" si="35"/>
        <v>1.9069413161477033E-2</v>
      </c>
      <c r="K249" s="4">
        <f t="shared" si="36"/>
        <v>-1.6853044804802098E-3</v>
      </c>
      <c r="L249" s="6">
        <f t="shared" si="37"/>
        <v>-7.0891417150014124E-3</v>
      </c>
      <c r="M249" s="6">
        <f t="shared" si="38"/>
        <v>-3.8139549160784991E-3</v>
      </c>
      <c r="N249" s="6">
        <f t="shared" si="39"/>
        <v>-2.9796812350383228E-2</v>
      </c>
      <c r="O249" s="6">
        <f t="shared" si="40"/>
        <v>2.0754717641957243E-2</v>
      </c>
    </row>
    <row r="250" spans="1:15" x14ac:dyDescent="0.2">
      <c r="A250" s="2">
        <v>44188</v>
      </c>
      <c r="B250">
        <v>87.136886596679688</v>
      </c>
      <c r="C250">
        <v>40.431209564208977</v>
      </c>
      <c r="D250">
        <v>17.141620635986332</v>
      </c>
      <c r="E250">
        <v>15.069999694824221</v>
      </c>
      <c r="F250">
        <v>347.14718627929688</v>
      </c>
      <c r="G250" s="4">
        <f t="shared" si="32"/>
        <v>4.6691952569843931E-3</v>
      </c>
      <c r="H250" s="4">
        <f t="shared" si="33"/>
        <v>2.0349322478666831E-2</v>
      </c>
      <c r="I250" s="4">
        <f t="shared" si="34"/>
        <v>5.7328086975499293E-2</v>
      </c>
      <c r="J250" s="4">
        <f t="shared" si="35"/>
        <v>0.12799401812052613</v>
      </c>
      <c r="K250" s="4">
        <f t="shared" si="36"/>
        <v>8.9853971458420112E-4</v>
      </c>
      <c r="L250" s="6">
        <f t="shared" si="37"/>
        <v>3.770655542400192E-3</v>
      </c>
      <c r="M250" s="6">
        <f t="shared" si="38"/>
        <v>1.945078276408263E-2</v>
      </c>
      <c r="N250" s="6">
        <f t="shared" si="39"/>
        <v>5.6429547260915092E-2</v>
      </c>
      <c r="O250" s="6">
        <f t="shared" si="40"/>
        <v>0.12709547840594193</v>
      </c>
    </row>
    <row r="251" spans="1:15" x14ac:dyDescent="0.2">
      <c r="A251" s="2">
        <v>44189</v>
      </c>
      <c r="B251">
        <v>87.120018005371094</v>
      </c>
      <c r="C251">
        <v>40.588977813720703</v>
      </c>
      <c r="D251">
        <v>16.930828094482418</v>
      </c>
      <c r="E251">
        <v>13.840000152587891</v>
      </c>
      <c r="F251">
        <v>348.49777221679688</v>
      </c>
      <c r="G251" s="4">
        <f t="shared" si="32"/>
        <v>-1.9358726215079614E-4</v>
      </c>
      <c r="H251" s="4">
        <f t="shared" si="33"/>
        <v>3.9021402330585708E-3</v>
      </c>
      <c r="I251" s="4">
        <f t="shared" si="34"/>
        <v>-1.2297118573572074E-2</v>
      </c>
      <c r="J251" s="4">
        <f t="shared" si="35"/>
        <v>-8.1619082093198236E-2</v>
      </c>
      <c r="K251" s="4">
        <f t="shared" si="36"/>
        <v>3.8905282568340027E-3</v>
      </c>
      <c r="L251" s="6">
        <f t="shared" si="37"/>
        <v>-4.0841155189847989E-3</v>
      </c>
      <c r="M251" s="6">
        <f t="shared" si="38"/>
        <v>1.161197622456811E-5</v>
      </c>
      <c r="N251" s="6">
        <f t="shared" si="39"/>
        <v>-1.6187646830406077E-2</v>
      </c>
      <c r="O251" s="6">
        <f t="shared" si="40"/>
        <v>-8.5509610350032239E-2</v>
      </c>
    </row>
    <row r="252" spans="1:15" x14ac:dyDescent="0.2">
      <c r="A252" s="2">
        <v>44193</v>
      </c>
      <c r="B252">
        <v>87.280319213867188</v>
      </c>
      <c r="C252">
        <v>40.536388397216797</v>
      </c>
      <c r="D252">
        <v>16.672121047973629</v>
      </c>
      <c r="E252">
        <v>13.19999980926514</v>
      </c>
      <c r="F252">
        <v>351.49160766601562</v>
      </c>
      <c r="G252" s="4">
        <f t="shared" si="32"/>
        <v>1.8400043086104212E-3</v>
      </c>
      <c r="H252" s="4">
        <f t="shared" si="33"/>
        <v>-1.2956575734738296E-3</v>
      </c>
      <c r="I252" s="4">
        <f t="shared" si="34"/>
        <v>-1.5280235855273938E-2</v>
      </c>
      <c r="J252" s="4">
        <f t="shared" si="35"/>
        <v>-4.6242798863197931E-2</v>
      </c>
      <c r="K252" s="4">
        <f t="shared" si="36"/>
        <v>8.5906874818020285E-3</v>
      </c>
      <c r="L252" s="6">
        <f t="shared" si="37"/>
        <v>-6.7506831731916073E-3</v>
      </c>
      <c r="M252" s="6">
        <f t="shared" si="38"/>
        <v>-9.8863450552758581E-3</v>
      </c>
      <c r="N252" s="6">
        <f t="shared" si="39"/>
        <v>-2.3870923337075967E-2</v>
      </c>
      <c r="O252" s="6">
        <f t="shared" si="40"/>
        <v>-5.483348634499996E-2</v>
      </c>
    </row>
    <row r="253" spans="1:15" x14ac:dyDescent="0.2">
      <c r="A253" s="2">
        <v>44194</v>
      </c>
      <c r="B253">
        <v>88.334930419921875</v>
      </c>
      <c r="C253">
        <v>40.326034545898438</v>
      </c>
      <c r="D253">
        <v>16.518817901611332</v>
      </c>
      <c r="E253">
        <v>12.47999954223633</v>
      </c>
      <c r="F253">
        <v>350.82107543945312</v>
      </c>
      <c r="G253" s="4">
        <f t="shared" si="32"/>
        <v>1.2083035620785498E-2</v>
      </c>
      <c r="H253" s="4">
        <f t="shared" si="33"/>
        <v>-5.1892598140983459E-3</v>
      </c>
      <c r="I253" s="4">
        <f t="shared" si="34"/>
        <v>-9.1951795408137249E-3</v>
      </c>
      <c r="J253" s="4">
        <f t="shared" si="35"/>
        <v>-5.4545475563070767E-2</v>
      </c>
      <c r="K253" s="4">
        <f t="shared" si="36"/>
        <v>-1.9076763482774872E-3</v>
      </c>
      <c r="L253" s="6">
        <f t="shared" si="37"/>
        <v>1.3990711969062986E-2</v>
      </c>
      <c r="M253" s="6">
        <f t="shared" si="38"/>
        <v>-3.2815834658208587E-3</v>
      </c>
      <c r="N253" s="6">
        <f t="shared" si="39"/>
        <v>-7.2875031925362377E-3</v>
      </c>
      <c r="O253" s="6">
        <f t="shared" si="40"/>
        <v>-5.2637799214793279E-2</v>
      </c>
    </row>
    <row r="254" spans="1:15" x14ac:dyDescent="0.2">
      <c r="A254" s="2">
        <v>44195</v>
      </c>
      <c r="B254">
        <v>88.81585693359375</v>
      </c>
      <c r="C254">
        <v>40.667861938476562</v>
      </c>
      <c r="D254">
        <v>17.160785675048832</v>
      </c>
      <c r="E254">
        <v>12.680000305175779</v>
      </c>
      <c r="F254">
        <v>351.32156372070312</v>
      </c>
      <c r="G254" s="4">
        <f t="shared" si="32"/>
        <v>5.4443526630481021E-3</v>
      </c>
      <c r="H254" s="4">
        <f t="shared" si="33"/>
        <v>8.476593258607279E-3</v>
      </c>
      <c r="I254" s="4">
        <f t="shared" si="34"/>
        <v>3.8862815563508235E-2</v>
      </c>
      <c r="J254" s="4">
        <f t="shared" si="35"/>
        <v>1.6025702746429005E-2</v>
      </c>
      <c r="K254" s="4">
        <f t="shared" si="36"/>
        <v>1.4266197679915216E-3</v>
      </c>
      <c r="L254" s="6">
        <f t="shared" si="37"/>
        <v>4.0177328950565805E-3</v>
      </c>
      <c r="M254" s="6">
        <f t="shared" si="38"/>
        <v>7.0499734906157574E-3</v>
      </c>
      <c r="N254" s="6">
        <f t="shared" si="39"/>
        <v>3.7436195795516714E-2</v>
      </c>
      <c r="O254" s="6">
        <f t="shared" si="40"/>
        <v>1.4599082978437483E-2</v>
      </c>
    </row>
    <row r="255" spans="1:15" x14ac:dyDescent="0.2">
      <c r="A255" s="2">
        <v>44196</v>
      </c>
      <c r="B255">
        <v>90.402000427246094</v>
      </c>
      <c r="C255">
        <v>41.149909973144531</v>
      </c>
      <c r="D255">
        <v>16.58588981628418</v>
      </c>
      <c r="E255">
        <v>12.72999954223633</v>
      </c>
      <c r="F255">
        <v>353.10662841796881</v>
      </c>
      <c r="G255" s="4">
        <f t="shared" si="32"/>
        <v>1.7858787252801989E-2</v>
      </c>
      <c r="H255" s="4">
        <f t="shared" si="33"/>
        <v>1.1853291805633326E-2</v>
      </c>
      <c r="I255" s="4">
        <f t="shared" si="34"/>
        <v>-3.3500555839965362E-2</v>
      </c>
      <c r="J255" s="4">
        <f t="shared" si="35"/>
        <v>3.9431574019870297E-3</v>
      </c>
      <c r="K255" s="4">
        <f t="shared" si="36"/>
        <v>5.0809995218079607E-3</v>
      </c>
      <c r="L255" s="6">
        <f t="shared" si="37"/>
        <v>1.2777787730994028E-2</v>
      </c>
      <c r="M255" s="6">
        <f t="shared" si="38"/>
        <v>6.7722922838253652E-3</v>
      </c>
      <c r="N255" s="6">
        <f t="shared" si="39"/>
        <v>-3.8581555361773323E-2</v>
      </c>
      <c r="O255" s="6">
        <f t="shared" si="40"/>
        <v>-1.137842119820931E-3</v>
      </c>
    </row>
    <row r="256" spans="1:15" x14ac:dyDescent="0.2">
      <c r="A256" s="2">
        <v>44200</v>
      </c>
      <c r="B256">
        <v>88.933967590332031</v>
      </c>
      <c r="C256">
        <v>40.38739013671875</v>
      </c>
      <c r="D256">
        <v>16.720033645629879</v>
      </c>
      <c r="E256">
        <v>12.239999771118161</v>
      </c>
      <c r="F256">
        <v>348.2994384765625</v>
      </c>
      <c r="G256" s="4">
        <f t="shared" si="32"/>
        <v>-1.623894194792197E-2</v>
      </c>
      <c r="H256" s="4">
        <f t="shared" si="33"/>
        <v>-1.85302917290322E-2</v>
      </c>
      <c r="I256" s="4">
        <f t="shared" si="34"/>
        <v>8.0878283186227584E-3</v>
      </c>
      <c r="J256" s="4">
        <f t="shared" si="35"/>
        <v>-3.8491735171900077E-2</v>
      </c>
      <c r="K256" s="4">
        <f t="shared" si="36"/>
        <v>-1.3613989527594184E-2</v>
      </c>
      <c r="L256" s="6">
        <f t="shared" si="37"/>
        <v>-2.6249524203277863E-3</v>
      </c>
      <c r="M256" s="6">
        <f t="shared" si="38"/>
        <v>-4.9163022014380164E-3</v>
      </c>
      <c r="N256" s="6">
        <f t="shared" si="39"/>
        <v>2.1701817846216942E-2</v>
      </c>
      <c r="O256" s="6">
        <f t="shared" si="40"/>
        <v>-2.4877745644305893E-2</v>
      </c>
    </row>
    <row r="257" spans="1:15" x14ac:dyDescent="0.2">
      <c r="A257" s="2">
        <v>44201</v>
      </c>
      <c r="B257">
        <v>89.853591918945312</v>
      </c>
      <c r="C257">
        <v>40.886981964111328</v>
      </c>
      <c r="D257">
        <v>18.406406402587891</v>
      </c>
      <c r="E257">
        <v>12.430000305175779</v>
      </c>
      <c r="F257">
        <v>350.69821166992188</v>
      </c>
      <c r="G257" s="4">
        <f t="shared" si="32"/>
        <v>1.0340529648350527E-2</v>
      </c>
      <c r="H257" s="4">
        <f t="shared" si="33"/>
        <v>1.2369995330259398E-2</v>
      </c>
      <c r="I257" s="4">
        <f t="shared" si="34"/>
        <v>0.10085941169136214</v>
      </c>
      <c r="J257" s="4">
        <f t="shared" si="35"/>
        <v>1.5522919739422658E-2</v>
      </c>
      <c r="K257" s="4">
        <f t="shared" si="36"/>
        <v>6.8871003750434756E-3</v>
      </c>
      <c r="L257" s="6">
        <f t="shared" si="37"/>
        <v>3.4534292733070515E-3</v>
      </c>
      <c r="M257" s="6">
        <f t="shared" si="38"/>
        <v>5.4828949552159223E-3</v>
      </c>
      <c r="N257" s="6">
        <f t="shared" si="39"/>
        <v>9.3972311316318669E-2</v>
      </c>
      <c r="O257" s="6">
        <f t="shared" si="40"/>
        <v>8.6358193643791825E-3</v>
      </c>
    </row>
    <row r="258" spans="1:15" x14ac:dyDescent="0.2">
      <c r="A258" s="2">
        <v>44202</v>
      </c>
      <c r="B258">
        <v>89.077377319335938</v>
      </c>
      <c r="C258">
        <v>43.323539733886719</v>
      </c>
      <c r="D258">
        <v>19.163358688354489</v>
      </c>
      <c r="E258">
        <v>13.189999580383301</v>
      </c>
      <c r="F258">
        <v>352.794921875</v>
      </c>
      <c r="G258" s="4">
        <f t="shared" si="32"/>
        <v>-8.6386596576971675E-3</v>
      </c>
      <c r="H258" s="4">
        <f t="shared" si="33"/>
        <v>5.9592507265860073E-2</v>
      </c>
      <c r="I258" s="4">
        <f t="shared" si="34"/>
        <v>4.1124392736442639E-2</v>
      </c>
      <c r="J258" s="4">
        <f t="shared" si="35"/>
        <v>6.1142337614510156E-2</v>
      </c>
      <c r="K258" s="4">
        <f t="shared" si="36"/>
        <v>5.9786737864850892E-3</v>
      </c>
      <c r="L258" s="6">
        <f t="shared" si="37"/>
        <v>-1.4617333444182257E-2</v>
      </c>
      <c r="M258" s="6">
        <f t="shared" si="38"/>
        <v>5.3613833479374984E-2</v>
      </c>
      <c r="N258" s="6">
        <f t="shared" si="39"/>
        <v>3.514571894995755E-2</v>
      </c>
      <c r="O258" s="6">
        <f t="shared" si="40"/>
        <v>5.5163663828025067E-2</v>
      </c>
    </row>
    <row r="259" spans="1:15" x14ac:dyDescent="0.2">
      <c r="A259" s="2">
        <v>44203</v>
      </c>
      <c r="B259">
        <v>90.030746459960938</v>
      </c>
      <c r="C259">
        <v>43.455013275146477</v>
      </c>
      <c r="D259">
        <v>19.709512710571289</v>
      </c>
      <c r="E259">
        <v>15.13000011444092</v>
      </c>
      <c r="F259">
        <v>358.03659057617188</v>
      </c>
      <c r="G259" s="4">
        <f t="shared" si="32"/>
        <v>1.0702707795350097E-2</v>
      </c>
      <c r="H259" s="4">
        <f t="shared" si="33"/>
        <v>3.0346906570268839E-3</v>
      </c>
      <c r="I259" s="4">
        <f t="shared" si="34"/>
        <v>2.8499911268096145E-2</v>
      </c>
      <c r="J259" s="4">
        <f t="shared" si="35"/>
        <v>0.14708116723088205</v>
      </c>
      <c r="K259" s="4">
        <f t="shared" si="36"/>
        <v>1.4857551444657835E-2</v>
      </c>
      <c r="L259" s="6">
        <f t="shared" si="37"/>
        <v>-4.1548436493077379E-3</v>
      </c>
      <c r="M259" s="6">
        <f t="shared" si="38"/>
        <v>-1.1822860787630951E-2</v>
      </c>
      <c r="N259" s="6">
        <f t="shared" si="39"/>
        <v>1.364235982343831E-2</v>
      </c>
      <c r="O259" s="6">
        <f t="shared" si="40"/>
        <v>0.13222361578622421</v>
      </c>
    </row>
    <row r="260" spans="1:15" x14ac:dyDescent="0.2">
      <c r="A260" s="2">
        <v>44204</v>
      </c>
      <c r="B260">
        <v>90.503219604492188</v>
      </c>
      <c r="C260">
        <v>43.306011199951172</v>
      </c>
      <c r="D260">
        <v>19.24001312255859</v>
      </c>
      <c r="E260">
        <v>14.14000034332275</v>
      </c>
      <c r="F260">
        <v>360.07656860351562</v>
      </c>
      <c r="G260" s="4">
        <f t="shared" si="32"/>
        <v>5.2479087768240174E-3</v>
      </c>
      <c r="H260" s="4">
        <f t="shared" si="33"/>
        <v>-3.4288811339640013E-3</v>
      </c>
      <c r="I260" s="4">
        <f t="shared" si="34"/>
        <v>-2.3820963760351144E-2</v>
      </c>
      <c r="J260" s="4">
        <f t="shared" si="35"/>
        <v>-6.5432899116323107E-2</v>
      </c>
      <c r="K260" s="4">
        <f t="shared" si="36"/>
        <v>5.6976802959185502E-3</v>
      </c>
      <c r="L260" s="6">
        <f t="shared" si="37"/>
        <v>-4.4977151909453283E-4</v>
      </c>
      <c r="M260" s="6">
        <f t="shared" si="38"/>
        <v>-9.1265614298825515E-3</v>
      </c>
      <c r="N260" s="6">
        <f t="shared" si="39"/>
        <v>-2.9518644056269694E-2</v>
      </c>
      <c r="O260" s="6">
        <f t="shared" si="40"/>
        <v>-7.1130579412241657E-2</v>
      </c>
    </row>
    <row r="261" spans="1:15" x14ac:dyDescent="0.2">
      <c r="A261" s="2">
        <v>44207</v>
      </c>
      <c r="B261">
        <v>91.979690551757812</v>
      </c>
      <c r="C261">
        <v>43.297248840332031</v>
      </c>
      <c r="D261">
        <v>19.24001312255859</v>
      </c>
      <c r="E261">
        <v>14.10000038146973</v>
      </c>
      <c r="F261">
        <v>357.64938354492188</v>
      </c>
      <c r="G261" s="4">
        <f t="shared" ref="G261:G324" si="41">B261/B260 -1</f>
        <v>1.6314015719196995E-2</v>
      </c>
      <c r="H261" s="4">
        <f t="shared" ref="H261:H324" si="42">C261/C260 -1</f>
        <v>-2.023358738509895E-4</v>
      </c>
      <c r="I261" s="4">
        <f t="shared" ref="I261:I324" si="43">D261/D260 -1</f>
        <v>0</v>
      </c>
      <c r="J261" s="4">
        <f t="shared" ref="J261:J324" si="44">E261/E260 -1</f>
        <v>-2.8288515475114462E-3</v>
      </c>
      <c r="K261" s="4">
        <f t="shared" ref="K261:K324" si="45">F261/F260 -1</f>
        <v>-6.7407470250205881E-3</v>
      </c>
      <c r="L261" s="6">
        <f t="shared" ref="L261:L324" si="46">G261-$K261</f>
        <v>2.3054762744217583E-2</v>
      </c>
      <c r="M261" s="6">
        <f t="shared" ref="M261:M324" si="47">H261-$K261</f>
        <v>6.5384111511695986E-3</v>
      </c>
      <c r="N261" s="6">
        <f t="shared" ref="N261:N324" si="48">I261-$K261</f>
        <v>6.7407470250205881E-3</v>
      </c>
      <c r="O261" s="6">
        <f t="shared" ref="O261:O324" si="49">J261-$K261</f>
        <v>3.9118954775091419E-3</v>
      </c>
    </row>
    <row r="262" spans="1:15" x14ac:dyDescent="0.2">
      <c r="A262" s="2">
        <v>44208</v>
      </c>
      <c r="B262">
        <v>92.620918273925781</v>
      </c>
      <c r="C262">
        <v>43.998420715332031</v>
      </c>
      <c r="D262">
        <v>21.673757553100589</v>
      </c>
      <c r="E262">
        <v>14.090000152587891</v>
      </c>
      <c r="F262">
        <v>357.72491455078119</v>
      </c>
      <c r="G262" s="4">
        <f t="shared" si="41"/>
        <v>6.9714055170380096E-3</v>
      </c>
      <c r="H262" s="4">
        <f t="shared" si="42"/>
        <v>1.6194374787777521E-2</v>
      </c>
      <c r="I262" s="4">
        <f t="shared" si="43"/>
        <v>0.12649390699679275</v>
      </c>
      <c r="J262" s="4">
        <f t="shared" si="44"/>
        <v>-7.0923607172246328E-4</v>
      </c>
      <c r="K262" s="4">
        <f t="shared" si="45"/>
        <v>2.1118729497215938E-4</v>
      </c>
      <c r="L262" s="6">
        <f t="shared" si="46"/>
        <v>6.7602182220658502E-3</v>
      </c>
      <c r="M262" s="6">
        <f t="shared" si="47"/>
        <v>1.5983187492805362E-2</v>
      </c>
      <c r="N262" s="6">
        <f t="shared" si="48"/>
        <v>0.12628271970182059</v>
      </c>
      <c r="O262" s="6">
        <f t="shared" si="49"/>
        <v>-9.2042336669462266E-4</v>
      </c>
    </row>
    <row r="263" spans="1:15" x14ac:dyDescent="0.2">
      <c r="A263" s="2">
        <v>44209</v>
      </c>
      <c r="B263">
        <v>94.873573303222656</v>
      </c>
      <c r="C263">
        <v>44.112358093261719</v>
      </c>
      <c r="D263">
        <v>21.395889282226559</v>
      </c>
      <c r="E263">
        <v>14.39999961853027</v>
      </c>
      <c r="F263">
        <v>358.68826293945312</v>
      </c>
      <c r="G263" s="4">
        <f t="shared" si="41"/>
        <v>2.4321234028739092E-2</v>
      </c>
      <c r="H263" s="4">
        <f t="shared" si="42"/>
        <v>2.589578809359061E-3</v>
      </c>
      <c r="I263" s="4">
        <f t="shared" si="43"/>
        <v>-1.282049364044302E-2</v>
      </c>
      <c r="J263" s="4">
        <f t="shared" si="44"/>
        <v>2.2001381304842749E-2</v>
      </c>
      <c r="K263" s="4">
        <f t="shared" si="45"/>
        <v>2.6929865644993445E-3</v>
      </c>
      <c r="L263" s="6">
        <f t="shared" si="46"/>
        <v>2.1628247464239747E-2</v>
      </c>
      <c r="M263" s="6">
        <f t="shared" si="47"/>
        <v>-1.0340775514028344E-4</v>
      </c>
      <c r="N263" s="6">
        <f t="shared" si="48"/>
        <v>-1.5513480204942365E-2</v>
      </c>
      <c r="O263" s="6">
        <f t="shared" si="49"/>
        <v>1.9308394740343404E-2</v>
      </c>
    </row>
    <row r="264" spans="1:15" x14ac:dyDescent="0.2">
      <c r="A264" s="2">
        <v>44210</v>
      </c>
      <c r="B264">
        <v>95.28326416015625</v>
      </c>
      <c r="C264">
        <v>45.199169158935547</v>
      </c>
      <c r="D264">
        <v>23.225992202758789</v>
      </c>
      <c r="E264">
        <v>13.569999694824221</v>
      </c>
      <c r="F264">
        <v>357.43206787109381</v>
      </c>
      <c r="G264" s="4">
        <f t="shared" si="41"/>
        <v>4.3182821376843705E-3</v>
      </c>
      <c r="H264" s="4">
        <f t="shared" si="42"/>
        <v>2.463733775864152E-2</v>
      </c>
      <c r="I264" s="4">
        <f t="shared" si="43"/>
        <v>8.5535258497177136E-2</v>
      </c>
      <c r="J264" s="4">
        <f t="shared" si="44"/>
        <v>-5.7638885117606842E-2</v>
      </c>
      <c r="K264" s="4">
        <f t="shared" si="45"/>
        <v>-3.5021917306822248E-3</v>
      </c>
      <c r="L264" s="6">
        <f t="shared" si="46"/>
        <v>7.8204738683665953E-3</v>
      </c>
      <c r="M264" s="6">
        <f t="shared" si="47"/>
        <v>2.8139529489323745E-2</v>
      </c>
      <c r="N264" s="6">
        <f t="shared" si="48"/>
        <v>8.903745022785936E-2</v>
      </c>
      <c r="O264" s="6">
        <f t="shared" si="49"/>
        <v>-5.4136693386924617E-2</v>
      </c>
    </row>
    <row r="265" spans="1:15" x14ac:dyDescent="0.2">
      <c r="A265" s="2">
        <v>44211</v>
      </c>
      <c r="B265">
        <v>94.335830688476562</v>
      </c>
      <c r="C265">
        <v>44.822284698486328</v>
      </c>
      <c r="D265">
        <v>21.45338249206543</v>
      </c>
      <c r="E265">
        <v>12.989999771118161</v>
      </c>
      <c r="F265">
        <v>354.82550048828119</v>
      </c>
      <c r="G265" s="4">
        <f t="shared" si="41"/>
        <v>-9.9433355902585063E-3</v>
      </c>
      <c r="H265" s="4">
        <f t="shared" si="42"/>
        <v>-8.3383050498996303E-3</v>
      </c>
      <c r="I265" s="4">
        <f t="shared" si="43"/>
        <v>-7.6320085498126078E-2</v>
      </c>
      <c r="J265" s="4">
        <f t="shared" si="44"/>
        <v>-4.2741336532769347E-2</v>
      </c>
      <c r="K265" s="4">
        <f t="shared" si="45"/>
        <v>-7.2924832915457483E-3</v>
      </c>
      <c r="L265" s="6">
        <f t="shared" si="46"/>
        <v>-2.6508522987127581E-3</v>
      </c>
      <c r="M265" s="6">
        <f t="shared" si="47"/>
        <v>-1.045821758353882E-3</v>
      </c>
      <c r="N265" s="6">
        <f t="shared" si="48"/>
        <v>-6.902760220658033E-2</v>
      </c>
      <c r="O265" s="6">
        <f t="shared" si="49"/>
        <v>-3.5448853241223599E-2</v>
      </c>
    </row>
    <row r="266" spans="1:15" x14ac:dyDescent="0.2">
      <c r="A266" s="2">
        <v>44215</v>
      </c>
      <c r="B266">
        <v>95.752754211425781</v>
      </c>
      <c r="C266">
        <v>45.681221008300781</v>
      </c>
      <c r="D266">
        <v>22.10493278503418</v>
      </c>
      <c r="E266">
        <v>13.960000038146971</v>
      </c>
      <c r="F266">
        <v>357.61154174804688</v>
      </c>
      <c r="G266" s="4">
        <f t="shared" si="41"/>
        <v>1.501999306740931E-2</v>
      </c>
      <c r="H266" s="4">
        <f t="shared" si="42"/>
        <v>1.9163153230416619E-2</v>
      </c>
      <c r="I266" s="4">
        <f t="shared" si="43"/>
        <v>3.0370515848012536E-2</v>
      </c>
      <c r="J266" s="4">
        <f t="shared" si="44"/>
        <v>7.4672847122407182E-2</v>
      </c>
      <c r="K266" s="4">
        <f t="shared" si="45"/>
        <v>7.8518631156210272E-3</v>
      </c>
      <c r="L266" s="6">
        <f t="shared" si="46"/>
        <v>7.1681299517882824E-3</v>
      </c>
      <c r="M266" s="6">
        <f t="shared" si="47"/>
        <v>1.1311290114795591E-2</v>
      </c>
      <c r="N266" s="6">
        <f t="shared" si="48"/>
        <v>2.2518652732391509E-2</v>
      </c>
      <c r="O266" s="6">
        <f t="shared" si="49"/>
        <v>6.6820984006786155E-2</v>
      </c>
    </row>
    <row r="267" spans="1:15" x14ac:dyDescent="0.2">
      <c r="A267" s="2">
        <v>44216</v>
      </c>
      <c r="B267">
        <v>96.128318786621094</v>
      </c>
      <c r="C267">
        <v>45.269283294677727</v>
      </c>
      <c r="D267">
        <v>22.057024002075199</v>
      </c>
      <c r="E267">
        <v>13.89999961853027</v>
      </c>
      <c r="F267">
        <v>362.56039428710938</v>
      </c>
      <c r="G267" s="4">
        <f t="shared" si="41"/>
        <v>3.922232611357046E-3</v>
      </c>
      <c r="H267" s="4">
        <f t="shared" si="42"/>
        <v>-9.0176598727123025E-3</v>
      </c>
      <c r="I267" s="4">
        <f t="shared" si="43"/>
        <v>-2.1673344780046566E-3</v>
      </c>
      <c r="J267" s="4">
        <f t="shared" si="44"/>
        <v>-4.2980243160991582E-3</v>
      </c>
      <c r="K267" s="4">
        <f t="shared" si="45"/>
        <v>1.3838626446092794E-2</v>
      </c>
      <c r="L267" s="6">
        <f t="shared" si="46"/>
        <v>-9.9163938347357483E-3</v>
      </c>
      <c r="M267" s="6">
        <f t="shared" si="47"/>
        <v>-2.2856286318805097E-2</v>
      </c>
      <c r="N267" s="6">
        <f t="shared" si="48"/>
        <v>-1.6005960924097451E-2</v>
      </c>
      <c r="O267" s="6">
        <f t="shared" si="49"/>
        <v>-1.8136650762191953E-2</v>
      </c>
    </row>
    <row r="268" spans="1:15" x14ac:dyDescent="0.2">
      <c r="A268" s="2">
        <v>44217</v>
      </c>
      <c r="B268">
        <v>94.967453002929688</v>
      </c>
      <c r="C268">
        <v>44.760940551757812</v>
      </c>
      <c r="D268">
        <v>20.63893890380859</v>
      </c>
      <c r="E268">
        <v>13.260000228881839</v>
      </c>
      <c r="F268">
        <v>362.8909912109375</v>
      </c>
      <c r="G268" s="4">
        <f t="shared" si="41"/>
        <v>-1.2076210198455839E-2</v>
      </c>
      <c r="H268" s="4">
        <f t="shared" si="42"/>
        <v>-1.122930839463232E-2</v>
      </c>
      <c r="I268" s="4">
        <f t="shared" si="43"/>
        <v>-6.4291769285520606E-2</v>
      </c>
      <c r="J268" s="4">
        <f t="shared" si="44"/>
        <v>-4.6043122821042282E-2</v>
      </c>
      <c r="K268" s="4">
        <f t="shared" si="45"/>
        <v>9.1183959703644568E-4</v>
      </c>
      <c r="L268" s="6">
        <f t="shared" si="46"/>
        <v>-1.2988049795492285E-2</v>
      </c>
      <c r="M268" s="6">
        <f t="shared" si="47"/>
        <v>-1.2141147991668766E-2</v>
      </c>
      <c r="N268" s="6">
        <f t="shared" si="48"/>
        <v>-6.5203608882557051E-2</v>
      </c>
      <c r="O268" s="6">
        <f t="shared" si="49"/>
        <v>-4.6954962418078727E-2</v>
      </c>
    </row>
    <row r="269" spans="1:15" x14ac:dyDescent="0.2">
      <c r="A269" s="2">
        <v>44218</v>
      </c>
      <c r="B269">
        <v>94.626045227050781</v>
      </c>
      <c r="C269">
        <v>44.576881408691413</v>
      </c>
      <c r="D269">
        <v>20.59102630615234</v>
      </c>
      <c r="E269">
        <v>13.89999961853027</v>
      </c>
      <c r="F269">
        <v>361.60650634765619</v>
      </c>
      <c r="G269" s="4">
        <f t="shared" si="41"/>
        <v>-3.5949977079871021E-3</v>
      </c>
      <c r="H269" s="4">
        <f t="shared" si="42"/>
        <v>-4.1120481562171296E-3</v>
      </c>
      <c r="I269" s="4">
        <f t="shared" si="43"/>
        <v>-2.3214661315464902E-3</v>
      </c>
      <c r="J269" s="4">
        <f t="shared" si="44"/>
        <v>4.8265413167522864E-2</v>
      </c>
      <c r="K269" s="4">
        <f t="shared" si="45"/>
        <v>-3.5395887315777808E-3</v>
      </c>
      <c r="L269" s="6">
        <f t="shared" si="46"/>
        <v>-5.5408976409321298E-5</v>
      </c>
      <c r="M269" s="6">
        <f t="shared" si="47"/>
        <v>-5.7245942463934885E-4</v>
      </c>
      <c r="N269" s="6">
        <f t="shared" si="48"/>
        <v>1.2181226000312906E-3</v>
      </c>
      <c r="O269" s="6">
        <f t="shared" si="49"/>
        <v>5.1805001899100644E-2</v>
      </c>
    </row>
    <row r="270" spans="1:15" x14ac:dyDescent="0.2">
      <c r="A270" s="2">
        <v>44221</v>
      </c>
      <c r="B270">
        <v>94.318756103515625</v>
      </c>
      <c r="C270">
        <v>44.357765197753913</v>
      </c>
      <c r="D270">
        <v>20.610189437866211</v>
      </c>
      <c r="E270">
        <v>13.77999973297119</v>
      </c>
      <c r="F270">
        <v>363.03262329101562</v>
      </c>
      <c r="G270" s="4">
        <f t="shared" si="41"/>
        <v>-3.247405329027897E-3</v>
      </c>
      <c r="H270" s="4">
        <f t="shared" si="42"/>
        <v>-4.9154674802974752E-3</v>
      </c>
      <c r="I270" s="4">
        <f t="shared" si="43"/>
        <v>9.3065452051543929E-4</v>
      </c>
      <c r="J270" s="4">
        <f t="shared" si="44"/>
        <v>-8.6330855289453723E-3</v>
      </c>
      <c r="K270" s="4">
        <f t="shared" si="45"/>
        <v>3.9438365137942633E-3</v>
      </c>
      <c r="L270" s="6">
        <f t="shared" si="46"/>
        <v>-7.1912418428221603E-3</v>
      </c>
      <c r="M270" s="6">
        <f t="shared" si="47"/>
        <v>-8.8593039940917384E-3</v>
      </c>
      <c r="N270" s="6">
        <f t="shared" si="48"/>
        <v>-3.013181993278824E-3</v>
      </c>
      <c r="O270" s="6">
        <f t="shared" si="49"/>
        <v>-1.2576922042739636E-2</v>
      </c>
    </row>
    <row r="271" spans="1:15" x14ac:dyDescent="0.2">
      <c r="A271" s="2">
        <v>44222</v>
      </c>
      <c r="B271">
        <v>92.867706298828125</v>
      </c>
      <c r="C271">
        <v>43.919536590576172</v>
      </c>
      <c r="D271">
        <v>19.527458190917969</v>
      </c>
      <c r="E271">
        <v>15.560000419616699</v>
      </c>
      <c r="F271">
        <v>362.46597290039062</v>
      </c>
      <c r="G271" s="4">
        <f t="shared" si="41"/>
        <v>-1.5384530761781479E-2</v>
      </c>
      <c r="H271" s="4">
        <f t="shared" si="42"/>
        <v>-9.8794113099262004E-3</v>
      </c>
      <c r="I271" s="4">
        <f t="shared" si="43"/>
        <v>-5.2533784330918709E-2</v>
      </c>
      <c r="J271" s="4">
        <f t="shared" si="44"/>
        <v>0.12917276641062125</v>
      </c>
      <c r="K271" s="4">
        <f t="shared" si="45"/>
        <v>-1.5608800814872481E-3</v>
      </c>
      <c r="L271" s="6">
        <f t="shared" si="46"/>
        <v>-1.382365068029423E-2</v>
      </c>
      <c r="M271" s="6">
        <f t="shared" si="47"/>
        <v>-8.3185312284389523E-3</v>
      </c>
      <c r="N271" s="6">
        <f t="shared" si="48"/>
        <v>-5.0972904249431461E-2</v>
      </c>
      <c r="O271" s="6">
        <f t="shared" si="49"/>
        <v>0.1307336464921085</v>
      </c>
    </row>
    <row r="272" spans="1:15" x14ac:dyDescent="0.2">
      <c r="A272" s="2">
        <v>44223</v>
      </c>
      <c r="B272">
        <v>87.737785339355469</v>
      </c>
      <c r="C272">
        <v>42.429546356201172</v>
      </c>
      <c r="D272">
        <v>19.719097137451168</v>
      </c>
      <c r="E272">
        <v>14.27000045776367</v>
      </c>
      <c r="F272">
        <v>353.60708618164062</v>
      </c>
      <c r="G272" s="4">
        <f t="shared" si="41"/>
        <v>-5.5239018641912829E-2</v>
      </c>
      <c r="H272" s="4">
        <f t="shared" si="42"/>
        <v>-3.3925454365898444E-2</v>
      </c>
      <c r="I272" s="4">
        <f t="shared" si="43"/>
        <v>9.8138193235168814E-3</v>
      </c>
      <c r="J272" s="4">
        <f t="shared" si="44"/>
        <v>-8.2904879631411132E-2</v>
      </c>
      <c r="K272" s="4">
        <f t="shared" si="45"/>
        <v>-2.4440602376721632E-2</v>
      </c>
      <c r="L272" s="6">
        <f t="shared" si="46"/>
        <v>-3.0798416265191197E-2</v>
      </c>
      <c r="M272" s="6">
        <f t="shared" si="47"/>
        <v>-9.4848519891768124E-3</v>
      </c>
      <c r="N272" s="6">
        <f t="shared" si="48"/>
        <v>3.4254421700238513E-2</v>
      </c>
      <c r="O272" s="6">
        <f t="shared" si="49"/>
        <v>-5.8464277254689501E-2</v>
      </c>
    </row>
    <row r="273" spans="1:15" x14ac:dyDescent="0.2">
      <c r="A273" s="2">
        <v>44224</v>
      </c>
      <c r="B273">
        <v>88.949836730957031</v>
      </c>
      <c r="C273">
        <v>43.446243286132812</v>
      </c>
      <c r="D273">
        <v>20.073616027832031</v>
      </c>
      <c r="E273">
        <v>15.02000045776367</v>
      </c>
      <c r="F273">
        <v>356.648193359375</v>
      </c>
      <c r="G273" s="4">
        <f t="shared" si="41"/>
        <v>1.3814474424143963E-2</v>
      </c>
      <c r="H273" s="4">
        <f t="shared" si="42"/>
        <v>2.3962003302989476E-2</v>
      </c>
      <c r="I273" s="4">
        <f t="shared" si="43"/>
        <v>1.7978454485502171E-2</v>
      </c>
      <c r="J273" s="4">
        <f t="shared" si="44"/>
        <v>5.2557811908965801E-2</v>
      </c>
      <c r="K273" s="4">
        <f t="shared" si="45"/>
        <v>8.6002438768215672E-3</v>
      </c>
      <c r="L273" s="6">
        <f t="shared" si="46"/>
        <v>5.214230547322396E-3</v>
      </c>
      <c r="M273" s="6">
        <f t="shared" si="47"/>
        <v>1.5361759426167909E-2</v>
      </c>
      <c r="N273" s="6">
        <f t="shared" si="48"/>
        <v>9.3782106086806039E-3</v>
      </c>
      <c r="O273" s="6">
        <f t="shared" si="49"/>
        <v>4.3957568032144234E-2</v>
      </c>
    </row>
    <row r="274" spans="1:15" x14ac:dyDescent="0.2">
      <c r="A274" s="2">
        <v>44225</v>
      </c>
      <c r="B274">
        <v>87.473197937011719</v>
      </c>
      <c r="C274">
        <v>42.201675415039062</v>
      </c>
      <c r="D274">
        <v>19.220851898193359</v>
      </c>
      <c r="E274">
        <v>14.52000045776367</v>
      </c>
      <c r="F274">
        <v>349.50823974609381</v>
      </c>
      <c r="G274" s="4">
        <f t="shared" si="41"/>
        <v>-1.660080387119367E-2</v>
      </c>
      <c r="H274" s="4">
        <f t="shared" si="42"/>
        <v>-2.8646156191161176E-2</v>
      </c>
      <c r="I274" s="4">
        <f t="shared" si="43"/>
        <v>-4.2481839268835087E-2</v>
      </c>
      <c r="J274" s="4">
        <f t="shared" si="44"/>
        <v>-3.328894705469565E-2</v>
      </c>
      <c r="K274" s="4">
        <f t="shared" si="45"/>
        <v>-2.0019598434041885E-2</v>
      </c>
      <c r="L274" s="6">
        <f t="shared" si="46"/>
        <v>3.4187945628482153E-3</v>
      </c>
      <c r="M274" s="6">
        <f t="shared" si="47"/>
        <v>-8.6265577571192908E-3</v>
      </c>
      <c r="N274" s="6">
        <f t="shared" si="48"/>
        <v>-2.2462240834793201E-2</v>
      </c>
      <c r="O274" s="6">
        <f t="shared" si="49"/>
        <v>-1.3269348620653765E-2</v>
      </c>
    </row>
    <row r="275" spans="1:15" x14ac:dyDescent="0.2">
      <c r="A275" s="2">
        <v>44228</v>
      </c>
      <c r="B275">
        <v>87.319534301757812</v>
      </c>
      <c r="C275">
        <v>42.482135772705078</v>
      </c>
      <c r="D275">
        <v>19.537042617797852</v>
      </c>
      <c r="E275">
        <v>15.069999694824221</v>
      </c>
      <c r="F275">
        <v>355.32608032226562</v>
      </c>
      <c r="G275" s="4">
        <f t="shared" si="41"/>
        <v>-1.756693923143815E-3</v>
      </c>
      <c r="H275" s="4">
        <f t="shared" si="42"/>
        <v>6.6457161927289121E-3</v>
      </c>
      <c r="I275" s="4">
        <f t="shared" si="43"/>
        <v>1.6450400912469965E-2</v>
      </c>
      <c r="J275" s="4">
        <f t="shared" si="44"/>
        <v>3.7878734140567527E-2</v>
      </c>
      <c r="K275" s="4">
        <f t="shared" si="45"/>
        <v>1.6645789468077377E-2</v>
      </c>
      <c r="L275" s="6">
        <f t="shared" si="46"/>
        <v>-1.8402483391221192E-2</v>
      </c>
      <c r="M275" s="6">
        <f t="shared" si="47"/>
        <v>-1.0000073275348464E-2</v>
      </c>
      <c r="N275" s="6">
        <f t="shared" si="48"/>
        <v>-1.9538855560741197E-4</v>
      </c>
      <c r="O275" s="6">
        <f t="shared" si="49"/>
        <v>2.123294467249015E-2</v>
      </c>
    </row>
    <row r="276" spans="1:15" x14ac:dyDescent="0.2">
      <c r="A276" s="2">
        <v>44229</v>
      </c>
      <c r="B276">
        <v>88.318206787109375</v>
      </c>
      <c r="C276">
        <v>42.885307312011719</v>
      </c>
      <c r="D276">
        <v>19.862819671630859</v>
      </c>
      <c r="E276">
        <v>15.22999954223633</v>
      </c>
      <c r="F276">
        <v>360.35040283203119</v>
      </c>
      <c r="G276" s="4">
        <f t="shared" si="41"/>
        <v>1.143698822190653E-2</v>
      </c>
      <c r="H276" s="4">
        <f t="shared" si="42"/>
        <v>9.490378296038493E-3</v>
      </c>
      <c r="I276" s="4">
        <f t="shared" si="43"/>
        <v>1.667483969842154E-2</v>
      </c>
      <c r="J276" s="4">
        <f t="shared" si="44"/>
        <v>1.0617110195898727E-2</v>
      </c>
      <c r="K276" s="4">
        <f t="shared" si="45"/>
        <v>1.414003302321265E-2</v>
      </c>
      <c r="L276" s="6">
        <f t="shared" si="46"/>
        <v>-2.7030448013061203E-3</v>
      </c>
      <c r="M276" s="6">
        <f t="shared" si="47"/>
        <v>-4.6496547271741573E-3</v>
      </c>
      <c r="N276" s="6">
        <f t="shared" si="48"/>
        <v>2.5348066752088894E-3</v>
      </c>
      <c r="O276" s="6">
        <f t="shared" si="49"/>
        <v>-3.5229228273139235E-3</v>
      </c>
    </row>
    <row r="277" spans="1:15" x14ac:dyDescent="0.2">
      <c r="A277" s="2">
        <v>44230</v>
      </c>
      <c r="B277">
        <v>91.288597106933594</v>
      </c>
      <c r="C277">
        <v>43.270942687988281</v>
      </c>
      <c r="D277">
        <v>21.098859786987301</v>
      </c>
      <c r="E277">
        <v>15.55000019073486</v>
      </c>
      <c r="F277">
        <v>360.63375854492188</v>
      </c>
      <c r="G277" s="4">
        <f t="shared" si="41"/>
        <v>3.3632819640284639E-2</v>
      </c>
      <c r="H277" s="4">
        <f t="shared" si="42"/>
        <v>8.9922493307761364E-3</v>
      </c>
      <c r="I277" s="4">
        <f t="shared" si="43"/>
        <v>6.2228834364429053E-2</v>
      </c>
      <c r="J277" s="4">
        <f t="shared" si="44"/>
        <v>2.1011205391772592E-2</v>
      </c>
      <c r="K277" s="4">
        <f t="shared" si="45"/>
        <v>7.8633383135895407E-4</v>
      </c>
      <c r="L277" s="6">
        <f t="shared" si="46"/>
        <v>3.2846485808925685E-2</v>
      </c>
      <c r="M277" s="6">
        <f t="shared" si="47"/>
        <v>8.2059154994171823E-3</v>
      </c>
      <c r="N277" s="6">
        <f t="shared" si="48"/>
        <v>6.1442500533070099E-2</v>
      </c>
      <c r="O277" s="6">
        <f t="shared" si="49"/>
        <v>2.0224871560413638E-2</v>
      </c>
    </row>
    <row r="278" spans="1:15" x14ac:dyDescent="0.2">
      <c r="A278" s="2">
        <v>44231</v>
      </c>
      <c r="B278">
        <v>92.637237548828125</v>
      </c>
      <c r="C278">
        <v>45.916221618652337</v>
      </c>
      <c r="D278">
        <v>21.367143630981449</v>
      </c>
      <c r="E278">
        <v>16.739999771118161</v>
      </c>
      <c r="F278">
        <v>364.73263549804688</v>
      </c>
      <c r="G278" s="4">
        <f t="shared" si="41"/>
        <v>1.4773372410518792E-2</v>
      </c>
      <c r="H278" s="4">
        <f t="shared" si="42"/>
        <v>6.1132916602678167E-2</v>
      </c>
      <c r="I278" s="4">
        <f t="shared" si="43"/>
        <v>1.2715561253201502E-2</v>
      </c>
      <c r="J278" s="4">
        <f t="shared" si="44"/>
        <v>7.6527303266036961E-2</v>
      </c>
      <c r="K278" s="4">
        <f t="shared" si="45"/>
        <v>1.1365760570122729E-2</v>
      </c>
      <c r="L278" s="6">
        <f t="shared" si="46"/>
        <v>3.4076118403960631E-3</v>
      </c>
      <c r="M278" s="6">
        <f t="shared" si="47"/>
        <v>4.9767156032555437E-2</v>
      </c>
      <c r="N278" s="6">
        <f t="shared" si="48"/>
        <v>1.3498006830787723E-3</v>
      </c>
      <c r="O278" s="6">
        <f t="shared" si="49"/>
        <v>6.5161542695914232E-2</v>
      </c>
    </row>
    <row r="279" spans="1:15" x14ac:dyDescent="0.2">
      <c r="A279" s="2">
        <v>44232</v>
      </c>
      <c r="B279">
        <v>92.807945251464844</v>
      </c>
      <c r="C279">
        <v>46.517818450927727</v>
      </c>
      <c r="D279">
        <v>21.61627197265625</v>
      </c>
      <c r="E279">
        <v>20.430000305175781</v>
      </c>
      <c r="F279">
        <v>366.16818237304688</v>
      </c>
      <c r="G279" s="4">
        <f t="shared" si="41"/>
        <v>1.8427546756965008E-3</v>
      </c>
      <c r="H279" s="4">
        <f t="shared" si="42"/>
        <v>1.3102054373546501E-2</v>
      </c>
      <c r="I279" s="4">
        <f t="shared" si="43"/>
        <v>1.1659412506291877E-2</v>
      </c>
      <c r="J279" s="4">
        <f t="shared" si="44"/>
        <v>0.22043014244385173</v>
      </c>
      <c r="K279" s="4">
        <f t="shared" si="45"/>
        <v>3.9358881966780057E-3</v>
      </c>
      <c r="L279" s="6">
        <f t="shared" si="46"/>
        <v>-2.093133520981505E-3</v>
      </c>
      <c r="M279" s="6">
        <f t="shared" si="47"/>
        <v>9.1661661768684954E-3</v>
      </c>
      <c r="N279" s="6">
        <f t="shared" si="48"/>
        <v>7.7235243096138717E-3</v>
      </c>
      <c r="O279" s="6">
        <f t="shared" si="49"/>
        <v>0.21649425424717372</v>
      </c>
    </row>
    <row r="280" spans="1:15" x14ac:dyDescent="0.2">
      <c r="A280" s="2">
        <v>44235</v>
      </c>
      <c r="B280">
        <v>91.194709777832031</v>
      </c>
      <c r="C280">
        <v>47.933345794677727</v>
      </c>
      <c r="D280">
        <v>24.385374069213871</v>
      </c>
      <c r="E280">
        <v>21.35000038146973</v>
      </c>
      <c r="F280">
        <v>368.81265258789062</v>
      </c>
      <c r="G280" s="4">
        <f t="shared" si="41"/>
        <v>-1.7382514711016595E-2</v>
      </c>
      <c r="H280" s="4">
        <f t="shared" si="42"/>
        <v>3.0429787786442786E-2</v>
      </c>
      <c r="I280" s="4">
        <f t="shared" si="43"/>
        <v>0.12810266728973563</v>
      </c>
      <c r="J280" s="4">
        <f t="shared" si="44"/>
        <v>4.5031819018665153E-2</v>
      </c>
      <c r="K280" s="4">
        <f t="shared" si="45"/>
        <v>7.2220098363151575E-3</v>
      </c>
      <c r="L280" s="6">
        <f t="shared" si="46"/>
        <v>-2.4604524547331752E-2</v>
      </c>
      <c r="M280" s="6">
        <f t="shared" si="47"/>
        <v>2.3207777950127628E-2</v>
      </c>
      <c r="N280" s="6">
        <f t="shared" si="48"/>
        <v>0.12088065745342047</v>
      </c>
      <c r="O280" s="6">
        <f t="shared" si="49"/>
        <v>3.7809809182349996E-2</v>
      </c>
    </row>
    <row r="281" spans="1:15" x14ac:dyDescent="0.2">
      <c r="A281" s="2">
        <v>44236</v>
      </c>
      <c r="B281">
        <v>89.965583801269531</v>
      </c>
      <c r="C281">
        <v>48.145683288574219</v>
      </c>
      <c r="D281">
        <v>23.618837356567379</v>
      </c>
      <c r="E281">
        <v>24.25</v>
      </c>
      <c r="F281">
        <v>368.56704711914062</v>
      </c>
      <c r="G281" s="4">
        <f t="shared" si="41"/>
        <v>-1.3478040333226415E-2</v>
      </c>
      <c r="H281" s="4">
        <f t="shared" si="42"/>
        <v>4.4298492078154172E-3</v>
      </c>
      <c r="I281" s="4">
        <f t="shared" si="43"/>
        <v>-3.1434281486550253E-2</v>
      </c>
      <c r="J281" s="4">
        <f t="shared" si="44"/>
        <v>0.1358313614386284</v>
      </c>
      <c r="K281" s="4">
        <f t="shared" si="45"/>
        <v>-6.6593558281324849E-4</v>
      </c>
      <c r="L281" s="6">
        <f t="shared" si="46"/>
        <v>-1.2812104750413167E-2</v>
      </c>
      <c r="M281" s="6">
        <f t="shared" si="47"/>
        <v>5.0957847906286657E-3</v>
      </c>
      <c r="N281" s="6">
        <f t="shared" si="48"/>
        <v>-3.0768345903737004E-2</v>
      </c>
      <c r="O281" s="6">
        <f t="shared" si="49"/>
        <v>0.13649729702144164</v>
      </c>
    </row>
    <row r="282" spans="1:15" x14ac:dyDescent="0.2">
      <c r="A282" s="2">
        <v>44237</v>
      </c>
      <c r="B282">
        <v>88.813270568847656</v>
      </c>
      <c r="C282">
        <v>48.623424530029297</v>
      </c>
      <c r="D282">
        <v>24.52910041809082</v>
      </c>
      <c r="E282">
        <v>24</v>
      </c>
      <c r="F282">
        <v>368.406494140625</v>
      </c>
      <c r="G282" s="4">
        <f t="shared" si="41"/>
        <v>-1.2808378312392121E-2</v>
      </c>
      <c r="H282" s="4">
        <f t="shared" si="42"/>
        <v>9.9228260733492668E-3</v>
      </c>
      <c r="I282" s="4">
        <f t="shared" si="43"/>
        <v>3.8539706581718569E-2</v>
      </c>
      <c r="J282" s="4">
        <f t="shared" si="44"/>
        <v>-1.0309278350515427E-2</v>
      </c>
      <c r="K282" s="4">
        <f t="shared" si="45"/>
        <v>-4.3561403486980232E-4</v>
      </c>
      <c r="L282" s="6">
        <f t="shared" si="46"/>
        <v>-1.2372764277522319E-2</v>
      </c>
      <c r="M282" s="6">
        <f t="shared" si="47"/>
        <v>1.0358440108219069E-2</v>
      </c>
      <c r="N282" s="6">
        <f t="shared" si="48"/>
        <v>3.8975320616588371E-2</v>
      </c>
      <c r="O282" s="6">
        <f t="shared" si="49"/>
        <v>-9.873664315645625E-3</v>
      </c>
    </row>
    <row r="283" spans="1:15" x14ac:dyDescent="0.2">
      <c r="A283" s="2">
        <v>44238</v>
      </c>
      <c r="B283">
        <v>88.557205200195312</v>
      </c>
      <c r="C283">
        <v>48.933067321777337</v>
      </c>
      <c r="D283">
        <v>23.93503570556641</v>
      </c>
      <c r="E283">
        <v>23.260000228881839</v>
      </c>
      <c r="F283">
        <v>369.00149536132812</v>
      </c>
      <c r="G283" s="4">
        <f t="shared" si="41"/>
        <v>-2.8831881430809725E-3</v>
      </c>
      <c r="H283" s="4">
        <f t="shared" si="42"/>
        <v>6.3681814833260741E-3</v>
      </c>
      <c r="I283" s="4">
        <f t="shared" si="43"/>
        <v>-2.4218772902338981E-2</v>
      </c>
      <c r="J283" s="4">
        <f t="shared" si="44"/>
        <v>-3.0833323796589984E-2</v>
      </c>
      <c r="K283" s="4">
        <f t="shared" si="45"/>
        <v>1.615067134174808E-3</v>
      </c>
      <c r="L283" s="6">
        <f t="shared" si="46"/>
        <v>-4.4982552772557804E-3</v>
      </c>
      <c r="M283" s="6">
        <f t="shared" si="47"/>
        <v>4.7531143491512662E-3</v>
      </c>
      <c r="N283" s="6">
        <f t="shared" si="48"/>
        <v>-2.5833840036513789E-2</v>
      </c>
      <c r="O283" s="6">
        <f t="shared" si="49"/>
        <v>-3.2448390930764792E-2</v>
      </c>
    </row>
    <row r="284" spans="1:15" x14ac:dyDescent="0.2">
      <c r="A284" s="2">
        <v>44239</v>
      </c>
      <c r="B284">
        <v>89.146163940429688</v>
      </c>
      <c r="C284">
        <v>49.251560211181641</v>
      </c>
      <c r="D284">
        <v>24.327882766723629</v>
      </c>
      <c r="E284">
        <v>22.95000076293945</v>
      </c>
      <c r="F284">
        <v>370.8243408203125</v>
      </c>
      <c r="G284" s="4">
        <f t="shared" si="41"/>
        <v>6.6506021605239329E-3</v>
      </c>
      <c r="H284" s="4">
        <f t="shared" si="42"/>
        <v>6.5087456567956004E-3</v>
      </c>
      <c r="I284" s="4">
        <f t="shared" si="43"/>
        <v>1.6413055154367528E-2</v>
      </c>
      <c r="J284" s="4">
        <f t="shared" si="44"/>
        <v>-1.3327577940324575E-2</v>
      </c>
      <c r="K284" s="4">
        <f t="shared" si="45"/>
        <v>4.9399405744938729E-3</v>
      </c>
      <c r="L284" s="6">
        <f t="shared" si="46"/>
        <v>1.71066158603006E-3</v>
      </c>
      <c r="M284" s="6">
        <f t="shared" si="47"/>
        <v>1.5688050823017274E-3</v>
      </c>
      <c r="N284" s="6">
        <f t="shared" si="48"/>
        <v>1.1473114579873656E-2</v>
      </c>
      <c r="O284" s="6">
        <f t="shared" si="49"/>
        <v>-1.8267518514818448E-2</v>
      </c>
    </row>
    <row r="285" spans="1:15" x14ac:dyDescent="0.2">
      <c r="A285" s="2">
        <v>44243</v>
      </c>
      <c r="B285">
        <v>88.941307067871094</v>
      </c>
      <c r="C285">
        <v>49.552360534667969</v>
      </c>
      <c r="D285">
        <v>25.353122711181641</v>
      </c>
      <c r="E285">
        <v>23.190000534057621</v>
      </c>
      <c r="F285">
        <v>370.50314331054688</v>
      </c>
      <c r="G285" s="4">
        <f t="shared" si="41"/>
        <v>-2.2979886458769361E-3</v>
      </c>
      <c r="H285" s="4">
        <f t="shared" si="42"/>
        <v>6.107427301725199E-3</v>
      </c>
      <c r="I285" s="4">
        <f t="shared" si="43"/>
        <v>4.2142588168846418E-2</v>
      </c>
      <c r="J285" s="4">
        <f t="shared" si="44"/>
        <v>1.045750601916029E-2</v>
      </c>
      <c r="K285" s="4">
        <f t="shared" si="45"/>
        <v>-8.6617159233692842E-4</v>
      </c>
      <c r="L285" s="6">
        <f t="shared" si="46"/>
        <v>-1.4318170535400077E-3</v>
      </c>
      <c r="M285" s="6">
        <f t="shared" si="47"/>
        <v>6.9735988940621274E-3</v>
      </c>
      <c r="N285" s="6">
        <f t="shared" si="48"/>
        <v>4.3008759761183346E-2</v>
      </c>
      <c r="O285" s="6">
        <f t="shared" si="49"/>
        <v>1.1323677611497218E-2</v>
      </c>
    </row>
    <row r="286" spans="1:15" x14ac:dyDescent="0.2">
      <c r="A286" s="2">
        <v>44244</v>
      </c>
      <c r="B286">
        <v>90.725257873535156</v>
      </c>
      <c r="C286">
        <v>49.021533966064453</v>
      </c>
      <c r="D286">
        <v>25.611825942993161</v>
      </c>
      <c r="E286">
        <v>22.610000610351559</v>
      </c>
      <c r="F286">
        <v>370.58810424804688</v>
      </c>
      <c r="G286" s="4">
        <f t="shared" si="41"/>
        <v>2.0057618495562757E-2</v>
      </c>
      <c r="H286" s="4">
        <f t="shared" si="42"/>
        <v>-1.0712437568582422E-2</v>
      </c>
      <c r="I286" s="4">
        <f t="shared" si="43"/>
        <v>1.0203998724678698E-2</v>
      </c>
      <c r="J286" s="4">
        <f t="shared" si="44"/>
        <v>-2.5010776642900634E-2</v>
      </c>
      <c r="K286" s="4">
        <f t="shared" si="45"/>
        <v>2.2931232577638738E-4</v>
      </c>
      <c r="L286" s="6">
        <f t="shared" si="46"/>
        <v>1.9828306169786369E-2</v>
      </c>
      <c r="M286" s="6">
        <f t="shared" si="47"/>
        <v>-1.094174989435881E-2</v>
      </c>
      <c r="N286" s="6">
        <f t="shared" si="48"/>
        <v>9.9746863989023105E-3</v>
      </c>
      <c r="O286" s="6">
        <f t="shared" si="49"/>
        <v>-2.5240088968677021E-2</v>
      </c>
    </row>
    <row r="287" spans="1:15" x14ac:dyDescent="0.2">
      <c r="A287" s="2">
        <v>44245</v>
      </c>
      <c r="B287">
        <v>90.528923034667969</v>
      </c>
      <c r="C287">
        <v>48.649959564208977</v>
      </c>
      <c r="D287">
        <v>24.22248458862305</v>
      </c>
      <c r="E287">
        <v>21.889999389648441</v>
      </c>
      <c r="F287">
        <v>369.01095581054688</v>
      </c>
      <c r="G287" s="4">
        <f t="shared" si="41"/>
        <v>-2.1640593090500593E-3</v>
      </c>
      <c r="H287" s="4">
        <f t="shared" si="42"/>
        <v>-7.5798199646853748E-3</v>
      </c>
      <c r="I287" s="4">
        <f t="shared" si="43"/>
        <v>-5.4246087626181327E-2</v>
      </c>
      <c r="J287" s="4">
        <f t="shared" si="44"/>
        <v>-3.1844369803930017E-2</v>
      </c>
      <c r="K287" s="4">
        <f t="shared" si="45"/>
        <v>-4.2557988759519549E-3</v>
      </c>
      <c r="L287" s="6">
        <f t="shared" si="46"/>
        <v>2.0917395669018957E-3</v>
      </c>
      <c r="M287" s="6">
        <f t="shared" si="47"/>
        <v>-3.3240210887334198E-3</v>
      </c>
      <c r="N287" s="6">
        <f t="shared" si="48"/>
        <v>-4.9990288750229372E-2</v>
      </c>
      <c r="O287" s="6">
        <f t="shared" si="49"/>
        <v>-2.7588570927978062E-2</v>
      </c>
    </row>
    <row r="288" spans="1:15" x14ac:dyDescent="0.2">
      <c r="A288" s="2">
        <v>44246</v>
      </c>
      <c r="B288">
        <v>89.6326904296875</v>
      </c>
      <c r="C288">
        <v>49.605442047119141</v>
      </c>
      <c r="D288">
        <v>24.35662841796875</v>
      </c>
      <c r="E288">
        <v>22.629999160766602</v>
      </c>
      <c r="F288">
        <v>368.35928344726562</v>
      </c>
      <c r="G288" s="4">
        <f t="shared" si="41"/>
        <v>-9.8999587638666231E-3</v>
      </c>
      <c r="H288" s="4">
        <f t="shared" si="42"/>
        <v>1.963994403015068E-2</v>
      </c>
      <c r="I288" s="4">
        <f t="shared" si="43"/>
        <v>5.5379880150157046E-3</v>
      </c>
      <c r="J288" s="4">
        <f t="shared" si="44"/>
        <v>3.3805381075894259E-2</v>
      </c>
      <c r="K288" s="4">
        <f t="shared" si="45"/>
        <v>-1.7659973315692357E-3</v>
      </c>
      <c r="L288" s="6">
        <f t="shared" si="46"/>
        <v>-8.1339614322973874E-3</v>
      </c>
      <c r="M288" s="6">
        <f t="shared" si="47"/>
        <v>2.1405941361719916E-2</v>
      </c>
      <c r="N288" s="6">
        <f t="shared" si="48"/>
        <v>7.3039853465849403E-3</v>
      </c>
      <c r="O288" s="6">
        <f t="shared" si="49"/>
        <v>3.5571378407463494E-2</v>
      </c>
    </row>
    <row r="289" spans="1:15" x14ac:dyDescent="0.2">
      <c r="A289" s="2">
        <v>44249</v>
      </c>
      <c r="B289">
        <v>91.382492065429688</v>
      </c>
      <c r="C289">
        <v>50.817481994628913</v>
      </c>
      <c r="D289">
        <v>25.362705230712891</v>
      </c>
      <c r="E289">
        <v>21.70000076293945</v>
      </c>
      <c r="F289">
        <v>365.52590942382812</v>
      </c>
      <c r="G289" s="4">
        <f t="shared" si="41"/>
        <v>1.9521913571419747E-2</v>
      </c>
      <c r="H289" s="4">
        <f t="shared" si="42"/>
        <v>2.4433608440753041E-2</v>
      </c>
      <c r="I289" s="4">
        <f t="shared" si="43"/>
        <v>4.1306078800377843E-2</v>
      </c>
      <c r="J289" s="4">
        <f t="shared" si="44"/>
        <v>-4.1095821136373778E-2</v>
      </c>
      <c r="K289" s="4">
        <f t="shared" si="45"/>
        <v>-7.6918762489750492E-3</v>
      </c>
      <c r="L289" s="6">
        <f t="shared" si="46"/>
        <v>2.7213789820394796E-2</v>
      </c>
      <c r="M289" s="6">
        <f t="shared" si="47"/>
        <v>3.212548468972809E-2</v>
      </c>
      <c r="N289" s="6">
        <f t="shared" si="48"/>
        <v>4.8997955049352893E-2</v>
      </c>
      <c r="O289" s="6">
        <f t="shared" si="49"/>
        <v>-3.3403944887398729E-2</v>
      </c>
    </row>
    <row r="290" spans="1:15" x14ac:dyDescent="0.2">
      <c r="A290" s="2">
        <v>44250</v>
      </c>
      <c r="B290">
        <v>90.70819091796875</v>
      </c>
      <c r="C290">
        <v>50.808643341064453</v>
      </c>
      <c r="D290">
        <v>24.969856262207031</v>
      </c>
      <c r="E290">
        <v>21.29000091552734</v>
      </c>
      <c r="F290">
        <v>365.9698486328125</v>
      </c>
      <c r="G290" s="4">
        <f t="shared" si="41"/>
        <v>-7.378887708360371E-3</v>
      </c>
      <c r="H290" s="4">
        <f t="shared" si="42"/>
        <v>-1.7392938842175631E-4</v>
      </c>
      <c r="I290" s="4">
        <f t="shared" si="43"/>
        <v>-1.5489237639766396E-2</v>
      </c>
      <c r="J290" s="4">
        <f t="shared" si="44"/>
        <v>-1.8894001520605053E-2</v>
      </c>
      <c r="K290" s="4">
        <f t="shared" si="45"/>
        <v>1.2145218643573319E-3</v>
      </c>
      <c r="L290" s="6">
        <f t="shared" si="46"/>
        <v>-8.5934095727177029E-3</v>
      </c>
      <c r="M290" s="6">
        <f t="shared" si="47"/>
        <v>-1.3884512527790882E-3</v>
      </c>
      <c r="N290" s="6">
        <f t="shared" si="48"/>
        <v>-1.6703759504123727E-2</v>
      </c>
      <c r="O290" s="6">
        <f t="shared" si="49"/>
        <v>-2.0108523384962385E-2</v>
      </c>
    </row>
    <row r="291" spans="1:15" x14ac:dyDescent="0.2">
      <c r="A291" s="2">
        <v>44251</v>
      </c>
      <c r="B291">
        <v>92.773811340332031</v>
      </c>
      <c r="C291">
        <v>52.693069458007812</v>
      </c>
      <c r="D291">
        <v>26.98200607299805</v>
      </c>
      <c r="E291">
        <v>21.729999542236332</v>
      </c>
      <c r="F291">
        <v>370.00259399414062</v>
      </c>
      <c r="G291" s="4">
        <f t="shared" si="41"/>
        <v>2.2772148815439541E-2</v>
      </c>
      <c r="H291" s="4">
        <f t="shared" si="42"/>
        <v>3.7088691864762602E-2</v>
      </c>
      <c r="I291" s="4">
        <f t="shared" si="43"/>
        <v>8.05831555320764E-2</v>
      </c>
      <c r="J291" s="4">
        <f t="shared" si="44"/>
        <v>2.0666914409951387E-2</v>
      </c>
      <c r="K291" s="4">
        <f t="shared" si="45"/>
        <v>1.1019337730672651E-2</v>
      </c>
      <c r="L291" s="6">
        <f t="shared" si="46"/>
        <v>1.175281108476689E-2</v>
      </c>
      <c r="M291" s="6">
        <f t="shared" si="47"/>
        <v>2.606935413408995E-2</v>
      </c>
      <c r="N291" s="6">
        <f t="shared" si="48"/>
        <v>6.9563817801403749E-2</v>
      </c>
      <c r="O291" s="6">
        <f t="shared" si="49"/>
        <v>9.6475766792787354E-3</v>
      </c>
    </row>
    <row r="292" spans="1:15" x14ac:dyDescent="0.2">
      <c r="A292" s="2">
        <v>44252</v>
      </c>
      <c r="B292">
        <v>91.612960815429688</v>
      </c>
      <c r="C292">
        <v>51.542942047119141</v>
      </c>
      <c r="D292">
        <v>25.630990982055661</v>
      </c>
      <c r="E292">
        <v>19.840000152587891</v>
      </c>
      <c r="F292">
        <v>361.08709716796881</v>
      </c>
      <c r="G292" s="4">
        <f t="shared" si="41"/>
        <v>-1.2512696289299519E-2</v>
      </c>
      <c r="H292" s="4">
        <f t="shared" si="42"/>
        <v>-2.1826919986227655E-2</v>
      </c>
      <c r="I292" s="4">
        <f t="shared" si="43"/>
        <v>-5.0070965342136065E-2</v>
      </c>
      <c r="J292" s="4">
        <f t="shared" si="44"/>
        <v>-8.6976503886936229E-2</v>
      </c>
      <c r="K292" s="4">
        <f t="shared" si="45"/>
        <v>-2.4095768437539689E-2</v>
      </c>
      <c r="L292" s="6">
        <f t="shared" si="46"/>
        <v>1.158307214824017E-2</v>
      </c>
      <c r="M292" s="6">
        <f t="shared" si="47"/>
        <v>2.2688484513120333E-3</v>
      </c>
      <c r="N292" s="6">
        <f t="shared" si="48"/>
        <v>-2.5975196904596376E-2</v>
      </c>
      <c r="O292" s="6">
        <f t="shared" si="49"/>
        <v>-6.2880735449396541E-2</v>
      </c>
    </row>
    <row r="293" spans="1:15" x14ac:dyDescent="0.2">
      <c r="A293" s="2">
        <v>44253</v>
      </c>
      <c r="B293">
        <v>91.962913513183594</v>
      </c>
      <c r="C293">
        <v>50.95904541015625</v>
      </c>
      <c r="D293">
        <v>25.49685096740723</v>
      </c>
      <c r="E293">
        <v>19.85000038146973</v>
      </c>
      <c r="F293">
        <v>359.22650146484381</v>
      </c>
      <c r="G293" s="4">
        <f t="shared" si="41"/>
        <v>3.8199038066124569E-3</v>
      </c>
      <c r="H293" s="4">
        <f t="shared" si="42"/>
        <v>-1.1328352899008132E-2</v>
      </c>
      <c r="I293" s="4">
        <f t="shared" si="43"/>
        <v>-5.2335087138200009E-3</v>
      </c>
      <c r="J293" s="4">
        <f t="shared" si="44"/>
        <v>5.0404379057100712E-4</v>
      </c>
      <c r="K293" s="4">
        <f t="shared" si="45"/>
        <v>-5.1527615296081963E-3</v>
      </c>
      <c r="L293" s="6">
        <f t="shared" si="46"/>
        <v>8.9726653362206532E-3</v>
      </c>
      <c r="M293" s="6">
        <f t="shared" si="47"/>
        <v>-6.1755913693999354E-3</v>
      </c>
      <c r="N293" s="6">
        <f t="shared" si="48"/>
        <v>-8.0747184211804601E-5</v>
      </c>
      <c r="O293" s="6">
        <f t="shared" si="49"/>
        <v>5.6568053201792035E-3</v>
      </c>
    </row>
    <row r="294" spans="1:15" x14ac:dyDescent="0.2">
      <c r="A294" s="2">
        <v>44256</v>
      </c>
      <c r="B294">
        <v>92.534805297851562</v>
      </c>
      <c r="C294">
        <v>52.586902618408203</v>
      </c>
      <c r="D294">
        <v>26.483760833740231</v>
      </c>
      <c r="E294">
        <v>21.590000152587891</v>
      </c>
      <c r="F294">
        <v>367.93429565429688</v>
      </c>
      <c r="G294" s="4">
        <f t="shared" si="41"/>
        <v>6.2187219045206632E-3</v>
      </c>
      <c r="H294" s="4">
        <f t="shared" si="42"/>
        <v>3.1944421155258196E-2</v>
      </c>
      <c r="I294" s="4">
        <f t="shared" si="43"/>
        <v>3.8707127699596056E-2</v>
      </c>
      <c r="J294" s="4">
        <f t="shared" si="44"/>
        <v>8.7657417515340619E-2</v>
      </c>
      <c r="K294" s="4">
        <f t="shared" si="45"/>
        <v>2.4240400287686592E-2</v>
      </c>
      <c r="L294" s="6">
        <f t="shared" si="46"/>
        <v>-1.8021678383165929E-2</v>
      </c>
      <c r="M294" s="6">
        <f t="shared" si="47"/>
        <v>7.7040208675716038E-3</v>
      </c>
      <c r="N294" s="6">
        <f t="shared" si="48"/>
        <v>1.4466727411909464E-2</v>
      </c>
      <c r="O294" s="6">
        <f t="shared" si="49"/>
        <v>6.3417017227654027E-2</v>
      </c>
    </row>
    <row r="295" spans="1:15" x14ac:dyDescent="0.2">
      <c r="A295" s="2">
        <v>44257</v>
      </c>
      <c r="B295">
        <v>92.056816101074219</v>
      </c>
      <c r="C295">
        <v>52.162242889404297</v>
      </c>
      <c r="D295">
        <v>26.656229019165039</v>
      </c>
      <c r="E295">
        <v>25.690000534057621</v>
      </c>
      <c r="F295">
        <v>365.06314086914062</v>
      </c>
      <c r="G295" s="4">
        <f t="shared" si="41"/>
        <v>-5.1655071325733548E-3</v>
      </c>
      <c r="H295" s="4">
        <f t="shared" si="42"/>
        <v>-8.075389647597353E-3</v>
      </c>
      <c r="I295" s="4">
        <f t="shared" si="43"/>
        <v>6.5122240948907173E-3</v>
      </c>
      <c r="J295" s="4">
        <f t="shared" si="44"/>
        <v>0.18990274907331495</v>
      </c>
      <c r="K295" s="4">
        <f t="shared" si="45"/>
        <v>-7.8034443080400306E-3</v>
      </c>
      <c r="L295" s="6">
        <f t="shared" si="46"/>
        <v>2.6379371754666758E-3</v>
      </c>
      <c r="M295" s="6">
        <f t="shared" si="47"/>
        <v>-2.7194533955732236E-4</v>
      </c>
      <c r="N295" s="6">
        <f t="shared" si="48"/>
        <v>1.4315668402930748E-2</v>
      </c>
      <c r="O295" s="6">
        <f t="shared" si="49"/>
        <v>0.19770619338135498</v>
      </c>
    </row>
    <row r="296" spans="1:15" x14ac:dyDescent="0.2">
      <c r="A296" s="2">
        <v>44258</v>
      </c>
      <c r="B296">
        <v>91.083740234375</v>
      </c>
      <c r="C296">
        <v>52.586902618408203</v>
      </c>
      <c r="D296">
        <v>27.461091995239261</v>
      </c>
      <c r="E296">
        <v>22.760000228881839</v>
      </c>
      <c r="F296">
        <v>360.2276611328125</v>
      </c>
      <c r="G296" s="4">
        <f t="shared" si="41"/>
        <v>-1.0570383681647533E-2</v>
      </c>
      <c r="H296" s="4">
        <f t="shared" si="42"/>
        <v>8.1411324644202754E-3</v>
      </c>
      <c r="I296" s="4">
        <f t="shared" si="43"/>
        <v>3.0194179960546963E-2</v>
      </c>
      <c r="J296" s="4">
        <f t="shared" si="44"/>
        <v>-0.11405216988187428</v>
      </c>
      <c r="K296" s="4">
        <f t="shared" si="45"/>
        <v>-1.3245598349961751E-2</v>
      </c>
      <c r="L296" s="6">
        <f t="shared" si="46"/>
        <v>2.6752146683142186E-3</v>
      </c>
      <c r="M296" s="6">
        <f t="shared" si="47"/>
        <v>2.1386730814382027E-2</v>
      </c>
      <c r="N296" s="6">
        <f t="shared" si="48"/>
        <v>4.3439778310508714E-2</v>
      </c>
      <c r="O296" s="6">
        <f t="shared" si="49"/>
        <v>-0.10080657153191253</v>
      </c>
    </row>
    <row r="297" spans="1:15" x14ac:dyDescent="0.2">
      <c r="A297" s="2">
        <v>44259</v>
      </c>
      <c r="B297">
        <v>90.178970336914062</v>
      </c>
      <c r="C297">
        <v>51.870281219482422</v>
      </c>
      <c r="D297">
        <v>28.649221420288089</v>
      </c>
      <c r="E297">
        <v>20.489999771118161</v>
      </c>
      <c r="F297">
        <v>355.76992797851562</v>
      </c>
      <c r="G297" s="4">
        <f t="shared" si="41"/>
        <v>-9.9333854223904172E-3</v>
      </c>
      <c r="H297" s="4">
        <f t="shared" si="42"/>
        <v>-1.3627374179572382E-2</v>
      </c>
      <c r="I297" s="4">
        <f t="shared" si="43"/>
        <v>4.3265920570631611E-2</v>
      </c>
      <c r="J297" s="4">
        <f t="shared" si="44"/>
        <v>-9.9736398723015318E-2</v>
      </c>
      <c r="K297" s="4">
        <f t="shared" si="45"/>
        <v>-1.2374766391560765E-2</v>
      </c>
      <c r="L297" s="6">
        <f t="shared" si="46"/>
        <v>2.4413809691703481E-3</v>
      </c>
      <c r="M297" s="6">
        <f t="shared" si="47"/>
        <v>-1.2526077880116171E-3</v>
      </c>
      <c r="N297" s="6">
        <f t="shared" si="48"/>
        <v>5.5640686962192376E-2</v>
      </c>
      <c r="O297" s="6">
        <f t="shared" si="49"/>
        <v>-8.7361632331454553E-2</v>
      </c>
    </row>
    <row r="298" spans="1:15" x14ac:dyDescent="0.2">
      <c r="A298" s="2">
        <v>44260</v>
      </c>
      <c r="B298">
        <v>91.075225830078125</v>
      </c>
      <c r="C298">
        <v>52.825771331787109</v>
      </c>
      <c r="D298">
        <v>29.923580169677731</v>
      </c>
      <c r="E298">
        <v>18.79999923706055</v>
      </c>
      <c r="F298">
        <v>362.31491088867188</v>
      </c>
      <c r="G298" s="4">
        <f t="shared" si="41"/>
        <v>9.9386308117690447E-3</v>
      </c>
      <c r="H298" s="4">
        <f t="shared" si="42"/>
        <v>1.8420762136639457E-2</v>
      </c>
      <c r="I298" s="4">
        <f t="shared" si="43"/>
        <v>4.4481444388823732E-2</v>
      </c>
      <c r="J298" s="4">
        <f t="shared" si="44"/>
        <v>-8.2479285160352411E-2</v>
      </c>
      <c r="K298" s="4">
        <f t="shared" si="45"/>
        <v>1.8396672668049341E-2</v>
      </c>
      <c r="L298" s="6">
        <f t="shared" si="46"/>
        <v>-8.4580418562802961E-3</v>
      </c>
      <c r="M298" s="6">
        <f t="shared" si="47"/>
        <v>2.408946859011607E-5</v>
      </c>
      <c r="N298" s="6">
        <f t="shared" si="48"/>
        <v>2.6084771720774391E-2</v>
      </c>
      <c r="O298" s="6">
        <f t="shared" si="49"/>
        <v>-0.10087595782840175</v>
      </c>
    </row>
    <row r="299" spans="1:15" x14ac:dyDescent="0.2">
      <c r="A299" s="2">
        <v>44263</v>
      </c>
      <c r="B299">
        <v>90.571617126464844</v>
      </c>
      <c r="C299">
        <v>53.409683227539062</v>
      </c>
      <c r="D299">
        <v>28.524662017822269</v>
      </c>
      <c r="E299">
        <v>17.10000038146973</v>
      </c>
      <c r="F299">
        <v>360.510986328125</v>
      </c>
      <c r="G299" s="4">
        <f t="shared" si="41"/>
        <v>-5.5295905008556634E-3</v>
      </c>
      <c r="H299" s="4">
        <f t="shared" si="42"/>
        <v>1.1053542258465665E-2</v>
      </c>
      <c r="I299" s="4">
        <f t="shared" si="43"/>
        <v>-4.6749691845797914E-2</v>
      </c>
      <c r="J299" s="4">
        <f t="shared" si="44"/>
        <v>-9.0425474711701148E-2</v>
      </c>
      <c r="K299" s="4">
        <f t="shared" si="45"/>
        <v>-4.9788857878421133E-3</v>
      </c>
      <c r="L299" s="6">
        <f t="shared" si="46"/>
        <v>-5.5070471301355006E-4</v>
      </c>
      <c r="M299" s="6">
        <f t="shared" si="47"/>
        <v>1.6032428046307778E-2</v>
      </c>
      <c r="N299" s="6">
        <f t="shared" si="48"/>
        <v>-4.17708060579558E-2</v>
      </c>
      <c r="O299" s="6">
        <f t="shared" si="49"/>
        <v>-8.5446588923859035E-2</v>
      </c>
    </row>
    <row r="300" spans="1:15" x14ac:dyDescent="0.2">
      <c r="A300" s="2">
        <v>44264</v>
      </c>
      <c r="B300">
        <v>91.15203857421875</v>
      </c>
      <c r="C300">
        <v>52.772693634033203</v>
      </c>
      <c r="D300">
        <v>27.460739135742191</v>
      </c>
      <c r="E300">
        <v>18.5</v>
      </c>
      <c r="F300">
        <v>365.658203125</v>
      </c>
      <c r="G300" s="4">
        <f t="shared" si="41"/>
        <v>6.4084253562952664E-3</v>
      </c>
      <c r="H300" s="4">
        <f t="shared" si="42"/>
        <v>-1.192648139836594E-2</v>
      </c>
      <c r="I300" s="4">
        <f t="shared" si="43"/>
        <v>-3.7298351910895144E-2</v>
      </c>
      <c r="J300" s="4">
        <f t="shared" si="44"/>
        <v>8.1871320894668864E-2</v>
      </c>
      <c r="K300" s="4">
        <f t="shared" si="45"/>
        <v>1.4277558776503385E-2</v>
      </c>
      <c r="L300" s="6">
        <f t="shared" si="46"/>
        <v>-7.8691334202081187E-3</v>
      </c>
      <c r="M300" s="6">
        <f t="shared" si="47"/>
        <v>-2.6204040174869325E-2</v>
      </c>
      <c r="N300" s="6">
        <f t="shared" si="48"/>
        <v>-5.157591068739853E-2</v>
      </c>
      <c r="O300" s="6">
        <f t="shared" si="49"/>
        <v>6.7593762118165479E-2</v>
      </c>
    </row>
    <row r="301" spans="1:15" x14ac:dyDescent="0.2">
      <c r="A301" s="2">
        <v>44265</v>
      </c>
      <c r="B301">
        <v>92.184844970703125</v>
      </c>
      <c r="C301">
        <v>53.506996154785163</v>
      </c>
      <c r="D301">
        <v>28.141265869140621</v>
      </c>
      <c r="E301">
        <v>18.79000091552734</v>
      </c>
      <c r="F301">
        <v>367.93429565429688</v>
      </c>
      <c r="G301" s="4">
        <f t="shared" si="41"/>
        <v>1.1330590216514169E-2</v>
      </c>
      <c r="H301" s="4">
        <f t="shared" si="42"/>
        <v>1.3914440787202942E-2</v>
      </c>
      <c r="I301" s="4">
        <f t="shared" si="43"/>
        <v>2.4781806856490451E-2</v>
      </c>
      <c r="J301" s="4">
        <f t="shared" si="44"/>
        <v>1.5675725163639909E-2</v>
      </c>
      <c r="K301" s="4">
        <f t="shared" si="45"/>
        <v>6.2246450642837736E-3</v>
      </c>
      <c r="L301" s="6">
        <f t="shared" si="46"/>
        <v>5.1059451522303956E-3</v>
      </c>
      <c r="M301" s="6">
        <f t="shared" si="47"/>
        <v>7.6897957229191682E-3</v>
      </c>
      <c r="N301" s="6">
        <f t="shared" si="48"/>
        <v>1.8557161792206678E-2</v>
      </c>
      <c r="O301" s="6">
        <f t="shared" si="49"/>
        <v>9.451080099356135E-3</v>
      </c>
    </row>
    <row r="302" spans="1:15" x14ac:dyDescent="0.2">
      <c r="A302" s="2">
        <v>44266</v>
      </c>
      <c r="B302">
        <v>92.073898315429688</v>
      </c>
      <c r="C302">
        <v>53.091178894042969</v>
      </c>
      <c r="D302">
        <v>29.69401741027832</v>
      </c>
      <c r="E302">
        <v>19.719999313354489</v>
      </c>
      <c r="F302">
        <v>371.66476440429688</v>
      </c>
      <c r="G302" s="4">
        <f t="shared" si="41"/>
        <v>-1.2035238038171636E-3</v>
      </c>
      <c r="H302" s="4">
        <f t="shared" si="42"/>
        <v>-7.7712690045114163E-3</v>
      </c>
      <c r="I302" s="4">
        <f t="shared" si="43"/>
        <v>5.5177032488805899E-2</v>
      </c>
      <c r="J302" s="4">
        <f t="shared" si="44"/>
        <v>4.9494324242349119E-2</v>
      </c>
      <c r="K302" s="4">
        <f t="shared" si="45"/>
        <v>1.0138953595956846E-2</v>
      </c>
      <c r="L302" s="6">
        <f t="shared" si="46"/>
        <v>-1.1342477399774009E-2</v>
      </c>
      <c r="M302" s="6">
        <f t="shared" si="47"/>
        <v>-1.7910222600468262E-2</v>
      </c>
      <c r="N302" s="6">
        <f t="shared" si="48"/>
        <v>4.5038078892849054E-2</v>
      </c>
      <c r="O302" s="6">
        <f t="shared" si="49"/>
        <v>3.9355370646392274E-2</v>
      </c>
    </row>
    <row r="303" spans="1:15" x14ac:dyDescent="0.2">
      <c r="A303" s="2">
        <v>44267</v>
      </c>
      <c r="B303">
        <v>92.372627258300781</v>
      </c>
      <c r="C303">
        <v>54.046665191650391</v>
      </c>
      <c r="D303">
        <v>29.35854530334473</v>
      </c>
      <c r="E303">
        <v>20.489999771118161</v>
      </c>
      <c r="F303">
        <v>372.16534423828119</v>
      </c>
      <c r="G303" s="4">
        <f t="shared" si="41"/>
        <v>3.2444476484279061E-3</v>
      </c>
      <c r="H303" s="4">
        <f t="shared" si="42"/>
        <v>1.7997081954317373E-2</v>
      </c>
      <c r="I303" s="4">
        <f t="shared" si="43"/>
        <v>-1.1297632863159435E-2</v>
      </c>
      <c r="J303" s="4">
        <f t="shared" si="44"/>
        <v>3.9046677716779721E-2</v>
      </c>
      <c r="K303" s="4">
        <f t="shared" si="45"/>
        <v>1.346858464742029E-3</v>
      </c>
      <c r="L303" s="6">
        <f t="shared" si="46"/>
        <v>1.8975891836858771E-3</v>
      </c>
      <c r="M303" s="6">
        <f t="shared" si="47"/>
        <v>1.6650223489575344E-2</v>
      </c>
      <c r="N303" s="6">
        <f t="shared" si="48"/>
        <v>-1.2644491327901464E-2</v>
      </c>
      <c r="O303" s="6">
        <f t="shared" si="49"/>
        <v>3.7699819252037692E-2</v>
      </c>
    </row>
    <row r="304" spans="1:15" x14ac:dyDescent="0.2">
      <c r="A304" s="2">
        <v>44270</v>
      </c>
      <c r="B304">
        <v>94.1138916015625</v>
      </c>
      <c r="C304">
        <v>53.560081481933587</v>
      </c>
      <c r="D304">
        <v>28.083755493164059</v>
      </c>
      <c r="E304">
        <v>20.260000228881839</v>
      </c>
      <c r="F304">
        <v>374.38479614257812</v>
      </c>
      <c r="G304" s="4">
        <f t="shared" si="41"/>
        <v>1.8850436486911093E-2</v>
      </c>
      <c r="H304" s="4">
        <f t="shared" si="42"/>
        <v>-9.0030292894366371E-3</v>
      </c>
      <c r="I304" s="4">
        <f t="shared" si="43"/>
        <v>-4.3421422860329462E-2</v>
      </c>
      <c r="J304" s="4">
        <f t="shared" si="44"/>
        <v>-1.1224965583480295E-2</v>
      </c>
      <c r="K304" s="4">
        <f t="shared" si="45"/>
        <v>5.963617888278927E-3</v>
      </c>
      <c r="L304" s="6">
        <f t="shared" si="46"/>
        <v>1.2886818598632166E-2</v>
      </c>
      <c r="M304" s="6">
        <f t="shared" si="47"/>
        <v>-1.4966647177715564E-2</v>
      </c>
      <c r="N304" s="6">
        <f t="shared" si="48"/>
        <v>-4.9385040748608389E-2</v>
      </c>
      <c r="O304" s="6">
        <f t="shared" si="49"/>
        <v>-1.7188583471759222E-2</v>
      </c>
    </row>
    <row r="305" spans="1:15" x14ac:dyDescent="0.2">
      <c r="A305" s="2">
        <v>44271</v>
      </c>
      <c r="B305">
        <v>94.608963012695312</v>
      </c>
      <c r="C305">
        <v>52.471889495849609</v>
      </c>
      <c r="D305">
        <v>27.000661849975589</v>
      </c>
      <c r="E305">
        <v>19.379999160766602</v>
      </c>
      <c r="F305">
        <v>373.91259765625</v>
      </c>
      <c r="G305" s="4">
        <f t="shared" si="41"/>
        <v>5.2603436401157389E-3</v>
      </c>
      <c r="H305" s="4">
        <f t="shared" si="42"/>
        <v>-2.0317220511530287E-2</v>
      </c>
      <c r="I305" s="4">
        <f t="shared" si="43"/>
        <v>-3.8566552947382982E-2</v>
      </c>
      <c r="J305" s="4">
        <f t="shared" si="44"/>
        <v>-4.3435392802253947E-2</v>
      </c>
      <c r="K305" s="4">
        <f t="shared" si="45"/>
        <v>-1.2612651239937156E-3</v>
      </c>
      <c r="L305" s="6">
        <f t="shared" si="46"/>
        <v>6.5216087641094544E-3</v>
      </c>
      <c r="M305" s="6">
        <f t="shared" si="47"/>
        <v>-1.9055955387536572E-2</v>
      </c>
      <c r="N305" s="6">
        <f t="shared" si="48"/>
        <v>-3.7305287823389266E-2</v>
      </c>
      <c r="O305" s="6">
        <f t="shared" si="49"/>
        <v>-4.2174127678260231E-2</v>
      </c>
    </row>
    <row r="306" spans="1:15" x14ac:dyDescent="0.2">
      <c r="A306" s="2">
        <v>44272</v>
      </c>
      <c r="B306">
        <v>89.658317565917969</v>
      </c>
      <c r="C306">
        <v>53.215042114257812</v>
      </c>
      <c r="D306">
        <v>27.834550857543949</v>
      </c>
      <c r="E306">
        <v>20.530000686645511</v>
      </c>
      <c r="F306">
        <v>375.18759155273438</v>
      </c>
      <c r="G306" s="4">
        <f t="shared" si="41"/>
        <v>-5.2327446460997851E-2</v>
      </c>
      <c r="H306" s="4">
        <f t="shared" si="42"/>
        <v>1.4162871311637959E-2</v>
      </c>
      <c r="I306" s="4">
        <f t="shared" si="43"/>
        <v>3.0884020999252471E-2</v>
      </c>
      <c r="J306" s="4">
        <f t="shared" si="44"/>
        <v>5.9339606588167726E-2</v>
      </c>
      <c r="K306" s="4">
        <f t="shared" si="45"/>
        <v>3.4098714632142535E-3</v>
      </c>
      <c r="L306" s="6">
        <f t="shared" si="46"/>
        <v>-5.5737317924212104E-2</v>
      </c>
      <c r="M306" s="6">
        <f t="shared" si="47"/>
        <v>1.0752999848423705E-2</v>
      </c>
      <c r="N306" s="6">
        <f t="shared" si="48"/>
        <v>2.7474149536038217E-2</v>
      </c>
      <c r="O306" s="6">
        <f t="shared" si="49"/>
        <v>5.5929735124953472E-2</v>
      </c>
    </row>
    <row r="307" spans="1:15" x14ac:dyDescent="0.2">
      <c r="A307" s="2">
        <v>44273</v>
      </c>
      <c r="B307">
        <v>88.574264526367188</v>
      </c>
      <c r="C307">
        <v>54.639415740966797</v>
      </c>
      <c r="D307">
        <v>25.5150032043457</v>
      </c>
      <c r="E307">
        <v>18.870000839233398</v>
      </c>
      <c r="F307">
        <v>369.728759765625</v>
      </c>
      <c r="G307" s="4">
        <f t="shared" si="41"/>
        <v>-1.2090936669135854E-2</v>
      </c>
      <c r="H307" s="4">
        <f t="shared" si="42"/>
        <v>2.6766372253369974E-2</v>
      </c>
      <c r="I307" s="4">
        <f t="shared" si="43"/>
        <v>-8.3333396147457051E-2</v>
      </c>
      <c r="J307" s="4">
        <f t="shared" si="44"/>
        <v>-8.08572718895193E-2</v>
      </c>
      <c r="K307" s="4">
        <f t="shared" si="45"/>
        <v>-1.4549606410269811E-2</v>
      </c>
      <c r="L307" s="6">
        <f t="shared" si="46"/>
        <v>2.4586697411339564E-3</v>
      </c>
      <c r="M307" s="6">
        <f t="shared" si="47"/>
        <v>4.1315978663639785E-2</v>
      </c>
      <c r="N307" s="6">
        <f t="shared" si="48"/>
        <v>-6.878378973718724E-2</v>
      </c>
      <c r="O307" s="6">
        <f t="shared" si="49"/>
        <v>-6.6307665479249489E-2</v>
      </c>
    </row>
    <row r="308" spans="1:15" x14ac:dyDescent="0.2">
      <c r="A308" s="2">
        <v>44274</v>
      </c>
      <c r="B308">
        <v>88.275535583496094</v>
      </c>
      <c r="C308">
        <v>54.223606109619141</v>
      </c>
      <c r="D308">
        <v>26.933567047119141</v>
      </c>
      <c r="E308">
        <v>19.170000076293949</v>
      </c>
      <c r="F308">
        <v>369.04461669921881</v>
      </c>
      <c r="G308" s="4">
        <f t="shared" si="41"/>
        <v>-3.3726381412082507E-3</v>
      </c>
      <c r="H308" s="4">
        <f t="shared" si="42"/>
        <v>-7.6100673059703583E-3</v>
      </c>
      <c r="I308" s="4">
        <f t="shared" si="43"/>
        <v>5.5597243371375837E-2</v>
      </c>
      <c r="J308" s="4">
        <f t="shared" si="44"/>
        <v>1.589821005396086E-2</v>
      </c>
      <c r="K308" s="4">
        <f t="shared" si="45"/>
        <v>-1.8503918030068345E-3</v>
      </c>
      <c r="L308" s="6">
        <f t="shared" si="46"/>
        <v>-1.5222463382014162E-3</v>
      </c>
      <c r="M308" s="6">
        <f t="shared" si="47"/>
        <v>-5.7596755029635238E-3</v>
      </c>
      <c r="N308" s="6">
        <f t="shared" si="48"/>
        <v>5.7447635174382672E-2</v>
      </c>
      <c r="O308" s="6">
        <f t="shared" si="49"/>
        <v>1.7748601856967694E-2</v>
      </c>
    </row>
    <row r="309" spans="1:15" x14ac:dyDescent="0.2">
      <c r="A309" s="2">
        <v>44277</v>
      </c>
      <c r="B309">
        <v>90.392372131347656</v>
      </c>
      <c r="C309">
        <v>53.179649353027337</v>
      </c>
      <c r="D309">
        <v>26.320131301879879</v>
      </c>
      <c r="E309">
        <v>19.360000610351559</v>
      </c>
      <c r="F309">
        <v>371.99142456054688</v>
      </c>
      <c r="G309" s="4">
        <f t="shared" si="41"/>
        <v>2.3979877707446251E-2</v>
      </c>
      <c r="H309" s="4">
        <f t="shared" si="42"/>
        <v>-1.9252809458694564E-2</v>
      </c>
      <c r="I309" s="4">
        <f t="shared" si="43"/>
        <v>-2.2775882012437521E-2</v>
      </c>
      <c r="J309" s="4">
        <f t="shared" si="44"/>
        <v>9.911347590059183E-3</v>
      </c>
      <c r="K309" s="4">
        <f t="shared" si="45"/>
        <v>7.9849636818569714E-3</v>
      </c>
      <c r="L309" s="6">
        <f t="shared" si="46"/>
        <v>1.599491402558928E-2</v>
      </c>
      <c r="M309" s="6">
        <f t="shared" si="47"/>
        <v>-2.7237773140551536E-2</v>
      </c>
      <c r="N309" s="6">
        <f t="shared" si="48"/>
        <v>-3.0760845694294492E-2</v>
      </c>
      <c r="O309" s="6">
        <f t="shared" si="49"/>
        <v>1.9263839082022116E-3</v>
      </c>
    </row>
    <row r="310" spans="1:15" x14ac:dyDescent="0.2">
      <c r="A310" s="2">
        <v>44278</v>
      </c>
      <c r="B310">
        <v>89.487602233886719</v>
      </c>
      <c r="C310">
        <v>51.896831512451172</v>
      </c>
      <c r="D310">
        <v>25.486246109008789</v>
      </c>
      <c r="E310">
        <v>18.45000076293945</v>
      </c>
      <c r="F310">
        <v>369.0635986328125</v>
      </c>
      <c r="G310" s="4">
        <f t="shared" si="41"/>
        <v>-1.000936114549833E-2</v>
      </c>
      <c r="H310" s="4">
        <f t="shared" si="42"/>
        <v>-2.4122344847750221E-2</v>
      </c>
      <c r="I310" s="4">
        <f t="shared" si="43"/>
        <v>-3.1682410065011046E-2</v>
      </c>
      <c r="J310" s="4">
        <f t="shared" si="44"/>
        <v>-4.7004122867927101E-2</v>
      </c>
      <c r="K310" s="4">
        <f t="shared" si="45"/>
        <v>-7.870681242701183E-3</v>
      </c>
      <c r="L310" s="6">
        <f t="shared" si="46"/>
        <v>-2.138679902797147E-3</v>
      </c>
      <c r="M310" s="6">
        <f t="shared" si="47"/>
        <v>-1.6251663605049038E-2</v>
      </c>
      <c r="N310" s="6">
        <f t="shared" si="48"/>
        <v>-2.3811728822309863E-2</v>
      </c>
      <c r="O310" s="6">
        <f t="shared" si="49"/>
        <v>-3.9133441625225918E-2</v>
      </c>
    </row>
    <row r="311" spans="1:15" x14ac:dyDescent="0.2">
      <c r="A311" s="2">
        <v>44279</v>
      </c>
      <c r="B311">
        <v>87.968246459960938</v>
      </c>
      <c r="C311">
        <v>51.790664672851562</v>
      </c>
      <c r="D311">
        <v>25.936737060546879</v>
      </c>
      <c r="E311">
        <v>17.379999160766602</v>
      </c>
      <c r="F311">
        <v>367.1873779296875</v>
      </c>
      <c r="G311" s="4">
        <f t="shared" si="41"/>
        <v>-1.6978394056807566E-2</v>
      </c>
      <c r="H311" s="4">
        <f t="shared" si="42"/>
        <v>-2.0457287372955824E-3</v>
      </c>
      <c r="I311" s="4">
        <f t="shared" si="43"/>
        <v>1.7675845615367169E-2</v>
      </c>
      <c r="J311" s="4">
        <f t="shared" si="44"/>
        <v>-5.7994664386256445E-2</v>
      </c>
      <c r="K311" s="4">
        <f t="shared" si="45"/>
        <v>-5.0837327497900153E-3</v>
      </c>
      <c r="L311" s="6">
        <f t="shared" si="46"/>
        <v>-1.1894661307017551E-2</v>
      </c>
      <c r="M311" s="6">
        <f t="shared" si="47"/>
        <v>3.038004012494433E-3</v>
      </c>
      <c r="N311" s="6">
        <f t="shared" si="48"/>
        <v>2.2759578365157185E-2</v>
      </c>
      <c r="O311" s="6">
        <f t="shared" si="49"/>
        <v>-5.2910931636466429E-2</v>
      </c>
    </row>
    <row r="312" spans="1:15" x14ac:dyDescent="0.2">
      <c r="A312" s="2">
        <v>44280</v>
      </c>
      <c r="B312">
        <v>88.668159484863281</v>
      </c>
      <c r="C312">
        <v>53.117725372314453</v>
      </c>
      <c r="D312">
        <v>25.591678619384769</v>
      </c>
      <c r="E312">
        <v>17.659999847412109</v>
      </c>
      <c r="F312">
        <v>369.25308227539062</v>
      </c>
      <c r="G312" s="4">
        <f t="shared" si="41"/>
        <v>7.956428064311849E-3</v>
      </c>
      <c r="H312" s="4">
        <f t="shared" si="42"/>
        <v>2.5623550264233907E-2</v>
      </c>
      <c r="I312" s="4">
        <f t="shared" si="43"/>
        <v>-1.3303849299031056E-2</v>
      </c>
      <c r="J312" s="4">
        <f t="shared" si="44"/>
        <v>1.6110512092404328E-2</v>
      </c>
      <c r="K312" s="4">
        <f t="shared" si="45"/>
        <v>5.6257498755818425E-3</v>
      </c>
      <c r="L312" s="6">
        <f t="shared" si="46"/>
        <v>2.3306781887300065E-3</v>
      </c>
      <c r="M312" s="6">
        <f t="shared" si="47"/>
        <v>1.9997800388652065E-2</v>
      </c>
      <c r="N312" s="6">
        <f t="shared" si="48"/>
        <v>-1.8929599174612899E-2</v>
      </c>
      <c r="O312" s="6">
        <f t="shared" si="49"/>
        <v>1.0484762216822485E-2</v>
      </c>
    </row>
    <row r="313" spans="1:15" x14ac:dyDescent="0.2">
      <c r="A313" s="2">
        <v>44281</v>
      </c>
      <c r="B313">
        <v>90.460662841796875</v>
      </c>
      <c r="C313">
        <v>53.80780029296875</v>
      </c>
      <c r="D313">
        <v>26.607681274414059</v>
      </c>
      <c r="E313">
        <v>17</v>
      </c>
      <c r="F313">
        <v>375.20352172851562</v>
      </c>
      <c r="G313" s="4">
        <f t="shared" si="41"/>
        <v>2.0215862913446347E-2</v>
      </c>
      <c r="H313" s="4">
        <f t="shared" si="42"/>
        <v>1.2991424535169882E-2</v>
      </c>
      <c r="I313" s="4">
        <f t="shared" si="43"/>
        <v>3.9700508518409672E-2</v>
      </c>
      <c r="J313" s="4">
        <f t="shared" si="44"/>
        <v>-3.7372585114083479E-2</v>
      </c>
      <c r="K313" s="4">
        <f t="shared" si="45"/>
        <v>1.6114799682801717E-2</v>
      </c>
      <c r="L313" s="6">
        <f t="shared" si="46"/>
        <v>4.1010632306446304E-3</v>
      </c>
      <c r="M313" s="6">
        <f t="shared" si="47"/>
        <v>-3.123375147631835E-3</v>
      </c>
      <c r="N313" s="6">
        <f t="shared" si="48"/>
        <v>2.3585708835607955E-2</v>
      </c>
      <c r="O313" s="6">
        <f t="shared" si="49"/>
        <v>-5.3487384796885196E-2</v>
      </c>
    </row>
    <row r="314" spans="1:15" x14ac:dyDescent="0.2">
      <c r="A314" s="2">
        <v>44284</v>
      </c>
      <c r="B314">
        <v>91.100822448730469</v>
      </c>
      <c r="C314">
        <v>53.223892211914062</v>
      </c>
      <c r="D314">
        <v>25.879226684570309</v>
      </c>
      <c r="E314">
        <v>16.409999847412109</v>
      </c>
      <c r="F314">
        <v>375.0140380859375</v>
      </c>
      <c r="G314" s="4">
        <f t="shared" si="41"/>
        <v>7.0766627926786008E-3</v>
      </c>
      <c r="H314" s="4">
        <f t="shared" si="42"/>
        <v>-1.0851736697569225E-2</v>
      </c>
      <c r="I314" s="4">
        <f t="shared" si="43"/>
        <v>-2.7377605073172329E-2</v>
      </c>
      <c r="J314" s="4">
        <f t="shared" si="44"/>
        <v>-3.4705891328699501E-2</v>
      </c>
      <c r="K314" s="4">
        <f t="shared" si="45"/>
        <v>-5.0501562913163323E-4</v>
      </c>
      <c r="L314" s="6">
        <f t="shared" si="46"/>
        <v>7.581678421810234E-3</v>
      </c>
      <c r="M314" s="6">
        <f t="shared" si="47"/>
        <v>-1.0346721068437592E-2</v>
      </c>
      <c r="N314" s="6">
        <f t="shared" si="48"/>
        <v>-2.6872589444040695E-2</v>
      </c>
      <c r="O314" s="6">
        <f t="shared" si="49"/>
        <v>-3.4200875699567868E-2</v>
      </c>
    </row>
    <row r="315" spans="1:15" x14ac:dyDescent="0.2">
      <c r="A315" s="2">
        <v>44285</v>
      </c>
      <c r="B315">
        <v>91.15203857421875</v>
      </c>
      <c r="C315">
        <v>54.356307983398438</v>
      </c>
      <c r="D315">
        <v>26.19553184509277</v>
      </c>
      <c r="E315">
        <v>17.260000228881839</v>
      </c>
      <c r="F315">
        <v>374.01913452148438</v>
      </c>
      <c r="G315" s="4">
        <f t="shared" si="41"/>
        <v>5.6219169170623751E-4</v>
      </c>
      <c r="H315" s="4">
        <f t="shared" si="42"/>
        <v>2.1276455449285692E-2</v>
      </c>
      <c r="I315" s="4">
        <f t="shared" si="43"/>
        <v>1.222235750618661E-2</v>
      </c>
      <c r="J315" s="4">
        <f t="shared" si="44"/>
        <v>5.1797708066632087E-2</v>
      </c>
      <c r="K315" s="4">
        <f t="shared" si="45"/>
        <v>-2.652976857962619E-3</v>
      </c>
      <c r="L315" s="6">
        <f t="shared" si="46"/>
        <v>3.2151685496688565E-3</v>
      </c>
      <c r="M315" s="6">
        <f t="shared" si="47"/>
        <v>2.3929432307248311E-2</v>
      </c>
      <c r="N315" s="6">
        <f t="shared" si="48"/>
        <v>1.4875334364149229E-2</v>
      </c>
      <c r="O315" s="6">
        <f t="shared" si="49"/>
        <v>5.4450684924594706E-2</v>
      </c>
    </row>
    <row r="316" spans="1:15" x14ac:dyDescent="0.2">
      <c r="A316" s="2">
        <v>44286</v>
      </c>
      <c r="B316">
        <v>92.372627258300781</v>
      </c>
      <c r="C316">
        <v>53.781257629394531</v>
      </c>
      <c r="D316">
        <v>25.5150032043457</v>
      </c>
      <c r="E316">
        <v>17.89999961853027</v>
      </c>
      <c r="F316">
        <v>375.53515625</v>
      </c>
      <c r="G316" s="4">
        <f t="shared" si="41"/>
        <v>1.3390689919547949E-2</v>
      </c>
      <c r="H316" s="4">
        <f t="shared" si="42"/>
        <v>-1.0579275439007718E-2</v>
      </c>
      <c r="I316" s="4">
        <f t="shared" si="43"/>
        <v>-2.5978806033463031E-2</v>
      </c>
      <c r="J316" s="4">
        <f t="shared" si="44"/>
        <v>3.7079917796147832E-2</v>
      </c>
      <c r="K316" s="4">
        <f t="shared" si="45"/>
        <v>4.0533266578866023E-3</v>
      </c>
      <c r="L316" s="6">
        <f t="shared" si="46"/>
        <v>9.3373632616613467E-3</v>
      </c>
      <c r="M316" s="6">
        <f t="shared" si="47"/>
        <v>-1.463260209689432E-2</v>
      </c>
      <c r="N316" s="6">
        <f t="shared" si="48"/>
        <v>-3.0032132691349633E-2</v>
      </c>
      <c r="O316" s="6">
        <f t="shared" si="49"/>
        <v>3.302659113826123E-2</v>
      </c>
    </row>
    <row r="317" spans="1:15" x14ac:dyDescent="0.2">
      <c r="A317" s="2">
        <v>44287</v>
      </c>
      <c r="B317">
        <v>92.628707885742188</v>
      </c>
      <c r="C317">
        <v>54.497871398925781</v>
      </c>
      <c r="D317">
        <v>26.24345588684082</v>
      </c>
      <c r="E317">
        <v>18.389999389648441</v>
      </c>
      <c r="F317">
        <v>379.590576171875</v>
      </c>
      <c r="G317" s="4">
        <f t="shared" si="41"/>
        <v>2.772256620192648E-3</v>
      </c>
      <c r="H317" s="4">
        <f t="shared" si="42"/>
        <v>1.332460044853212E-2</v>
      </c>
      <c r="I317" s="4">
        <f t="shared" si="43"/>
        <v>2.8549974172491943E-2</v>
      </c>
      <c r="J317" s="4">
        <f t="shared" si="44"/>
        <v>2.7374289472661184E-2</v>
      </c>
      <c r="K317" s="4">
        <f t="shared" si="45"/>
        <v>1.0799041992157088E-2</v>
      </c>
      <c r="L317" s="6">
        <f t="shared" si="46"/>
        <v>-8.02678537196444E-3</v>
      </c>
      <c r="M317" s="6">
        <f t="shared" si="47"/>
        <v>2.5255584563750322E-3</v>
      </c>
      <c r="N317" s="6">
        <f t="shared" si="48"/>
        <v>1.7750932180334855E-2</v>
      </c>
      <c r="O317" s="6">
        <f t="shared" si="49"/>
        <v>1.6575247480504096E-2</v>
      </c>
    </row>
    <row r="318" spans="1:15" x14ac:dyDescent="0.2">
      <c r="A318" s="2">
        <v>44291</v>
      </c>
      <c r="B318">
        <v>90.597213745117188</v>
      </c>
      <c r="C318">
        <v>54.480175018310547</v>
      </c>
      <c r="D318">
        <v>24.259380340576168</v>
      </c>
      <c r="E318">
        <v>18.45999908447266</v>
      </c>
      <c r="F318">
        <v>385.03890991210938</v>
      </c>
      <c r="G318" s="4">
        <f t="shared" si="41"/>
        <v>-2.1931582411047534E-2</v>
      </c>
      <c r="H318" s="4">
        <f t="shared" si="42"/>
        <v>-3.2471691390834057E-4</v>
      </c>
      <c r="I318" s="4">
        <f t="shared" si="43"/>
        <v>-7.5602678047425931E-2</v>
      </c>
      <c r="J318" s="4">
        <f t="shared" si="44"/>
        <v>3.8064000623958538E-3</v>
      </c>
      <c r="K318" s="4">
        <f t="shared" si="45"/>
        <v>1.4353184937255792E-2</v>
      </c>
      <c r="L318" s="6">
        <f t="shared" si="46"/>
        <v>-3.6284767348303326E-2</v>
      </c>
      <c r="M318" s="6">
        <f t="shared" si="47"/>
        <v>-1.4677901851164132E-2</v>
      </c>
      <c r="N318" s="6">
        <f t="shared" si="48"/>
        <v>-8.9955862984681723E-2</v>
      </c>
      <c r="O318" s="6">
        <f t="shared" si="49"/>
        <v>-1.0546784874859938E-2</v>
      </c>
    </row>
    <row r="319" spans="1:15" x14ac:dyDescent="0.2">
      <c r="A319" s="2">
        <v>44292</v>
      </c>
      <c r="B319">
        <v>89.948509216308594</v>
      </c>
      <c r="C319">
        <v>54.197055816650391</v>
      </c>
      <c r="D319">
        <v>24.297719955444339</v>
      </c>
      <c r="E319">
        <v>18.70999908447266</v>
      </c>
      <c r="F319">
        <v>384.81155395507812</v>
      </c>
      <c r="G319" s="4">
        <f t="shared" si="41"/>
        <v>-7.1603143407217296E-3</v>
      </c>
      <c r="H319" s="4">
        <f t="shared" si="42"/>
        <v>-5.1967381082200781E-3</v>
      </c>
      <c r="I319" s="4">
        <f t="shared" si="43"/>
        <v>1.5804037172393315E-3</v>
      </c>
      <c r="J319" s="4">
        <f t="shared" si="44"/>
        <v>1.354279590459373E-2</v>
      </c>
      <c r="K319" s="4">
        <f t="shared" si="45"/>
        <v>-5.9047527711719727E-4</v>
      </c>
      <c r="L319" s="6">
        <f t="shared" si="46"/>
        <v>-6.5698390636045323E-3</v>
      </c>
      <c r="M319" s="6">
        <f t="shared" si="47"/>
        <v>-4.6062628311028808E-3</v>
      </c>
      <c r="N319" s="6">
        <f t="shared" si="48"/>
        <v>2.1708789943565288E-3</v>
      </c>
      <c r="O319" s="6">
        <f t="shared" si="49"/>
        <v>1.4133271181710927E-2</v>
      </c>
    </row>
    <row r="320" spans="1:15" x14ac:dyDescent="0.2">
      <c r="A320" s="2">
        <v>44293</v>
      </c>
      <c r="B320">
        <v>89.803413391113281</v>
      </c>
      <c r="C320">
        <v>54.657115936279297</v>
      </c>
      <c r="D320">
        <v>24.249795913696289</v>
      </c>
      <c r="E320">
        <v>18</v>
      </c>
      <c r="F320">
        <v>385.25689697265619</v>
      </c>
      <c r="G320" s="4">
        <f t="shared" si="41"/>
        <v>-1.6130987212515935E-3</v>
      </c>
      <c r="H320" s="4">
        <f t="shared" si="42"/>
        <v>8.4886551990075443E-3</v>
      </c>
      <c r="I320" s="4">
        <f t="shared" si="43"/>
        <v>-1.9723678532772571E-3</v>
      </c>
      <c r="J320" s="4">
        <f t="shared" si="44"/>
        <v>-3.794757451708719E-2</v>
      </c>
      <c r="K320" s="4">
        <f t="shared" si="45"/>
        <v>1.1573015752797122E-3</v>
      </c>
      <c r="L320" s="6">
        <f t="shared" si="46"/>
        <v>-2.7704002965313057E-3</v>
      </c>
      <c r="M320" s="6">
        <f t="shared" si="47"/>
        <v>7.3313536237278321E-3</v>
      </c>
      <c r="N320" s="6">
        <f t="shared" si="48"/>
        <v>-3.1296694285569693E-3</v>
      </c>
      <c r="O320" s="6">
        <f t="shared" si="49"/>
        <v>-3.9104876092366903E-2</v>
      </c>
    </row>
    <row r="321" spans="1:15" x14ac:dyDescent="0.2">
      <c r="A321" s="2">
        <v>44294</v>
      </c>
      <c r="B321">
        <v>90.563072204589844</v>
      </c>
      <c r="C321">
        <v>54.241298675537109</v>
      </c>
      <c r="D321">
        <v>23.70345497131348</v>
      </c>
      <c r="E321">
        <v>18.20000076293945</v>
      </c>
      <c r="F321">
        <v>387.08560180664062</v>
      </c>
      <c r="G321" s="4">
        <f t="shared" si="41"/>
        <v>8.45913072555593E-3</v>
      </c>
      <c r="H321" s="4">
        <f t="shared" si="42"/>
        <v>-7.6077424433985685E-3</v>
      </c>
      <c r="I321" s="4">
        <f t="shared" si="43"/>
        <v>-2.2529713005717933E-2</v>
      </c>
      <c r="J321" s="4">
        <f t="shared" si="44"/>
        <v>1.1111153496636161E-2</v>
      </c>
      <c r="K321" s="4">
        <f t="shared" si="45"/>
        <v>4.7467153692883901E-3</v>
      </c>
      <c r="L321" s="6">
        <f t="shared" si="46"/>
        <v>3.7124153562675399E-3</v>
      </c>
      <c r="M321" s="6">
        <f t="shared" si="47"/>
        <v>-1.2354457812686959E-2</v>
      </c>
      <c r="N321" s="6">
        <f t="shared" si="48"/>
        <v>-2.7276428375006323E-2</v>
      </c>
      <c r="O321" s="6">
        <f t="shared" si="49"/>
        <v>6.3644381273477713E-3</v>
      </c>
    </row>
    <row r="322" spans="1:15" x14ac:dyDescent="0.2">
      <c r="A322" s="2">
        <v>44295</v>
      </c>
      <c r="B322">
        <v>91.792221069335938</v>
      </c>
      <c r="C322">
        <v>54.780963897705078</v>
      </c>
      <c r="D322">
        <v>23.569265365600589</v>
      </c>
      <c r="E322">
        <v>17.729999542236332</v>
      </c>
      <c r="F322">
        <v>389.8997802734375</v>
      </c>
      <c r="G322" s="4">
        <f t="shared" si="41"/>
        <v>1.357229646504643E-2</v>
      </c>
      <c r="H322" s="4">
        <f t="shared" si="42"/>
        <v>9.9493418363036934E-3</v>
      </c>
      <c r="I322" s="4">
        <f t="shared" si="43"/>
        <v>-5.6611833960614755E-3</v>
      </c>
      <c r="J322" s="4">
        <f t="shared" si="44"/>
        <v>-2.5824241813229953E-2</v>
      </c>
      <c r="K322" s="4">
        <f t="shared" si="45"/>
        <v>7.2701708708933221E-3</v>
      </c>
      <c r="L322" s="6">
        <f t="shared" si="46"/>
        <v>6.3021255941531074E-3</v>
      </c>
      <c r="M322" s="6">
        <f t="shared" si="47"/>
        <v>2.6791709654103713E-3</v>
      </c>
      <c r="N322" s="6">
        <f t="shared" si="48"/>
        <v>-1.2931354266954798E-2</v>
      </c>
      <c r="O322" s="6">
        <f t="shared" si="49"/>
        <v>-3.3094412684123276E-2</v>
      </c>
    </row>
    <row r="323" spans="1:15" x14ac:dyDescent="0.2">
      <c r="A323" s="2">
        <v>44298</v>
      </c>
      <c r="B323">
        <v>92.398231506347656</v>
      </c>
      <c r="C323">
        <v>55.435653686523438</v>
      </c>
      <c r="D323">
        <v>23.22420501708984</v>
      </c>
      <c r="E323">
        <v>17.64999961853027</v>
      </c>
      <c r="F323">
        <v>390.04196166992188</v>
      </c>
      <c r="G323" s="4">
        <f t="shared" si="41"/>
        <v>6.6019803198134053E-3</v>
      </c>
      <c r="H323" s="4">
        <f t="shared" si="42"/>
        <v>1.1951045440545593E-2</v>
      </c>
      <c r="I323" s="4">
        <f t="shared" si="43"/>
        <v>-1.4640267448232214E-2</v>
      </c>
      <c r="J323" s="4">
        <f t="shared" si="44"/>
        <v>-4.5121221529355049E-3</v>
      </c>
      <c r="K323" s="4">
        <f t="shared" si="45"/>
        <v>3.6466139166502209E-4</v>
      </c>
      <c r="L323" s="6">
        <f t="shared" si="46"/>
        <v>6.2373189281483832E-3</v>
      </c>
      <c r="M323" s="6">
        <f t="shared" si="47"/>
        <v>1.1586384048880571E-2</v>
      </c>
      <c r="N323" s="6">
        <f t="shared" si="48"/>
        <v>-1.5004928839897236E-2</v>
      </c>
      <c r="O323" s="6">
        <f t="shared" si="49"/>
        <v>-4.876783544600527E-3</v>
      </c>
    </row>
    <row r="324" spans="1:15" x14ac:dyDescent="0.2">
      <c r="A324" s="2">
        <v>44299</v>
      </c>
      <c r="B324">
        <v>92.372627258300781</v>
      </c>
      <c r="C324">
        <v>54.895988464355469</v>
      </c>
      <c r="D324">
        <v>23.281721115112301</v>
      </c>
      <c r="E324">
        <v>17.770000457763668</v>
      </c>
      <c r="F324">
        <v>391.19784545898438</v>
      </c>
      <c r="G324" s="4">
        <f t="shared" si="41"/>
        <v>-2.7710755530119258E-4</v>
      </c>
      <c r="H324" s="4">
        <f t="shared" si="42"/>
        <v>-9.7349843698003591E-3</v>
      </c>
      <c r="I324" s="4">
        <f t="shared" si="43"/>
        <v>2.4765583140580194E-3</v>
      </c>
      <c r="J324" s="4">
        <f t="shared" si="44"/>
        <v>6.7989145511035964E-3</v>
      </c>
      <c r="K324" s="4">
        <f t="shared" si="45"/>
        <v>2.9634857339801979E-3</v>
      </c>
      <c r="L324" s="6">
        <f t="shared" si="46"/>
        <v>-3.2405932892813905E-3</v>
      </c>
      <c r="M324" s="6">
        <f t="shared" si="47"/>
        <v>-1.2698470103780557E-2</v>
      </c>
      <c r="N324" s="6">
        <f t="shared" si="48"/>
        <v>-4.8692741992217847E-4</v>
      </c>
      <c r="O324" s="6">
        <f t="shared" si="49"/>
        <v>3.8354288171233986E-3</v>
      </c>
    </row>
    <row r="325" spans="1:15" x14ac:dyDescent="0.2">
      <c r="A325" s="2">
        <v>44300</v>
      </c>
      <c r="B325">
        <v>91.491416931152344</v>
      </c>
      <c r="C325">
        <v>55.497585296630859</v>
      </c>
      <c r="D325">
        <v>24.489414215087891</v>
      </c>
      <c r="E325">
        <v>16.940000534057621</v>
      </c>
      <c r="F325">
        <v>389.86184692382812</v>
      </c>
      <c r="G325" s="4">
        <f t="shared" ref="G325:G388" si="50">B325/B324 -1</f>
        <v>-9.5397343704896054E-3</v>
      </c>
      <c r="H325" s="4">
        <f t="shared" ref="H325:H388" si="51">C325/C324 -1</f>
        <v>1.0958848708335189E-2</v>
      </c>
      <c r="I325" s="4">
        <f t="shared" ref="I325:I388" si="52">D325/D324 -1</f>
        <v>5.1873016346358991E-2</v>
      </c>
      <c r="J325" s="4">
        <f t="shared" ref="J325:J388" si="53">E325/E324 -1</f>
        <v>-4.6707929224808931E-2</v>
      </c>
      <c r="K325" s="4">
        <f t="shared" ref="K325:K388" si="54">F325/F324 -1</f>
        <v>-3.4151479888360203E-3</v>
      </c>
      <c r="L325" s="6">
        <f t="shared" ref="L325:L388" si="55">G325-$K325</f>
        <v>-6.124586381653585E-3</v>
      </c>
      <c r="M325" s="6">
        <f t="shared" ref="M325:M388" si="56">H325-$K325</f>
        <v>1.437399669717121E-2</v>
      </c>
      <c r="N325" s="6">
        <f t="shared" ref="N325:N388" si="57">I325-$K325</f>
        <v>5.5288164335195011E-2</v>
      </c>
      <c r="O325" s="6">
        <f t="shared" ref="O325:O388" si="58">J325-$K325</f>
        <v>-4.329278123597291E-2</v>
      </c>
    </row>
    <row r="326" spans="1:15" x14ac:dyDescent="0.2">
      <c r="A326" s="2">
        <v>44301</v>
      </c>
      <c r="B326">
        <v>92.346725463867188</v>
      </c>
      <c r="C326">
        <v>55.117153167724609</v>
      </c>
      <c r="D326">
        <v>23.828060150146481</v>
      </c>
      <c r="E326">
        <v>16.680000305175781</v>
      </c>
      <c r="F326">
        <v>394.04995727539062</v>
      </c>
      <c r="G326" s="4">
        <f t="shared" si="50"/>
        <v>9.3485111653530684E-3</v>
      </c>
      <c r="H326" s="4">
        <f t="shared" si="51"/>
        <v>-6.8549311987695649E-3</v>
      </c>
      <c r="I326" s="4">
        <f t="shared" si="52"/>
        <v>-2.7005711902000074E-2</v>
      </c>
      <c r="J326" s="4">
        <f t="shared" si="53"/>
        <v>-1.5348301103008444E-2</v>
      </c>
      <c r="K326" s="4">
        <f t="shared" si="54"/>
        <v>1.0742549917639899E-2</v>
      </c>
      <c r="L326" s="6">
        <f t="shared" si="55"/>
        <v>-1.3940387522868303E-3</v>
      </c>
      <c r="M326" s="6">
        <f t="shared" si="56"/>
        <v>-1.7597481116409464E-2</v>
      </c>
      <c r="N326" s="6">
        <f t="shared" si="57"/>
        <v>-3.7748261819639972E-2</v>
      </c>
      <c r="O326" s="6">
        <f t="shared" si="58"/>
        <v>-2.6090851020648342E-2</v>
      </c>
    </row>
    <row r="327" spans="1:15" x14ac:dyDescent="0.2">
      <c r="A327" s="2">
        <v>44302</v>
      </c>
      <c r="B327">
        <v>93.227935791015625</v>
      </c>
      <c r="C327">
        <v>55.798381805419922</v>
      </c>
      <c r="D327">
        <v>23.36798095703125</v>
      </c>
      <c r="E327">
        <v>15.840000152587891</v>
      </c>
      <c r="F327">
        <v>395.3670654296875</v>
      </c>
      <c r="G327" s="4">
        <f t="shared" si="50"/>
        <v>9.5424101149448326E-3</v>
      </c>
      <c r="H327" s="4">
        <f t="shared" si="51"/>
        <v>1.2359648467733741E-2</v>
      </c>
      <c r="I327" s="4">
        <f t="shared" si="52"/>
        <v>-1.9308294095959022E-2</v>
      </c>
      <c r="J327" s="4">
        <f t="shared" si="53"/>
        <v>-5.0359720456793933E-2</v>
      </c>
      <c r="K327" s="4">
        <f t="shared" si="54"/>
        <v>3.3424902857592809E-3</v>
      </c>
      <c r="L327" s="6">
        <f t="shared" si="55"/>
        <v>6.1999198291855517E-3</v>
      </c>
      <c r="M327" s="6">
        <f t="shared" si="56"/>
        <v>9.0171581819744606E-3</v>
      </c>
      <c r="N327" s="6">
        <f t="shared" si="57"/>
        <v>-2.2650784381718303E-2</v>
      </c>
      <c r="O327" s="6">
        <f t="shared" si="58"/>
        <v>-5.3702210742553214E-2</v>
      </c>
    </row>
    <row r="328" spans="1:15" x14ac:dyDescent="0.2">
      <c r="A328" s="2">
        <v>44305</v>
      </c>
      <c r="B328">
        <v>93.83270263671875</v>
      </c>
      <c r="C328">
        <v>55.824916839599609</v>
      </c>
      <c r="D328">
        <v>23.521341323852539</v>
      </c>
      <c r="E328">
        <v>15.61999988555908</v>
      </c>
      <c r="F328">
        <v>393.424560546875</v>
      </c>
      <c r="G328" s="4">
        <f t="shared" si="50"/>
        <v>6.4869702474030788E-3</v>
      </c>
      <c r="H328" s="4">
        <f t="shared" si="51"/>
        <v>4.7555203791072032E-4</v>
      </c>
      <c r="I328" s="4">
        <f t="shared" si="52"/>
        <v>6.5628419974872454E-3</v>
      </c>
      <c r="J328" s="4">
        <f t="shared" si="53"/>
        <v>-1.3888905612975511E-2</v>
      </c>
      <c r="K328" s="4">
        <f t="shared" si="54"/>
        <v>-4.9131681737358823E-3</v>
      </c>
      <c r="L328" s="6">
        <f t="shared" si="55"/>
        <v>1.1400138421138961E-2</v>
      </c>
      <c r="M328" s="6">
        <f t="shared" si="56"/>
        <v>5.3887202116466026E-3</v>
      </c>
      <c r="N328" s="6">
        <f t="shared" si="57"/>
        <v>1.1476010171223128E-2</v>
      </c>
      <c r="O328" s="6">
        <f t="shared" si="58"/>
        <v>-8.9757374392396283E-3</v>
      </c>
    </row>
    <row r="329" spans="1:15" x14ac:dyDescent="0.2">
      <c r="A329" s="2">
        <v>44306</v>
      </c>
      <c r="B329">
        <v>94.195541381835938</v>
      </c>
      <c r="C329">
        <v>54.108600616455078</v>
      </c>
      <c r="D329">
        <v>22.236970901489261</v>
      </c>
      <c r="E329">
        <v>15.090000152587891</v>
      </c>
      <c r="F329">
        <v>390.54412841796881</v>
      </c>
      <c r="G329" s="4">
        <f t="shared" si="50"/>
        <v>3.8668687453451422E-3</v>
      </c>
      <c r="H329" s="4">
        <f t="shared" si="51"/>
        <v>-3.0744626598835478E-2</v>
      </c>
      <c r="I329" s="4">
        <f t="shared" si="52"/>
        <v>-5.460447194228768E-2</v>
      </c>
      <c r="J329" s="4">
        <f t="shared" si="53"/>
        <v>-3.3930841027801972E-2</v>
      </c>
      <c r="K329" s="4">
        <f t="shared" si="54"/>
        <v>-7.3214344445152735E-3</v>
      </c>
      <c r="L329" s="6">
        <f t="shared" si="55"/>
        <v>1.1188303189860416E-2</v>
      </c>
      <c r="M329" s="6">
        <f t="shared" si="56"/>
        <v>-2.3423192154320205E-2</v>
      </c>
      <c r="N329" s="6">
        <f t="shared" si="57"/>
        <v>-4.7283037497772407E-2</v>
      </c>
      <c r="O329" s="6">
        <f t="shared" si="58"/>
        <v>-2.6609406583286699E-2</v>
      </c>
    </row>
    <row r="330" spans="1:15" x14ac:dyDescent="0.2">
      <c r="A330" s="2">
        <v>44307</v>
      </c>
      <c r="B330">
        <v>95.7247314453125</v>
      </c>
      <c r="C330">
        <v>55.426807403564453</v>
      </c>
      <c r="D330">
        <v>23.435079574584961</v>
      </c>
      <c r="E330">
        <v>15.670000076293951</v>
      </c>
      <c r="F330">
        <v>394.23941040039062</v>
      </c>
      <c r="G330" s="4">
        <f t="shared" si="50"/>
        <v>1.6234208552162288E-2</v>
      </c>
      <c r="H330" s="4">
        <f t="shared" si="51"/>
        <v>2.4362241345944113E-2</v>
      </c>
      <c r="I330" s="4">
        <f t="shared" si="52"/>
        <v>5.3879131218157905E-2</v>
      </c>
      <c r="J330" s="4">
        <f t="shared" si="53"/>
        <v>3.8436044919893053E-2</v>
      </c>
      <c r="K330" s="4">
        <f t="shared" si="54"/>
        <v>9.4618807800050941E-3</v>
      </c>
      <c r="L330" s="6">
        <f t="shared" si="55"/>
        <v>6.7723277721571939E-3</v>
      </c>
      <c r="M330" s="6">
        <f t="shared" si="56"/>
        <v>1.4900360565939019E-2</v>
      </c>
      <c r="N330" s="6">
        <f t="shared" si="57"/>
        <v>4.4417250438152811E-2</v>
      </c>
      <c r="O330" s="6">
        <f t="shared" si="58"/>
        <v>2.8974164139887959E-2</v>
      </c>
    </row>
    <row r="331" spans="1:15" x14ac:dyDescent="0.2">
      <c r="A331" s="2">
        <v>44308</v>
      </c>
      <c r="B331">
        <v>95.076759338378906</v>
      </c>
      <c r="C331">
        <v>54.763275146484382</v>
      </c>
      <c r="D331">
        <v>23.099605560302731</v>
      </c>
      <c r="E331">
        <v>15.840000152587891</v>
      </c>
      <c r="F331">
        <v>390.63882446289062</v>
      </c>
      <c r="G331" s="4">
        <f t="shared" si="50"/>
        <v>-6.7691190891852049E-3</v>
      </c>
      <c r="H331" s="4">
        <f t="shared" si="51"/>
        <v>-1.1971323772067E-2</v>
      </c>
      <c r="I331" s="4">
        <f t="shared" si="52"/>
        <v>-1.4315036277753768E-2</v>
      </c>
      <c r="J331" s="4">
        <f t="shared" si="53"/>
        <v>1.0848760399887913E-2</v>
      </c>
      <c r="K331" s="4">
        <f t="shared" si="54"/>
        <v>-9.1329934108901334E-3</v>
      </c>
      <c r="L331" s="6">
        <f t="shared" si="55"/>
        <v>2.3638743217049285E-3</v>
      </c>
      <c r="M331" s="6">
        <f t="shared" si="56"/>
        <v>-2.8383303611768662E-3</v>
      </c>
      <c r="N331" s="6">
        <f t="shared" si="57"/>
        <v>-5.1820428668636342E-3</v>
      </c>
      <c r="O331" s="6">
        <f t="shared" si="58"/>
        <v>1.9981753810778047E-2</v>
      </c>
    </row>
    <row r="332" spans="1:15" x14ac:dyDescent="0.2">
      <c r="A332" s="2">
        <v>44309</v>
      </c>
      <c r="B332">
        <v>96.225799560546875</v>
      </c>
      <c r="C332">
        <v>55.550666809082031</v>
      </c>
      <c r="D332">
        <v>23.626773834228519</v>
      </c>
      <c r="E332">
        <v>16.29999923706055</v>
      </c>
      <c r="F332">
        <v>394.874267578125</v>
      </c>
      <c r="G332" s="4">
        <f t="shared" si="50"/>
        <v>1.2085395318097936E-2</v>
      </c>
      <c r="H332" s="4">
        <f t="shared" si="51"/>
        <v>1.4378096643991478E-2</v>
      </c>
      <c r="I332" s="4">
        <f t="shared" si="52"/>
        <v>2.2821527084070148E-2</v>
      </c>
      <c r="J332" s="4">
        <f t="shared" si="53"/>
        <v>2.9040345962213054E-2</v>
      </c>
      <c r="K332" s="4">
        <f t="shared" si="54"/>
        <v>1.0842350657433775E-2</v>
      </c>
      <c r="L332" s="6">
        <f t="shared" si="55"/>
        <v>1.243044660664161E-3</v>
      </c>
      <c r="M332" s="6">
        <f t="shared" si="56"/>
        <v>3.5357459865577034E-3</v>
      </c>
      <c r="N332" s="6">
        <f t="shared" si="57"/>
        <v>1.1979176426636373E-2</v>
      </c>
      <c r="O332" s="6">
        <f t="shared" si="58"/>
        <v>1.819799530477928E-2</v>
      </c>
    </row>
    <row r="333" spans="1:15" x14ac:dyDescent="0.2">
      <c r="A333" s="2">
        <v>44312</v>
      </c>
      <c r="B333">
        <v>96.234443664550781</v>
      </c>
      <c r="C333">
        <v>55.550666809082031</v>
      </c>
      <c r="D333">
        <v>23.866397857666019</v>
      </c>
      <c r="E333">
        <v>16.409999847412109</v>
      </c>
      <c r="F333">
        <v>395.69863891601562</v>
      </c>
      <c r="G333" s="4">
        <f t="shared" si="50"/>
        <v>8.9831459373579392E-5</v>
      </c>
      <c r="H333" s="4">
        <f t="shared" si="51"/>
        <v>0</v>
      </c>
      <c r="I333" s="4">
        <f t="shared" si="52"/>
        <v>1.0142054311721216E-2</v>
      </c>
      <c r="J333" s="4">
        <f t="shared" si="53"/>
        <v>6.7485040184207534E-3</v>
      </c>
      <c r="K333" s="4">
        <f t="shared" si="54"/>
        <v>2.0876805747478411E-3</v>
      </c>
      <c r="L333" s="6">
        <f t="shared" si="55"/>
        <v>-1.9978491153742617E-3</v>
      </c>
      <c r="M333" s="6">
        <f t="shared" si="56"/>
        <v>-2.0876805747478411E-3</v>
      </c>
      <c r="N333" s="6">
        <f t="shared" si="57"/>
        <v>8.0543737369733748E-3</v>
      </c>
      <c r="O333" s="6">
        <f t="shared" si="58"/>
        <v>4.6608234436729123E-3</v>
      </c>
    </row>
    <row r="334" spans="1:15" x14ac:dyDescent="0.2">
      <c r="A334" s="2">
        <v>44313</v>
      </c>
      <c r="B334">
        <v>96.27764892578125</v>
      </c>
      <c r="C334">
        <v>56.054943084716797</v>
      </c>
      <c r="D334">
        <v>24.04850959777832</v>
      </c>
      <c r="E334">
        <v>16.20000076293945</v>
      </c>
      <c r="F334">
        <v>395.6134033203125</v>
      </c>
      <c r="G334" s="4">
        <f t="shared" si="50"/>
        <v>4.489583935360919E-4</v>
      </c>
      <c r="H334" s="4">
        <f t="shared" si="51"/>
        <v>9.0777717820720305E-3</v>
      </c>
      <c r="I334" s="4">
        <f t="shared" si="52"/>
        <v>7.630466113838219E-3</v>
      </c>
      <c r="J334" s="4">
        <f t="shared" si="53"/>
        <v>-1.279701928246979E-2</v>
      </c>
      <c r="K334" s="4">
        <f t="shared" si="54"/>
        <v>-2.154053295119196E-4</v>
      </c>
      <c r="L334" s="6">
        <f t="shared" si="55"/>
        <v>6.643637230480115E-4</v>
      </c>
      <c r="M334" s="6">
        <f t="shared" si="56"/>
        <v>9.2931771115839501E-3</v>
      </c>
      <c r="N334" s="6">
        <f t="shared" si="57"/>
        <v>7.8458714433501386E-3</v>
      </c>
      <c r="O334" s="6">
        <f t="shared" si="58"/>
        <v>-1.2581613952957871E-2</v>
      </c>
    </row>
    <row r="335" spans="1:15" x14ac:dyDescent="0.2">
      <c r="A335" s="2">
        <v>44314</v>
      </c>
      <c r="B335">
        <v>96.70098876953125</v>
      </c>
      <c r="C335">
        <v>56.382293701171882</v>
      </c>
      <c r="D335">
        <v>25.016586303710941</v>
      </c>
      <c r="E335">
        <v>16.559999465942379</v>
      </c>
      <c r="F335">
        <v>395.4996337890625</v>
      </c>
      <c r="G335" s="4">
        <f t="shared" si="50"/>
        <v>4.397072928903123E-3</v>
      </c>
      <c r="H335" s="4">
        <f t="shared" si="51"/>
        <v>5.8398171230029661E-3</v>
      </c>
      <c r="I335" s="4">
        <f t="shared" si="52"/>
        <v>4.025516433758769E-2</v>
      </c>
      <c r="J335" s="4">
        <f t="shared" si="53"/>
        <v>2.2222141114122351E-2</v>
      </c>
      <c r="K335" s="4">
        <f t="shared" si="54"/>
        <v>-2.8757754488384357E-4</v>
      </c>
      <c r="L335" s="6">
        <f t="shared" si="55"/>
        <v>4.6846504737869665E-3</v>
      </c>
      <c r="M335" s="6">
        <f t="shared" si="56"/>
        <v>6.1273946678868096E-3</v>
      </c>
      <c r="N335" s="6">
        <f t="shared" si="57"/>
        <v>4.0542741882471534E-2</v>
      </c>
      <c r="O335" s="6">
        <f t="shared" si="58"/>
        <v>2.2509718659006195E-2</v>
      </c>
    </row>
    <row r="336" spans="1:15" x14ac:dyDescent="0.2">
      <c r="A336" s="2">
        <v>44315</v>
      </c>
      <c r="B336">
        <v>95.802474975585938</v>
      </c>
      <c r="C336">
        <v>57.001583099365227</v>
      </c>
      <c r="D336">
        <v>24.863225936889648</v>
      </c>
      <c r="E336">
        <v>17.85000038146973</v>
      </c>
      <c r="F336">
        <v>398.02005004882812</v>
      </c>
      <c r="G336" s="4">
        <f t="shared" si="50"/>
        <v>-9.2916712163797488E-3</v>
      </c>
      <c r="H336" s="4">
        <f t="shared" si="51"/>
        <v>1.0983756735325478E-2</v>
      </c>
      <c r="I336" s="4">
        <f t="shared" si="52"/>
        <v>-6.1303474806450042E-3</v>
      </c>
      <c r="J336" s="4">
        <f t="shared" si="53"/>
        <v>7.7898608522324553E-2</v>
      </c>
      <c r="K336" s="4">
        <f t="shared" si="54"/>
        <v>6.3727398066564245E-3</v>
      </c>
      <c r="L336" s="6">
        <f t="shared" si="55"/>
        <v>-1.5664411023036173E-2</v>
      </c>
      <c r="M336" s="6">
        <f t="shared" si="56"/>
        <v>4.6110169286690539E-3</v>
      </c>
      <c r="N336" s="6">
        <f t="shared" si="57"/>
        <v>-1.2503087287301429E-2</v>
      </c>
      <c r="O336" s="6">
        <f t="shared" si="58"/>
        <v>7.1525868715668128E-2</v>
      </c>
    </row>
    <row r="337" spans="1:15" x14ac:dyDescent="0.2">
      <c r="A337" s="2">
        <v>44316</v>
      </c>
      <c r="B337">
        <v>96.329475402832031</v>
      </c>
      <c r="C337">
        <v>56.293819427490227</v>
      </c>
      <c r="D337">
        <v>24.307304382324219</v>
      </c>
      <c r="E337">
        <v>17.889999389648441</v>
      </c>
      <c r="F337">
        <v>395.40493774414062</v>
      </c>
      <c r="G337" s="4">
        <f t="shared" si="50"/>
        <v>5.5009061861961417E-3</v>
      </c>
      <c r="H337" s="4">
        <f t="shared" si="51"/>
        <v>-1.2416561670598236E-2</v>
      </c>
      <c r="I337" s="4">
        <f t="shared" si="52"/>
        <v>-2.2359188464784352E-2</v>
      </c>
      <c r="J337" s="4">
        <f t="shared" si="53"/>
        <v>2.240840746436934E-3</v>
      </c>
      <c r="K337" s="4">
        <f t="shared" si="54"/>
        <v>-6.5703029391778189E-3</v>
      </c>
      <c r="L337" s="6">
        <f t="shared" si="55"/>
        <v>1.2071209125373961E-2</v>
      </c>
      <c r="M337" s="6">
        <f t="shared" si="56"/>
        <v>-5.8462587314204173E-3</v>
      </c>
      <c r="N337" s="6">
        <f t="shared" si="57"/>
        <v>-1.5788885525606533E-2</v>
      </c>
      <c r="O337" s="6">
        <f t="shared" si="58"/>
        <v>8.8111436856147529E-3</v>
      </c>
    </row>
    <row r="338" spans="1:15" x14ac:dyDescent="0.2">
      <c r="A338" s="2">
        <v>44319</v>
      </c>
      <c r="B338">
        <v>99.076820373535156</v>
      </c>
      <c r="C338">
        <v>56.815792083740227</v>
      </c>
      <c r="D338">
        <v>25.054925918579102</v>
      </c>
      <c r="E338">
        <v>17.620000839233398</v>
      </c>
      <c r="F338">
        <v>396.2576904296875</v>
      </c>
      <c r="G338" s="4">
        <f t="shared" si="50"/>
        <v>2.8520294117810208E-2</v>
      </c>
      <c r="H338" s="4">
        <f t="shared" si="51"/>
        <v>9.2722906627846768E-3</v>
      </c>
      <c r="I338" s="4">
        <f t="shared" si="52"/>
        <v>3.0757073038445881E-2</v>
      </c>
      <c r="J338" s="4">
        <f t="shared" si="53"/>
        <v>-1.509214978348572E-2</v>
      </c>
      <c r="K338" s="4">
        <f t="shared" si="54"/>
        <v>2.1566566427115852E-3</v>
      </c>
      <c r="L338" s="6">
        <f t="shared" si="55"/>
        <v>2.6363637475098622E-2</v>
      </c>
      <c r="M338" s="6">
        <f t="shared" si="56"/>
        <v>7.1156340200730916E-3</v>
      </c>
      <c r="N338" s="6">
        <f t="shared" si="57"/>
        <v>2.8600416395734296E-2</v>
      </c>
      <c r="O338" s="6">
        <f t="shared" si="58"/>
        <v>-1.7248806426197305E-2</v>
      </c>
    </row>
    <row r="339" spans="1:15" x14ac:dyDescent="0.2">
      <c r="A339" s="2">
        <v>44320</v>
      </c>
      <c r="B339">
        <v>98.4029541015625</v>
      </c>
      <c r="C339">
        <v>56.895416259765618</v>
      </c>
      <c r="D339">
        <v>24.78654861450195</v>
      </c>
      <c r="E339">
        <v>16.729999542236332</v>
      </c>
      <c r="F339">
        <v>393.81304931640619</v>
      </c>
      <c r="G339" s="4">
        <f t="shared" si="50"/>
        <v>-6.8014523420520945E-3</v>
      </c>
      <c r="H339" s="4">
        <f t="shared" si="51"/>
        <v>1.4014444418557481E-3</v>
      </c>
      <c r="I339" s="4">
        <f t="shared" si="52"/>
        <v>-1.0711558475538729E-2</v>
      </c>
      <c r="J339" s="4">
        <f t="shared" si="53"/>
        <v>-5.05108544044649E-2</v>
      </c>
      <c r="K339" s="4">
        <f t="shared" si="54"/>
        <v>-6.1693215610034713E-3</v>
      </c>
      <c r="L339" s="6">
        <f t="shared" si="55"/>
        <v>-6.3213078104862319E-4</v>
      </c>
      <c r="M339" s="6">
        <f t="shared" si="56"/>
        <v>7.5707660028592194E-3</v>
      </c>
      <c r="N339" s="6">
        <f t="shared" si="57"/>
        <v>-4.5422369145352581E-3</v>
      </c>
      <c r="O339" s="6">
        <f t="shared" si="58"/>
        <v>-4.4341532843461429E-2</v>
      </c>
    </row>
    <row r="340" spans="1:15" x14ac:dyDescent="0.2">
      <c r="A340" s="2">
        <v>44321</v>
      </c>
      <c r="B340">
        <v>100.0271453857422</v>
      </c>
      <c r="C340">
        <v>57.868602752685547</v>
      </c>
      <c r="D340">
        <v>25.927152633666989</v>
      </c>
      <c r="E340">
        <v>16.64999961853027</v>
      </c>
      <c r="F340">
        <v>393.93621826171881</v>
      </c>
      <c r="G340" s="4">
        <f t="shared" si="50"/>
        <v>1.650551346764817E-2</v>
      </c>
      <c r="H340" s="4">
        <f t="shared" si="51"/>
        <v>1.7104831230633444E-2</v>
      </c>
      <c r="I340" s="4">
        <f t="shared" si="52"/>
        <v>4.6017056949094748E-2</v>
      </c>
      <c r="J340" s="4">
        <f t="shared" si="53"/>
        <v>-4.7818246201438708E-3</v>
      </c>
      <c r="K340" s="4">
        <f t="shared" si="54"/>
        <v>3.1275993907864397E-4</v>
      </c>
      <c r="L340" s="6">
        <f t="shared" si="55"/>
        <v>1.6192753528569526E-2</v>
      </c>
      <c r="M340" s="6">
        <f t="shared" si="56"/>
        <v>1.67920712915548E-2</v>
      </c>
      <c r="N340" s="6">
        <f t="shared" si="57"/>
        <v>4.5704297010016104E-2</v>
      </c>
      <c r="O340" s="6">
        <f t="shared" si="58"/>
        <v>-5.0945845592225147E-3</v>
      </c>
    </row>
    <row r="341" spans="1:15" x14ac:dyDescent="0.2">
      <c r="A341" s="2">
        <v>44322</v>
      </c>
      <c r="B341">
        <v>100.2863464355469</v>
      </c>
      <c r="C341">
        <v>59.231040954589837</v>
      </c>
      <c r="D341">
        <v>25.543754577636719</v>
      </c>
      <c r="E341">
        <v>16.04000091552734</v>
      </c>
      <c r="F341">
        <v>397.08209228515619</v>
      </c>
      <c r="G341" s="4">
        <f t="shared" si="50"/>
        <v>2.5913070777450198E-3</v>
      </c>
      <c r="H341" s="4">
        <f t="shared" si="51"/>
        <v>2.3543651256398457E-2</v>
      </c>
      <c r="I341" s="4">
        <f t="shared" si="52"/>
        <v>-1.4787511048645507E-2</v>
      </c>
      <c r="J341" s="4">
        <f t="shared" si="53"/>
        <v>-3.6636559578298367E-2</v>
      </c>
      <c r="K341" s="4">
        <f t="shared" si="54"/>
        <v>7.985744589108501E-3</v>
      </c>
      <c r="L341" s="6">
        <f t="shared" si="55"/>
        <v>-5.3944375113634813E-3</v>
      </c>
      <c r="M341" s="6">
        <f t="shared" si="56"/>
        <v>1.5557906667289956E-2</v>
      </c>
      <c r="N341" s="6">
        <f t="shared" si="57"/>
        <v>-2.2773255637754009E-2</v>
      </c>
      <c r="O341" s="6">
        <f t="shared" si="58"/>
        <v>-4.4622304167406868E-2</v>
      </c>
    </row>
    <row r="342" spans="1:15" x14ac:dyDescent="0.2">
      <c r="A342" s="2">
        <v>44323</v>
      </c>
      <c r="B342">
        <v>100.0012283325195</v>
      </c>
      <c r="C342">
        <v>59.416831970214837</v>
      </c>
      <c r="D342">
        <v>26.25303840637207</v>
      </c>
      <c r="E342">
        <v>17.159999847412109</v>
      </c>
      <c r="F342">
        <v>399.9720458984375</v>
      </c>
      <c r="G342" s="4">
        <f t="shared" si="50"/>
        <v>-2.8430400863256322E-3</v>
      </c>
      <c r="H342" s="4">
        <f t="shared" si="51"/>
        <v>3.1367170427991642E-3</v>
      </c>
      <c r="I342" s="4">
        <f t="shared" si="52"/>
        <v>2.7767406963591812E-2</v>
      </c>
      <c r="J342" s="4">
        <f t="shared" si="53"/>
        <v>6.9825365832776765E-2</v>
      </c>
      <c r="K342" s="4">
        <f t="shared" si="54"/>
        <v>7.2779751830409634E-3</v>
      </c>
      <c r="L342" s="6">
        <f t="shared" si="55"/>
        <v>-1.0121015269366596E-2</v>
      </c>
      <c r="M342" s="6">
        <f t="shared" si="56"/>
        <v>-4.1412581402417992E-3</v>
      </c>
      <c r="N342" s="6">
        <f t="shared" si="57"/>
        <v>2.0489431780550849E-2</v>
      </c>
      <c r="O342" s="6">
        <f t="shared" si="58"/>
        <v>6.2547390649735801E-2</v>
      </c>
    </row>
    <row r="343" spans="1:15" x14ac:dyDescent="0.2">
      <c r="A343" s="2">
        <v>44326</v>
      </c>
      <c r="B343">
        <v>100.4072799682617</v>
      </c>
      <c r="C343">
        <v>59.229701995849609</v>
      </c>
      <c r="D343">
        <v>25.524587631225589</v>
      </c>
      <c r="E343">
        <v>15.52000045776367</v>
      </c>
      <c r="F343">
        <v>396.01138305664062</v>
      </c>
      <c r="G343" s="4">
        <f t="shared" si="50"/>
        <v>4.0604664813916891E-3</v>
      </c>
      <c r="H343" s="4">
        <f t="shared" si="51"/>
        <v>-3.1494438218959697E-3</v>
      </c>
      <c r="I343" s="4">
        <f t="shared" si="52"/>
        <v>-2.7747294003488521E-2</v>
      </c>
      <c r="J343" s="4">
        <f t="shared" si="53"/>
        <v>-9.5571060852647216E-2</v>
      </c>
      <c r="K343" s="4">
        <f t="shared" si="54"/>
        <v>-9.9023491326756252E-3</v>
      </c>
      <c r="L343" s="6">
        <f t="shared" si="55"/>
        <v>1.3962815614067314E-2</v>
      </c>
      <c r="M343" s="6">
        <f t="shared" si="56"/>
        <v>6.7529053107796555E-3</v>
      </c>
      <c r="N343" s="6">
        <f t="shared" si="57"/>
        <v>-1.7844944870812895E-2</v>
      </c>
      <c r="O343" s="6">
        <f t="shared" si="58"/>
        <v>-8.5668711719971591E-2</v>
      </c>
    </row>
    <row r="344" spans="1:15" x14ac:dyDescent="0.2">
      <c r="A344" s="2">
        <v>44327</v>
      </c>
      <c r="B344">
        <v>99.25823974609375</v>
      </c>
      <c r="C344">
        <v>57.679229736328118</v>
      </c>
      <c r="D344">
        <v>23.511758804321289</v>
      </c>
      <c r="E344">
        <v>15.260000228881839</v>
      </c>
      <c r="F344">
        <v>392.47705078125</v>
      </c>
      <c r="G344" s="4">
        <f t="shared" si="50"/>
        <v>-1.1443793941347313E-2</v>
      </c>
      <c r="H344" s="4">
        <f t="shared" si="51"/>
        <v>-2.6177276050285303E-2</v>
      </c>
      <c r="I344" s="4">
        <f t="shared" si="52"/>
        <v>-7.8858426862179698E-2</v>
      </c>
      <c r="J344" s="4">
        <f t="shared" si="53"/>
        <v>-1.6752591573009235E-2</v>
      </c>
      <c r="K344" s="4">
        <f t="shared" si="54"/>
        <v>-8.924824958592481E-3</v>
      </c>
      <c r="L344" s="6">
        <f t="shared" si="55"/>
        <v>-2.5189689827548323E-3</v>
      </c>
      <c r="M344" s="6">
        <f t="shared" si="56"/>
        <v>-1.7252451091692822E-2</v>
      </c>
      <c r="N344" s="6">
        <f t="shared" si="57"/>
        <v>-6.9933601903587217E-2</v>
      </c>
      <c r="O344" s="6">
        <f t="shared" si="58"/>
        <v>-7.8277666144167535E-3</v>
      </c>
    </row>
    <row r="345" spans="1:15" x14ac:dyDescent="0.2">
      <c r="A345" s="2">
        <v>44328</v>
      </c>
      <c r="B345">
        <v>99.3187255859375</v>
      </c>
      <c r="C345">
        <v>56.511932373046882</v>
      </c>
      <c r="D345">
        <v>24.077268600463871</v>
      </c>
      <c r="E345">
        <v>14.60000038146973</v>
      </c>
      <c r="F345">
        <v>384.13882446289062</v>
      </c>
      <c r="G345" s="4">
        <f t="shared" si="50"/>
        <v>6.0937852614029175E-4</v>
      </c>
      <c r="H345" s="4">
        <f t="shared" si="51"/>
        <v>-2.0237741880697047E-2</v>
      </c>
      <c r="I345" s="4">
        <f t="shared" si="52"/>
        <v>2.4052211527393119E-2</v>
      </c>
      <c r="J345" s="4">
        <f t="shared" si="53"/>
        <v>-4.3250317006087613E-2</v>
      </c>
      <c r="K345" s="4">
        <f t="shared" si="54"/>
        <v>-2.1245130898129294E-2</v>
      </c>
      <c r="L345" s="6">
        <f t="shared" si="55"/>
        <v>2.1854509424269586E-2</v>
      </c>
      <c r="M345" s="6">
        <f t="shared" si="56"/>
        <v>1.0073890174322475E-3</v>
      </c>
      <c r="N345" s="6">
        <f t="shared" si="57"/>
        <v>4.5297342425522413E-2</v>
      </c>
      <c r="O345" s="6">
        <f t="shared" si="58"/>
        <v>-2.2005186107958319E-2</v>
      </c>
    </row>
    <row r="346" spans="1:15" x14ac:dyDescent="0.2">
      <c r="A346" s="2">
        <v>44329</v>
      </c>
      <c r="B346">
        <v>100.73558044433589</v>
      </c>
      <c r="C346">
        <v>57.518844604492188</v>
      </c>
      <c r="D346">
        <v>22.72579383850098</v>
      </c>
      <c r="E346">
        <v>14.10999965667725</v>
      </c>
      <c r="F346">
        <v>388.75326538085938</v>
      </c>
      <c r="G346" s="4">
        <f t="shared" si="50"/>
        <v>1.4265737402887169E-2</v>
      </c>
      <c r="H346" s="4">
        <f t="shared" si="51"/>
        <v>1.7817692461805645E-2</v>
      </c>
      <c r="I346" s="4">
        <f t="shared" si="52"/>
        <v>-5.6130734112292635E-2</v>
      </c>
      <c r="J346" s="4">
        <f t="shared" si="53"/>
        <v>-3.3561692602035009E-2</v>
      </c>
      <c r="K346" s="4">
        <f t="shared" si="54"/>
        <v>1.2012430465524471E-2</v>
      </c>
      <c r="L346" s="6">
        <f t="shared" si="55"/>
        <v>2.2533069373626979E-3</v>
      </c>
      <c r="M346" s="6">
        <f t="shared" si="56"/>
        <v>5.8052619962811747E-3</v>
      </c>
      <c r="N346" s="6">
        <f t="shared" si="57"/>
        <v>-6.8143164577817106E-2</v>
      </c>
      <c r="O346" s="6">
        <f t="shared" si="58"/>
        <v>-4.557412306755948E-2</v>
      </c>
    </row>
    <row r="347" spans="1:15" x14ac:dyDescent="0.2">
      <c r="A347" s="2">
        <v>44330</v>
      </c>
      <c r="B347">
        <v>100.5887069702148</v>
      </c>
      <c r="C347">
        <v>58.721790313720703</v>
      </c>
      <c r="D347">
        <v>24.058097839355469</v>
      </c>
      <c r="E347">
        <v>14.69999980926514</v>
      </c>
      <c r="F347">
        <v>394.72265625</v>
      </c>
      <c r="G347" s="4">
        <f t="shared" si="50"/>
        <v>-1.4580099054698481E-3</v>
      </c>
      <c r="H347" s="4">
        <f t="shared" si="51"/>
        <v>2.0913940770197037E-2</v>
      </c>
      <c r="I347" s="4">
        <f t="shared" si="52"/>
        <v>5.8625190843602626E-2</v>
      </c>
      <c r="J347" s="4">
        <f t="shared" si="53"/>
        <v>4.1814327919468486E-2</v>
      </c>
      <c r="K347" s="4">
        <f t="shared" si="54"/>
        <v>1.5355217308058888E-2</v>
      </c>
      <c r="L347" s="6">
        <f t="shared" si="55"/>
        <v>-1.6813227213528736E-2</v>
      </c>
      <c r="M347" s="6">
        <f t="shared" si="56"/>
        <v>5.5587234621381487E-3</v>
      </c>
      <c r="N347" s="6">
        <f t="shared" si="57"/>
        <v>4.3269973535543738E-2</v>
      </c>
      <c r="O347" s="6">
        <f t="shared" si="58"/>
        <v>2.6459110611409598E-2</v>
      </c>
    </row>
    <row r="348" spans="1:15" x14ac:dyDescent="0.2">
      <c r="A348" s="2">
        <v>44333</v>
      </c>
      <c r="B348">
        <v>100.9861297607422</v>
      </c>
      <c r="C348">
        <v>58.543571472167969</v>
      </c>
      <c r="D348">
        <v>25.294549942016602</v>
      </c>
      <c r="E348">
        <v>14.86999988555908</v>
      </c>
      <c r="F348">
        <v>393.71823120117188</v>
      </c>
      <c r="G348" s="4">
        <f t="shared" si="50"/>
        <v>3.9509682796208256E-3</v>
      </c>
      <c r="H348" s="4">
        <f t="shared" si="51"/>
        <v>-3.0349694823779139E-3</v>
      </c>
      <c r="I348" s="4">
        <f t="shared" si="52"/>
        <v>5.1394424900811586E-2</v>
      </c>
      <c r="J348" s="4">
        <f t="shared" si="53"/>
        <v>1.156463119045692E-2</v>
      </c>
      <c r="K348" s="4">
        <f t="shared" si="54"/>
        <v>-2.5446349048481309E-3</v>
      </c>
      <c r="L348" s="6">
        <f t="shared" si="55"/>
        <v>6.4956031844689566E-3</v>
      </c>
      <c r="M348" s="6">
        <f t="shared" si="56"/>
        <v>-4.9033457752978293E-4</v>
      </c>
      <c r="N348" s="6">
        <f t="shared" si="57"/>
        <v>5.3939059805659717E-2</v>
      </c>
      <c r="O348" s="6">
        <f t="shared" si="58"/>
        <v>1.4109266095305051E-2</v>
      </c>
    </row>
    <row r="349" spans="1:15" x14ac:dyDescent="0.2">
      <c r="A349" s="2">
        <v>44334</v>
      </c>
      <c r="B349">
        <v>101.26259613037109</v>
      </c>
      <c r="C349">
        <v>58.267341613769531</v>
      </c>
      <c r="D349">
        <v>24.796134948730469</v>
      </c>
      <c r="E349">
        <v>15.13000011444092</v>
      </c>
      <c r="F349">
        <v>390.326171875</v>
      </c>
      <c r="G349" s="4">
        <f t="shared" si="50"/>
        <v>2.7376667497200913E-3</v>
      </c>
      <c r="H349" s="4">
        <f t="shared" si="51"/>
        <v>-4.7183636298950837E-3</v>
      </c>
      <c r="I349" s="4">
        <f t="shared" si="52"/>
        <v>-1.9704442041019288E-2</v>
      </c>
      <c r="J349" s="4">
        <f t="shared" si="53"/>
        <v>1.7484884390237099E-2</v>
      </c>
      <c r="K349" s="4">
        <f t="shared" si="54"/>
        <v>-8.6154489616171448E-3</v>
      </c>
      <c r="L349" s="6">
        <f t="shared" si="55"/>
        <v>1.1353115711337236E-2</v>
      </c>
      <c r="M349" s="6">
        <f t="shared" si="56"/>
        <v>3.8970853317220611E-3</v>
      </c>
      <c r="N349" s="6">
        <f t="shared" si="57"/>
        <v>-1.1088993079402143E-2</v>
      </c>
      <c r="O349" s="6">
        <f t="shared" si="58"/>
        <v>2.6100333351854244E-2</v>
      </c>
    </row>
    <row r="350" spans="1:15" x14ac:dyDescent="0.2">
      <c r="A350" s="2">
        <v>44335</v>
      </c>
      <c r="B350">
        <v>100.08763122558589</v>
      </c>
      <c r="C350">
        <v>57.768341064453118</v>
      </c>
      <c r="D350">
        <v>24.02934455871582</v>
      </c>
      <c r="E350">
        <v>15.420000076293951</v>
      </c>
      <c r="F350">
        <v>389.30279541015619</v>
      </c>
      <c r="G350" s="4">
        <f t="shared" si="50"/>
        <v>-1.1603148148329967E-2</v>
      </c>
      <c r="H350" s="4">
        <f t="shared" si="51"/>
        <v>-8.5639834510399249E-3</v>
      </c>
      <c r="I350" s="4">
        <f t="shared" si="52"/>
        <v>-3.0923786775644557E-2</v>
      </c>
      <c r="J350" s="4">
        <f t="shared" si="53"/>
        <v>1.916721478251926E-2</v>
      </c>
      <c r="K350" s="4">
        <f t="shared" si="54"/>
        <v>-2.6218494648407864E-3</v>
      </c>
      <c r="L350" s="6">
        <f t="shared" si="55"/>
        <v>-8.9812986834891806E-3</v>
      </c>
      <c r="M350" s="6">
        <f t="shared" si="56"/>
        <v>-5.9421339861991385E-3</v>
      </c>
      <c r="N350" s="6">
        <f t="shared" si="57"/>
        <v>-2.8301937310803771E-2</v>
      </c>
      <c r="O350" s="6">
        <f t="shared" si="58"/>
        <v>2.1789064247360046E-2</v>
      </c>
    </row>
    <row r="351" spans="1:15" x14ac:dyDescent="0.2">
      <c r="A351" s="2">
        <v>44336</v>
      </c>
      <c r="B351">
        <v>101.1761932373047</v>
      </c>
      <c r="C351">
        <v>57.438640594482422</v>
      </c>
      <c r="D351">
        <v>23.914323806762699</v>
      </c>
      <c r="E351">
        <v>16.139999389648441</v>
      </c>
      <c r="F351">
        <v>393.49093627929688</v>
      </c>
      <c r="G351" s="4">
        <f t="shared" si="50"/>
        <v>1.0876089266867783E-2</v>
      </c>
      <c r="H351" s="4">
        <f t="shared" si="51"/>
        <v>-5.7072864460976369E-3</v>
      </c>
      <c r="I351" s="4">
        <f t="shared" si="52"/>
        <v>-4.7866787074474226E-3</v>
      </c>
      <c r="J351" s="4">
        <f t="shared" si="53"/>
        <v>4.6692562243328739E-2</v>
      </c>
      <c r="K351" s="4">
        <f t="shared" si="54"/>
        <v>1.0758054960094077E-2</v>
      </c>
      <c r="L351" s="6">
        <f t="shared" si="55"/>
        <v>1.1803430677370663E-4</v>
      </c>
      <c r="M351" s="6">
        <f t="shared" si="56"/>
        <v>-1.6465341406191714E-2</v>
      </c>
      <c r="N351" s="6">
        <f t="shared" si="57"/>
        <v>-1.5544733667541499E-2</v>
      </c>
      <c r="O351" s="6">
        <f t="shared" si="58"/>
        <v>3.5934507283234662E-2</v>
      </c>
    </row>
    <row r="352" spans="1:15" x14ac:dyDescent="0.2">
      <c r="A352" s="2">
        <v>44337</v>
      </c>
      <c r="B352">
        <v>100.32089996337891</v>
      </c>
      <c r="C352">
        <v>57.661403656005859</v>
      </c>
      <c r="D352">
        <v>24.077268600463871</v>
      </c>
      <c r="E352">
        <v>16.20000076293945</v>
      </c>
      <c r="F352">
        <v>393.16873168945312</v>
      </c>
      <c r="G352" s="4">
        <f t="shared" si="50"/>
        <v>-8.4535032062309501E-3</v>
      </c>
      <c r="H352" s="4">
        <f t="shared" si="51"/>
        <v>3.8782787896418647E-3</v>
      </c>
      <c r="I352" s="4">
        <f t="shared" si="52"/>
        <v>6.8136901974662489E-3</v>
      </c>
      <c r="J352" s="4">
        <f t="shared" si="53"/>
        <v>3.7175573457264299E-3</v>
      </c>
      <c r="K352" s="4">
        <f t="shared" si="54"/>
        <v>-8.188361157448476E-4</v>
      </c>
      <c r="L352" s="6">
        <f t="shared" si="55"/>
        <v>-7.6346670904861025E-3</v>
      </c>
      <c r="M352" s="6">
        <f t="shared" si="56"/>
        <v>4.6971149053867123E-3</v>
      </c>
      <c r="N352" s="6">
        <f t="shared" si="57"/>
        <v>7.6325263132110965E-3</v>
      </c>
      <c r="O352" s="6">
        <f t="shared" si="58"/>
        <v>4.5363934614712775E-3</v>
      </c>
    </row>
    <row r="353" spans="1:15" x14ac:dyDescent="0.2">
      <c r="A353" s="2">
        <v>44340</v>
      </c>
      <c r="B353">
        <v>100.1394577026367</v>
      </c>
      <c r="C353">
        <v>58.249534606933587</v>
      </c>
      <c r="D353">
        <v>24.38398361206055</v>
      </c>
      <c r="E353">
        <v>16.469999313354489</v>
      </c>
      <c r="F353">
        <v>397.17678833007812</v>
      </c>
      <c r="G353" s="4">
        <f t="shared" si="50"/>
        <v>-1.8086187505139684E-3</v>
      </c>
      <c r="H353" s="4">
        <f t="shared" si="51"/>
        <v>1.0199733506946362E-2</v>
      </c>
      <c r="I353" s="4">
        <f t="shared" si="52"/>
        <v>1.2738779331089578E-2</v>
      </c>
      <c r="J353" s="4">
        <f t="shared" si="53"/>
        <v>1.6666576401200617E-2</v>
      </c>
      <c r="K353" s="4">
        <f t="shared" si="54"/>
        <v>1.0194240583177416E-2</v>
      </c>
      <c r="L353" s="6">
        <f t="shared" si="55"/>
        <v>-1.2002859333691385E-2</v>
      </c>
      <c r="M353" s="6">
        <f t="shared" si="56"/>
        <v>5.4929237689460564E-6</v>
      </c>
      <c r="N353" s="6">
        <f t="shared" si="57"/>
        <v>2.5445387479121617E-3</v>
      </c>
      <c r="O353" s="6">
        <f t="shared" si="58"/>
        <v>6.4723358180232005E-3</v>
      </c>
    </row>
    <row r="354" spans="1:15" x14ac:dyDescent="0.2">
      <c r="A354" s="2">
        <v>44341</v>
      </c>
      <c r="B354">
        <v>98.97314453125</v>
      </c>
      <c r="C354">
        <v>57.04656982421875</v>
      </c>
      <c r="D354">
        <v>23.5980224609375</v>
      </c>
      <c r="E354">
        <v>16.340000152587891</v>
      </c>
      <c r="F354">
        <v>396.2955322265625</v>
      </c>
      <c r="G354" s="4">
        <f t="shared" si="50"/>
        <v>-1.1646889229718682E-2</v>
      </c>
      <c r="H354" s="4">
        <f t="shared" si="51"/>
        <v>-2.0651920926620493E-2</v>
      </c>
      <c r="I354" s="4">
        <f t="shared" si="52"/>
        <v>-3.2232680419548299E-2</v>
      </c>
      <c r="J354" s="4">
        <f t="shared" si="53"/>
        <v>-7.8930884144718938E-3</v>
      </c>
      <c r="K354" s="4">
        <f t="shared" si="54"/>
        <v>-2.2188006182860542E-3</v>
      </c>
      <c r="L354" s="6">
        <f t="shared" si="55"/>
        <v>-9.4280886114326279E-3</v>
      </c>
      <c r="M354" s="6">
        <f t="shared" si="56"/>
        <v>-1.8433120308334439E-2</v>
      </c>
      <c r="N354" s="6">
        <f t="shared" si="57"/>
        <v>-3.0013879801262244E-2</v>
      </c>
      <c r="O354" s="6">
        <f t="shared" si="58"/>
        <v>-5.6742877961858396E-3</v>
      </c>
    </row>
    <row r="355" spans="1:15" x14ac:dyDescent="0.2">
      <c r="A355" s="2">
        <v>44342</v>
      </c>
      <c r="B355">
        <v>99.094093322753906</v>
      </c>
      <c r="C355">
        <v>57.269340515136719</v>
      </c>
      <c r="D355">
        <v>24.24021148681641</v>
      </c>
      <c r="E355">
        <v>16.569999694824219</v>
      </c>
      <c r="F355">
        <v>397.08209228515619</v>
      </c>
      <c r="G355" s="4">
        <f t="shared" si="50"/>
        <v>1.2220364632924419E-3</v>
      </c>
      <c r="H355" s="4">
        <f t="shared" si="51"/>
        <v>3.9050672390015251E-3</v>
      </c>
      <c r="I355" s="4">
        <f t="shared" si="52"/>
        <v>2.7213679745493158E-2</v>
      </c>
      <c r="J355" s="4">
        <f t="shared" si="53"/>
        <v>1.4075859246543532E-2</v>
      </c>
      <c r="K355" s="4">
        <f t="shared" si="54"/>
        <v>1.9847815446580874E-3</v>
      </c>
      <c r="L355" s="6">
        <f t="shared" si="55"/>
        <v>-7.6274508136564556E-4</v>
      </c>
      <c r="M355" s="6">
        <f t="shared" si="56"/>
        <v>1.9202856943434377E-3</v>
      </c>
      <c r="N355" s="6">
        <f t="shared" si="57"/>
        <v>2.522889820083507E-2</v>
      </c>
      <c r="O355" s="6">
        <f t="shared" si="58"/>
        <v>1.2091077701885444E-2</v>
      </c>
    </row>
    <row r="356" spans="1:15" x14ac:dyDescent="0.2">
      <c r="A356" s="2">
        <v>44343</v>
      </c>
      <c r="B356">
        <v>97.037895202636719</v>
      </c>
      <c r="C356">
        <v>58.5079345703125</v>
      </c>
      <c r="D356">
        <v>24.98783111572266</v>
      </c>
      <c r="E356">
        <v>16.590000152587891</v>
      </c>
      <c r="F356">
        <v>397.29043579101562</v>
      </c>
      <c r="G356" s="4">
        <f t="shared" si="50"/>
        <v>-2.0749956442106532E-2</v>
      </c>
      <c r="H356" s="4">
        <f t="shared" si="51"/>
        <v>2.1627524326885084E-2</v>
      </c>
      <c r="I356" s="4">
        <f t="shared" si="52"/>
        <v>3.0842124843376784E-2</v>
      </c>
      <c r="J356" s="4">
        <f t="shared" si="53"/>
        <v>1.207028251781983E-3</v>
      </c>
      <c r="K356" s="4">
        <f t="shared" si="54"/>
        <v>5.2468622964196854E-4</v>
      </c>
      <c r="L356" s="6">
        <f t="shared" si="55"/>
        <v>-2.12746426717485E-2</v>
      </c>
      <c r="M356" s="6">
        <f t="shared" si="56"/>
        <v>2.1102838097243115E-2</v>
      </c>
      <c r="N356" s="6">
        <f t="shared" si="57"/>
        <v>3.0317438613734815E-2</v>
      </c>
      <c r="O356" s="6">
        <f t="shared" si="58"/>
        <v>6.8234202214001449E-4</v>
      </c>
    </row>
    <row r="357" spans="1:15" x14ac:dyDescent="0.2">
      <c r="A357" s="2">
        <v>44344</v>
      </c>
      <c r="B357">
        <v>97.798179626464844</v>
      </c>
      <c r="C357">
        <v>58.240608215332031</v>
      </c>
      <c r="D357">
        <v>24.88239860534668</v>
      </c>
      <c r="E357">
        <v>16.54000091552734</v>
      </c>
      <c r="F357">
        <v>398.00115966796881</v>
      </c>
      <c r="G357" s="4">
        <f t="shared" si="50"/>
        <v>7.8349228643148638E-3</v>
      </c>
      <c r="H357" s="4">
        <f t="shared" si="51"/>
        <v>-4.5690615630809006E-3</v>
      </c>
      <c r="I357" s="4">
        <f t="shared" si="52"/>
        <v>-4.2193542083627245E-3</v>
      </c>
      <c r="J357" s="4">
        <f t="shared" si="53"/>
        <v>-3.0138177577262448E-3</v>
      </c>
      <c r="K357" s="4">
        <f t="shared" si="54"/>
        <v>1.7889277287486127E-3</v>
      </c>
      <c r="L357" s="6">
        <f t="shared" si="55"/>
        <v>6.0459951355662511E-3</v>
      </c>
      <c r="M357" s="6">
        <f t="shared" si="56"/>
        <v>-6.3579892918295133E-3</v>
      </c>
      <c r="N357" s="6">
        <f t="shared" si="57"/>
        <v>-6.0082819371113372E-3</v>
      </c>
      <c r="O357" s="6">
        <f t="shared" si="58"/>
        <v>-4.8027454864748576E-3</v>
      </c>
    </row>
    <row r="358" spans="1:15" x14ac:dyDescent="0.2">
      <c r="A358" s="2">
        <v>44348</v>
      </c>
      <c r="B358">
        <v>96.942878723144531</v>
      </c>
      <c r="C358">
        <v>59.265350341796882</v>
      </c>
      <c r="D358">
        <v>27.288204193115231</v>
      </c>
      <c r="E358">
        <v>16.379999160766602</v>
      </c>
      <c r="F358">
        <v>397.65057373046881</v>
      </c>
      <c r="G358" s="4">
        <f t="shared" si="50"/>
        <v>-8.7455707926986648E-3</v>
      </c>
      <c r="H358" s="4">
        <f t="shared" si="51"/>
        <v>1.759497638960239E-2</v>
      </c>
      <c r="I358" s="4">
        <f t="shared" si="52"/>
        <v>9.668704476310408E-2</v>
      </c>
      <c r="J358" s="4">
        <f t="shared" si="53"/>
        <v>-9.6736242989281518E-3</v>
      </c>
      <c r="K358" s="4">
        <f t="shared" si="54"/>
        <v>-8.8086662308339836E-4</v>
      </c>
      <c r="L358" s="6">
        <f t="shared" si="55"/>
        <v>-7.8647041696152664E-3</v>
      </c>
      <c r="M358" s="6">
        <f t="shared" si="56"/>
        <v>1.8475843012685789E-2</v>
      </c>
      <c r="N358" s="6">
        <f t="shared" si="57"/>
        <v>9.7567911386187478E-2</v>
      </c>
      <c r="O358" s="6">
        <f t="shared" si="58"/>
        <v>-8.7927576758447534E-3</v>
      </c>
    </row>
    <row r="359" spans="1:15" x14ac:dyDescent="0.2">
      <c r="A359" s="2">
        <v>44349</v>
      </c>
      <c r="B359">
        <v>96.243095397949219</v>
      </c>
      <c r="C359">
        <v>58.891098022460938</v>
      </c>
      <c r="D359">
        <v>28.016660690307621</v>
      </c>
      <c r="E359">
        <v>15.930000305175779</v>
      </c>
      <c r="F359">
        <v>398.2760009765625</v>
      </c>
      <c r="G359" s="4">
        <f t="shared" si="50"/>
        <v>-7.2185119155971922E-3</v>
      </c>
      <c r="H359" s="4">
        <f t="shared" si="51"/>
        <v>-6.3148588032897468E-3</v>
      </c>
      <c r="I359" s="4">
        <f t="shared" si="52"/>
        <v>2.6694922540054122E-2</v>
      </c>
      <c r="J359" s="4">
        <f t="shared" si="53"/>
        <v>-2.7472459013835659E-2</v>
      </c>
      <c r="K359" s="4">
        <f t="shared" si="54"/>
        <v>1.5728060951261114E-3</v>
      </c>
      <c r="L359" s="6">
        <f t="shared" si="55"/>
        <v>-8.7913180107233035E-3</v>
      </c>
      <c r="M359" s="6">
        <f t="shared" si="56"/>
        <v>-7.8876648984158582E-3</v>
      </c>
      <c r="N359" s="6">
        <f t="shared" si="57"/>
        <v>2.5122116444928011E-2</v>
      </c>
      <c r="O359" s="6">
        <f t="shared" si="58"/>
        <v>-2.9045265108961771E-2</v>
      </c>
    </row>
    <row r="360" spans="1:15" x14ac:dyDescent="0.2">
      <c r="A360" s="2">
        <v>44350</v>
      </c>
      <c r="B360">
        <v>96.942878723144531</v>
      </c>
      <c r="C360">
        <v>59.140602111816413</v>
      </c>
      <c r="D360">
        <v>28.064582824707031</v>
      </c>
      <c r="E360">
        <v>15.97000026702881</v>
      </c>
      <c r="F360">
        <v>396.7978515625</v>
      </c>
      <c r="G360" s="4">
        <f t="shared" si="50"/>
        <v>7.2709976991265357E-3</v>
      </c>
      <c r="H360" s="4">
        <f t="shared" si="51"/>
        <v>4.2367029607821571E-3</v>
      </c>
      <c r="I360" s="4">
        <f t="shared" si="52"/>
        <v>1.7104870180331133E-3</v>
      </c>
      <c r="J360" s="4">
        <f t="shared" si="53"/>
        <v>2.5109831190670562E-3</v>
      </c>
      <c r="K360" s="4">
        <f t="shared" si="54"/>
        <v>-3.7113695287642745E-3</v>
      </c>
      <c r="L360" s="6">
        <f t="shared" si="55"/>
        <v>1.098236722789081E-2</v>
      </c>
      <c r="M360" s="6">
        <f t="shared" si="56"/>
        <v>7.9480724895464316E-3</v>
      </c>
      <c r="N360" s="6">
        <f t="shared" si="57"/>
        <v>5.4218565467973878E-3</v>
      </c>
      <c r="O360" s="6">
        <f t="shared" si="58"/>
        <v>6.2223526478313307E-3</v>
      </c>
    </row>
    <row r="361" spans="1:15" x14ac:dyDescent="0.2">
      <c r="A361" s="2">
        <v>44351</v>
      </c>
      <c r="B361">
        <v>97.072471618652344</v>
      </c>
      <c r="C361">
        <v>59.309890747070312</v>
      </c>
      <c r="D361">
        <v>27.93039703369141</v>
      </c>
      <c r="E361">
        <v>16.75</v>
      </c>
      <c r="F361">
        <v>400.42684936523438</v>
      </c>
      <c r="G361" s="4">
        <f t="shared" si="50"/>
        <v>1.3367964435830881E-3</v>
      </c>
      <c r="H361" s="4">
        <f t="shared" si="51"/>
        <v>2.862477371025518E-3</v>
      </c>
      <c r="I361" s="4">
        <f t="shared" si="52"/>
        <v>-4.7813214204448506E-3</v>
      </c>
      <c r="J361" s="4">
        <f t="shared" si="53"/>
        <v>4.8841560421357899E-2</v>
      </c>
      <c r="K361" s="4">
        <f t="shared" si="54"/>
        <v>9.1457093037279336E-3</v>
      </c>
      <c r="L361" s="6">
        <f t="shared" si="55"/>
        <v>-7.8089128601448454E-3</v>
      </c>
      <c r="M361" s="6">
        <f t="shared" si="56"/>
        <v>-6.2832319327024155E-3</v>
      </c>
      <c r="N361" s="6">
        <f t="shared" si="57"/>
        <v>-1.3927030724172784E-2</v>
      </c>
      <c r="O361" s="6">
        <f t="shared" si="58"/>
        <v>3.9695851117629966E-2</v>
      </c>
    </row>
    <row r="362" spans="1:15" x14ac:dyDescent="0.2">
      <c r="A362" s="2">
        <v>44354</v>
      </c>
      <c r="B362">
        <v>97.634033203125</v>
      </c>
      <c r="C362">
        <v>58.998031616210938</v>
      </c>
      <c r="D362">
        <v>27.949565887451168</v>
      </c>
      <c r="E362">
        <v>17.14999961853027</v>
      </c>
      <c r="F362">
        <v>400.03842163085938</v>
      </c>
      <c r="G362" s="4">
        <f t="shared" si="50"/>
        <v>5.7849725582217459E-3</v>
      </c>
      <c r="H362" s="4">
        <f t="shared" si="51"/>
        <v>-5.2581302533385443E-3</v>
      </c>
      <c r="I362" s="4">
        <f t="shared" si="52"/>
        <v>6.8630795819468737E-4</v>
      </c>
      <c r="J362" s="4">
        <f t="shared" si="53"/>
        <v>2.3880574240613184E-2</v>
      </c>
      <c r="K362" s="4">
        <f t="shared" si="54"/>
        <v>-9.7003418974217492E-4</v>
      </c>
      <c r="L362" s="6">
        <f t="shared" si="55"/>
        <v>6.7550067479639209E-3</v>
      </c>
      <c r="M362" s="6">
        <f t="shared" si="56"/>
        <v>-4.2880960635963694E-3</v>
      </c>
      <c r="N362" s="6">
        <f t="shared" si="57"/>
        <v>1.6563421479368623E-3</v>
      </c>
      <c r="O362" s="6">
        <f t="shared" si="58"/>
        <v>2.4850608430355359E-2</v>
      </c>
    </row>
    <row r="363" spans="1:15" x14ac:dyDescent="0.2">
      <c r="A363" s="2">
        <v>44355</v>
      </c>
      <c r="B363">
        <v>97.055198669433594</v>
      </c>
      <c r="C363">
        <v>58.846546173095703</v>
      </c>
      <c r="D363">
        <v>27.978317260742191</v>
      </c>
      <c r="E363">
        <v>17.229999542236332</v>
      </c>
      <c r="F363">
        <v>400.1236572265625</v>
      </c>
      <c r="G363" s="4">
        <f t="shared" si="50"/>
        <v>-5.9286143847725459E-3</v>
      </c>
      <c r="H363" s="4">
        <f t="shared" si="51"/>
        <v>-2.5676355458884581E-3</v>
      </c>
      <c r="I363" s="4">
        <f t="shared" si="52"/>
        <v>1.0286876514218335E-3</v>
      </c>
      <c r="J363" s="4">
        <f t="shared" si="53"/>
        <v>4.6647186872017521E-3</v>
      </c>
      <c r="K363" s="4">
        <f t="shared" si="54"/>
        <v>2.1306852315738922E-4</v>
      </c>
      <c r="L363" s="6">
        <f t="shared" si="55"/>
        <v>-6.1416829079299351E-3</v>
      </c>
      <c r="M363" s="6">
        <f t="shared" si="56"/>
        <v>-2.7807040690458473E-3</v>
      </c>
      <c r="N363" s="6">
        <f t="shared" si="57"/>
        <v>8.1561912826444427E-4</v>
      </c>
      <c r="O363" s="6">
        <f t="shared" si="58"/>
        <v>4.4516501640443629E-3</v>
      </c>
    </row>
    <row r="364" spans="1:15" x14ac:dyDescent="0.2">
      <c r="A364" s="2">
        <v>44356</v>
      </c>
      <c r="B364">
        <v>98.489334106445312</v>
      </c>
      <c r="C364">
        <v>57.634677886962891</v>
      </c>
      <c r="D364">
        <v>27.182500839233398</v>
      </c>
      <c r="E364">
        <v>16.85000038146973</v>
      </c>
      <c r="F364">
        <v>399.52670288085938</v>
      </c>
      <c r="G364" s="4">
        <f t="shared" si="50"/>
        <v>1.4776492724478674E-2</v>
      </c>
      <c r="H364" s="4">
        <f t="shared" si="51"/>
        <v>-2.059370285841633E-2</v>
      </c>
      <c r="I364" s="4">
        <f t="shared" si="52"/>
        <v>-2.8444041651691565E-2</v>
      </c>
      <c r="J364" s="4">
        <f t="shared" si="53"/>
        <v>-2.2054507885220787E-2</v>
      </c>
      <c r="K364" s="4">
        <f t="shared" si="54"/>
        <v>-1.4919246460978197E-3</v>
      </c>
      <c r="L364" s="6">
        <f t="shared" si="55"/>
        <v>1.6268417370576493E-2</v>
      </c>
      <c r="M364" s="6">
        <f t="shared" si="56"/>
        <v>-1.910177821231851E-2</v>
      </c>
      <c r="N364" s="6">
        <f t="shared" si="57"/>
        <v>-2.6952117005593745E-2</v>
      </c>
      <c r="O364" s="6">
        <f t="shared" si="58"/>
        <v>-2.0562583239122967E-2</v>
      </c>
    </row>
    <row r="365" spans="1:15" x14ac:dyDescent="0.2">
      <c r="A365" s="2">
        <v>44357</v>
      </c>
      <c r="B365">
        <v>100.4245681762695</v>
      </c>
      <c r="C365">
        <v>56.93072509765625</v>
      </c>
      <c r="D365">
        <v>27.163326263427731</v>
      </c>
      <c r="E365">
        <v>16.590000152587891</v>
      </c>
      <c r="F365">
        <v>401.38385009765619</v>
      </c>
      <c r="G365" s="4">
        <f t="shared" si="50"/>
        <v>1.9649174069271691E-2</v>
      </c>
      <c r="H365" s="4">
        <f t="shared" si="51"/>
        <v>-1.2214049164762986E-2</v>
      </c>
      <c r="I365" s="4">
        <f t="shared" si="52"/>
        <v>-7.0540146100139811E-4</v>
      </c>
      <c r="J365" s="4">
        <f t="shared" si="53"/>
        <v>-1.5430280296477972E-2</v>
      </c>
      <c r="K365" s="4">
        <f t="shared" si="54"/>
        <v>4.6483681901747786E-3</v>
      </c>
      <c r="L365" s="6">
        <f t="shared" si="55"/>
        <v>1.5000805879096912E-2</v>
      </c>
      <c r="M365" s="6">
        <f t="shared" si="56"/>
        <v>-1.6862417354937764E-2</v>
      </c>
      <c r="N365" s="6">
        <f t="shared" si="57"/>
        <v>-5.3537696511761768E-3</v>
      </c>
      <c r="O365" s="6">
        <f t="shared" si="58"/>
        <v>-2.007864848665275E-2</v>
      </c>
    </row>
    <row r="366" spans="1:15" x14ac:dyDescent="0.2">
      <c r="A366" s="2">
        <v>44358</v>
      </c>
      <c r="B366">
        <v>99.716133117675781</v>
      </c>
      <c r="C366">
        <v>57.12677001953125</v>
      </c>
      <c r="D366">
        <v>27.163326263427731</v>
      </c>
      <c r="E366">
        <v>17.020000457763668</v>
      </c>
      <c r="F366">
        <v>402.04714965820312</v>
      </c>
      <c r="G366" s="4">
        <f t="shared" si="50"/>
        <v>-7.0543998491509052E-3</v>
      </c>
      <c r="H366" s="4">
        <f t="shared" si="51"/>
        <v>3.4435697338952576E-3</v>
      </c>
      <c r="I366" s="4">
        <f t="shared" si="52"/>
        <v>0</v>
      </c>
      <c r="J366" s="4">
        <f t="shared" si="53"/>
        <v>2.5919246607644109E-2</v>
      </c>
      <c r="K366" s="4">
        <f t="shared" si="54"/>
        <v>1.6525317607709589E-3</v>
      </c>
      <c r="L366" s="6">
        <f t="shared" si="55"/>
        <v>-8.7069316099218641E-3</v>
      </c>
      <c r="M366" s="6">
        <f t="shared" si="56"/>
        <v>1.7910379731242987E-3</v>
      </c>
      <c r="N366" s="6">
        <f t="shared" si="57"/>
        <v>-1.6525317607709589E-3</v>
      </c>
      <c r="O366" s="6">
        <f t="shared" si="58"/>
        <v>2.426671484687315E-2</v>
      </c>
    </row>
    <row r="367" spans="1:15" x14ac:dyDescent="0.2">
      <c r="A367" s="2">
        <v>44361</v>
      </c>
      <c r="B367">
        <v>99.698844909667969</v>
      </c>
      <c r="C367">
        <v>56.413913726806641</v>
      </c>
      <c r="D367">
        <v>27.115386962890621</v>
      </c>
      <c r="E367">
        <v>17.010000228881839</v>
      </c>
      <c r="F367">
        <v>402.94735717773438</v>
      </c>
      <c r="G367" s="4">
        <f t="shared" si="50"/>
        <v>-1.733742321055054E-4</v>
      </c>
      <c r="H367" s="4">
        <f t="shared" si="51"/>
        <v>-1.2478498127600934E-2</v>
      </c>
      <c r="I367" s="4">
        <f t="shared" si="52"/>
        <v>-1.7648538353586263E-3</v>
      </c>
      <c r="J367" s="4">
        <f t="shared" si="53"/>
        <v>-5.875574978182474E-4</v>
      </c>
      <c r="K367" s="4">
        <f t="shared" si="54"/>
        <v>2.2390595737256103E-3</v>
      </c>
      <c r="L367" s="6">
        <f t="shared" si="55"/>
        <v>-2.4124338058311157E-3</v>
      </c>
      <c r="M367" s="6">
        <f t="shared" si="56"/>
        <v>-1.4717557701326545E-2</v>
      </c>
      <c r="N367" s="6">
        <f t="shared" si="57"/>
        <v>-4.0039134090842365E-3</v>
      </c>
      <c r="O367" s="6">
        <f t="shared" si="58"/>
        <v>-2.8266170715438577E-3</v>
      </c>
    </row>
    <row r="368" spans="1:15" x14ac:dyDescent="0.2">
      <c r="A368" s="2">
        <v>44362</v>
      </c>
      <c r="B368">
        <v>100.0703582763672</v>
      </c>
      <c r="C368">
        <v>56.823806762695312</v>
      </c>
      <c r="D368">
        <v>27.997501373291019</v>
      </c>
      <c r="E368">
        <v>16.340000152587891</v>
      </c>
      <c r="F368">
        <v>402.20816040039062</v>
      </c>
      <c r="G368" s="4">
        <f t="shared" si="50"/>
        <v>3.7263557770990108E-3</v>
      </c>
      <c r="H368" s="4">
        <f t="shared" si="51"/>
        <v>7.2658145625854598E-3</v>
      </c>
      <c r="I368" s="4">
        <f t="shared" si="52"/>
        <v>3.2531876148683914E-2</v>
      </c>
      <c r="J368" s="4">
        <f t="shared" si="53"/>
        <v>-3.9388598899389393E-2</v>
      </c>
      <c r="K368" s="4">
        <f t="shared" si="54"/>
        <v>-1.8344748120973087E-3</v>
      </c>
      <c r="L368" s="6">
        <f t="shared" si="55"/>
        <v>5.5608305891963195E-3</v>
      </c>
      <c r="M368" s="6">
        <f t="shared" si="56"/>
        <v>9.1002893746827684E-3</v>
      </c>
      <c r="N368" s="6">
        <f t="shared" si="57"/>
        <v>3.4366350960781222E-2</v>
      </c>
      <c r="O368" s="6">
        <f t="shared" si="58"/>
        <v>-3.7554124087292085E-2</v>
      </c>
    </row>
    <row r="369" spans="1:15" x14ac:dyDescent="0.2">
      <c r="A369" s="2">
        <v>44363</v>
      </c>
      <c r="B369">
        <v>99.811164855957031</v>
      </c>
      <c r="C369">
        <v>56.770339965820312</v>
      </c>
      <c r="D369">
        <v>29.282314300537109</v>
      </c>
      <c r="E369">
        <v>16.54999923706055</v>
      </c>
      <c r="F369">
        <v>399.9625244140625</v>
      </c>
      <c r="G369" s="4">
        <f t="shared" si="50"/>
        <v>-2.5901118460508465E-3</v>
      </c>
      <c r="H369" s="4">
        <f t="shared" si="51"/>
        <v>-9.409224745938749E-4</v>
      </c>
      <c r="I369" s="4">
        <f t="shared" si="52"/>
        <v>4.5890271067966504E-2</v>
      </c>
      <c r="J369" s="4">
        <f t="shared" si="53"/>
        <v>1.2851841034983158E-2</v>
      </c>
      <c r="K369" s="4">
        <f t="shared" si="54"/>
        <v>-5.5832680870836482E-3</v>
      </c>
      <c r="L369" s="6">
        <f t="shared" si="55"/>
        <v>2.9931562410328016E-3</v>
      </c>
      <c r="M369" s="6">
        <f t="shared" si="56"/>
        <v>4.6423456124897733E-3</v>
      </c>
      <c r="N369" s="6">
        <f t="shared" si="57"/>
        <v>5.1473539155050152E-2</v>
      </c>
      <c r="O369" s="6">
        <f t="shared" si="58"/>
        <v>1.8435109122066806E-2</v>
      </c>
    </row>
    <row r="370" spans="1:15" x14ac:dyDescent="0.2">
      <c r="A370" s="2">
        <v>44364</v>
      </c>
      <c r="B370">
        <v>99.266891479492188</v>
      </c>
      <c r="C370">
        <v>53.687217712402337</v>
      </c>
      <c r="D370">
        <v>27.057855606079102</v>
      </c>
      <c r="E370">
        <v>16.319999694824219</v>
      </c>
      <c r="F370">
        <v>399.829833984375</v>
      </c>
      <c r="G370" s="4">
        <f t="shared" si="50"/>
        <v>-5.4530310035988405E-3</v>
      </c>
      <c r="H370" s="4">
        <f t="shared" si="51"/>
        <v>-5.4308680470721682E-2</v>
      </c>
      <c r="I370" s="4">
        <f t="shared" si="52"/>
        <v>-7.5965945574773319E-2</v>
      </c>
      <c r="J370" s="4">
        <f t="shared" si="53"/>
        <v>-1.389725394798158E-2</v>
      </c>
      <c r="K370" s="4">
        <f t="shared" si="54"/>
        <v>-3.3175715620326063E-4</v>
      </c>
      <c r="L370" s="6">
        <f t="shared" si="55"/>
        <v>-5.1212738473955799E-3</v>
      </c>
      <c r="M370" s="6">
        <f t="shared" si="56"/>
        <v>-5.3976923314518421E-2</v>
      </c>
      <c r="N370" s="6">
        <f t="shared" si="57"/>
        <v>-7.5634188418570059E-2</v>
      </c>
      <c r="O370" s="6">
        <f t="shared" si="58"/>
        <v>-1.356549679177832E-2</v>
      </c>
    </row>
    <row r="371" spans="1:15" x14ac:dyDescent="0.2">
      <c r="A371" s="2">
        <v>44365</v>
      </c>
      <c r="B371">
        <v>97.729072570800781</v>
      </c>
      <c r="C371">
        <v>51.949630737304688</v>
      </c>
      <c r="D371">
        <v>26.837324142456051</v>
      </c>
      <c r="E371">
        <v>16.139999389648441</v>
      </c>
      <c r="F371">
        <v>394.43603515625</v>
      </c>
      <c r="G371" s="4">
        <f t="shared" si="50"/>
        <v>-1.5491760503139274E-2</v>
      </c>
      <c r="H371" s="4">
        <f t="shared" si="51"/>
        <v>-3.2365003237935452E-2</v>
      </c>
      <c r="I371" s="4">
        <f t="shared" si="52"/>
        <v>-8.1503673769883767E-3</v>
      </c>
      <c r="J371" s="4">
        <f t="shared" si="53"/>
        <v>-1.1029430670446816E-2</v>
      </c>
      <c r="K371" s="4">
        <f t="shared" si="54"/>
        <v>-1.3490236019595758E-2</v>
      </c>
      <c r="L371" s="6">
        <f t="shared" si="55"/>
        <v>-2.0015244835435153E-3</v>
      </c>
      <c r="M371" s="6">
        <f t="shared" si="56"/>
        <v>-1.8874767218339694E-2</v>
      </c>
      <c r="N371" s="6">
        <f t="shared" si="57"/>
        <v>5.3398686426073816E-3</v>
      </c>
      <c r="O371" s="6">
        <f t="shared" si="58"/>
        <v>2.4608053491489423E-3</v>
      </c>
    </row>
    <row r="372" spans="1:15" x14ac:dyDescent="0.2">
      <c r="A372" s="2">
        <v>44368</v>
      </c>
      <c r="B372">
        <v>99.120018005371094</v>
      </c>
      <c r="C372">
        <v>53.179313659667969</v>
      </c>
      <c r="D372">
        <v>28.28514289855957</v>
      </c>
      <c r="E372">
        <v>16.440000534057621</v>
      </c>
      <c r="F372">
        <v>400.08279418945312</v>
      </c>
      <c r="G372" s="4">
        <f t="shared" si="50"/>
        <v>1.4232667905066165E-2</v>
      </c>
      <c r="H372" s="4">
        <f t="shared" si="51"/>
        <v>2.3670676863546181E-2</v>
      </c>
      <c r="I372" s="4">
        <f t="shared" si="52"/>
        <v>5.3947955035245299E-2</v>
      </c>
      <c r="J372" s="4">
        <f t="shared" si="53"/>
        <v>1.8587432202852971E-2</v>
      </c>
      <c r="K372" s="4">
        <f t="shared" si="54"/>
        <v>1.4316032334536155E-2</v>
      </c>
      <c r="L372" s="6">
        <f t="shared" si="55"/>
        <v>-8.3364429469989787E-5</v>
      </c>
      <c r="M372" s="6">
        <f t="shared" si="56"/>
        <v>9.3546445290100255E-3</v>
      </c>
      <c r="N372" s="6">
        <f t="shared" si="57"/>
        <v>3.9631922700709143E-2</v>
      </c>
      <c r="O372" s="6">
        <f t="shared" si="58"/>
        <v>4.2713998683168164E-3</v>
      </c>
    </row>
    <row r="373" spans="1:15" x14ac:dyDescent="0.2">
      <c r="A373" s="2">
        <v>44369</v>
      </c>
      <c r="B373">
        <v>99.094093322753906</v>
      </c>
      <c r="C373">
        <v>52.813968658447273</v>
      </c>
      <c r="D373">
        <v>28.774137496948239</v>
      </c>
      <c r="E373">
        <v>16.930000305175781</v>
      </c>
      <c r="F373">
        <v>402.22164916992188</v>
      </c>
      <c r="G373" s="4">
        <f t="shared" si="50"/>
        <v>-2.6154840504344357E-4</v>
      </c>
      <c r="H373" s="4">
        <f t="shared" si="51"/>
        <v>-6.8700586013350495E-3</v>
      </c>
      <c r="I373" s="4">
        <f t="shared" si="52"/>
        <v>1.7288037049781657E-2</v>
      </c>
      <c r="J373" s="4">
        <f t="shared" si="53"/>
        <v>2.9805337907566454E-2</v>
      </c>
      <c r="K373" s="4">
        <f t="shared" si="54"/>
        <v>5.3460309004338402E-3</v>
      </c>
      <c r="L373" s="6">
        <f t="shared" si="55"/>
        <v>-5.6075793054772838E-3</v>
      </c>
      <c r="M373" s="6">
        <f t="shared" si="56"/>
        <v>-1.221608950176889E-2</v>
      </c>
      <c r="N373" s="6">
        <f t="shared" si="57"/>
        <v>1.1942006149347817E-2</v>
      </c>
      <c r="O373" s="6">
        <f t="shared" si="58"/>
        <v>2.4459307007132614E-2</v>
      </c>
    </row>
    <row r="374" spans="1:15" x14ac:dyDescent="0.2">
      <c r="A374" s="2">
        <v>44370</v>
      </c>
      <c r="B374">
        <v>98.489334106445312</v>
      </c>
      <c r="C374">
        <v>52.796146392822273</v>
      </c>
      <c r="D374">
        <v>29.685014724731449</v>
      </c>
      <c r="E374">
        <v>19.469999313354489</v>
      </c>
      <c r="F374">
        <v>401.73687744140619</v>
      </c>
      <c r="G374" s="4">
        <f t="shared" si="50"/>
        <v>-6.1028785473505875E-3</v>
      </c>
      <c r="H374" s="4">
        <f t="shared" si="51"/>
        <v>-3.3745363353132607E-4</v>
      </c>
      <c r="I374" s="4">
        <f t="shared" si="52"/>
        <v>3.1656108819241524E-2</v>
      </c>
      <c r="J374" s="4">
        <f t="shared" si="53"/>
        <v>0.15002947208466311</v>
      </c>
      <c r="K374" s="4">
        <f t="shared" si="54"/>
        <v>-1.2052352963002333E-3</v>
      </c>
      <c r="L374" s="6">
        <f t="shared" si="55"/>
        <v>-4.8976432510503543E-3</v>
      </c>
      <c r="M374" s="6">
        <f t="shared" si="56"/>
        <v>8.6778166276890722E-4</v>
      </c>
      <c r="N374" s="6">
        <f t="shared" si="57"/>
        <v>3.2861344115541757E-2</v>
      </c>
      <c r="O374" s="6">
        <f t="shared" si="58"/>
        <v>0.15123470738096334</v>
      </c>
    </row>
    <row r="375" spans="1:15" x14ac:dyDescent="0.2">
      <c r="A375" s="2">
        <v>44371</v>
      </c>
      <c r="B375">
        <v>99.128654479980469</v>
      </c>
      <c r="C375">
        <v>53.473361968994141</v>
      </c>
      <c r="D375">
        <v>30.43289947509766</v>
      </c>
      <c r="E375">
        <v>19.010000228881839</v>
      </c>
      <c r="F375">
        <v>404.11343383789062</v>
      </c>
      <c r="G375" s="4">
        <f t="shared" si="50"/>
        <v>6.4912650627142465E-3</v>
      </c>
      <c r="H375" s="4">
        <f t="shared" si="51"/>
        <v>1.2826988756587276E-2</v>
      </c>
      <c r="I375" s="4">
        <f t="shared" si="52"/>
        <v>2.5194016486140614E-2</v>
      </c>
      <c r="J375" s="4">
        <f t="shared" si="53"/>
        <v>-2.3626045233454906E-2</v>
      </c>
      <c r="K375" s="4">
        <f t="shared" si="54"/>
        <v>5.9157038597510425E-3</v>
      </c>
      <c r="L375" s="6">
        <f t="shared" si="55"/>
        <v>5.7556120296320401E-4</v>
      </c>
      <c r="M375" s="6">
        <f t="shared" si="56"/>
        <v>6.9112848968362339E-3</v>
      </c>
      <c r="N375" s="6">
        <f t="shared" si="57"/>
        <v>1.9278312626389571E-2</v>
      </c>
      <c r="O375" s="6">
        <f t="shared" si="58"/>
        <v>-2.9541749093205949E-2</v>
      </c>
    </row>
    <row r="376" spans="1:15" x14ac:dyDescent="0.2">
      <c r="A376" s="2">
        <v>44372</v>
      </c>
      <c r="B376">
        <v>97.608123779296875</v>
      </c>
      <c r="C376">
        <v>54.373348236083977</v>
      </c>
      <c r="D376">
        <v>31.55471229553223</v>
      </c>
      <c r="E376">
        <v>18.659999847412109</v>
      </c>
      <c r="F376">
        <v>405.54888916015619</v>
      </c>
      <c r="G376" s="4">
        <f t="shared" si="50"/>
        <v>-1.5338962368249165E-2</v>
      </c>
      <c r="H376" s="4">
        <f t="shared" si="51"/>
        <v>1.6830553268965653E-2</v>
      </c>
      <c r="I376" s="4">
        <f t="shared" si="52"/>
        <v>3.6861844904147789E-2</v>
      </c>
      <c r="J376" s="4">
        <f t="shared" si="53"/>
        <v>-1.8411382285938971E-2</v>
      </c>
      <c r="K376" s="4">
        <f t="shared" si="54"/>
        <v>3.5521098831903242E-3</v>
      </c>
      <c r="L376" s="6">
        <f t="shared" si="55"/>
        <v>-1.8891072251439489E-2</v>
      </c>
      <c r="M376" s="6">
        <f t="shared" si="56"/>
        <v>1.3278443385775329E-2</v>
      </c>
      <c r="N376" s="6">
        <f t="shared" si="57"/>
        <v>3.3309735020957465E-2</v>
      </c>
      <c r="O376" s="6">
        <f t="shared" si="58"/>
        <v>-2.1963492169129295E-2</v>
      </c>
    </row>
    <row r="377" spans="1:15" x14ac:dyDescent="0.2">
      <c r="A377" s="2">
        <v>44375</v>
      </c>
      <c r="B377">
        <v>97.625381469726562</v>
      </c>
      <c r="C377">
        <v>53.241680145263672</v>
      </c>
      <c r="D377">
        <v>29.953487396240231</v>
      </c>
      <c r="E377">
        <v>21.70000076293945</v>
      </c>
      <c r="F377">
        <v>406.36639404296881</v>
      </c>
      <c r="G377" s="4">
        <f t="shared" si="50"/>
        <v>1.7680588214874504E-4</v>
      </c>
      <c r="H377" s="4">
        <f t="shared" si="51"/>
        <v>-2.0812918967335059E-2</v>
      </c>
      <c r="I377" s="4">
        <f t="shared" si="52"/>
        <v>-5.0744398627228571E-2</v>
      </c>
      <c r="J377" s="4">
        <f t="shared" si="53"/>
        <v>0.16291537729829875</v>
      </c>
      <c r="K377" s="4">
        <f t="shared" si="54"/>
        <v>2.0157985995363781E-3</v>
      </c>
      <c r="L377" s="6">
        <f t="shared" si="55"/>
        <v>-1.838992717387633E-3</v>
      </c>
      <c r="M377" s="6">
        <f t="shared" si="56"/>
        <v>-2.2828717566871437E-2</v>
      </c>
      <c r="N377" s="6">
        <f t="shared" si="57"/>
        <v>-5.2760197226764949E-2</v>
      </c>
      <c r="O377" s="6">
        <f t="shared" si="58"/>
        <v>0.16089957869876237</v>
      </c>
    </row>
    <row r="378" spans="1:15" x14ac:dyDescent="0.2">
      <c r="A378" s="2">
        <v>44376</v>
      </c>
      <c r="B378">
        <v>97.020645141601562</v>
      </c>
      <c r="C378">
        <v>53.001091003417969</v>
      </c>
      <c r="D378">
        <v>30.011018753051761</v>
      </c>
      <c r="E378">
        <v>22.139999389648441</v>
      </c>
      <c r="F378">
        <v>406.58511352539062</v>
      </c>
      <c r="G378" s="4">
        <f t="shared" si="50"/>
        <v>-6.1944580294677198E-3</v>
      </c>
      <c r="H378" s="4">
        <f t="shared" si="51"/>
        <v>-4.5188119756792711E-3</v>
      </c>
      <c r="I378" s="4">
        <f t="shared" si="52"/>
        <v>1.9206897697912062E-3</v>
      </c>
      <c r="J378" s="4">
        <f t="shared" si="53"/>
        <v>2.0276433697663521E-2</v>
      </c>
      <c r="K378" s="4">
        <f t="shared" si="54"/>
        <v>5.3823221021254142E-4</v>
      </c>
      <c r="L378" s="6">
        <f t="shared" si="55"/>
        <v>-6.7326902396802613E-3</v>
      </c>
      <c r="M378" s="6">
        <f t="shared" si="56"/>
        <v>-5.0570441858918125E-3</v>
      </c>
      <c r="N378" s="6">
        <f t="shared" si="57"/>
        <v>1.3824575595786648E-3</v>
      </c>
      <c r="O378" s="6">
        <f t="shared" si="58"/>
        <v>1.9738201487450979E-2</v>
      </c>
    </row>
    <row r="379" spans="1:15" x14ac:dyDescent="0.2">
      <c r="A379" s="2">
        <v>44377</v>
      </c>
      <c r="B379">
        <v>97.314384460449219</v>
      </c>
      <c r="C379">
        <v>53.330791473388672</v>
      </c>
      <c r="D379">
        <v>29.98225212097168</v>
      </c>
      <c r="E379">
        <v>21.420000076293949</v>
      </c>
      <c r="F379">
        <v>406.92727661132812</v>
      </c>
      <c r="G379" s="4">
        <f t="shared" si="50"/>
        <v>3.0275960175172312E-3</v>
      </c>
      <c r="H379" s="4">
        <f t="shared" si="51"/>
        <v>6.2206355327560914E-3</v>
      </c>
      <c r="I379" s="4">
        <f t="shared" si="52"/>
        <v>-9.5853567374004633E-4</v>
      </c>
      <c r="J379" s="4">
        <f t="shared" si="53"/>
        <v>-3.2520295085966766E-2</v>
      </c>
      <c r="K379" s="4">
        <f t="shared" si="54"/>
        <v>8.4155340310099191E-4</v>
      </c>
      <c r="L379" s="6">
        <f t="shared" si="55"/>
        <v>2.1860426144162393E-3</v>
      </c>
      <c r="M379" s="6">
        <f t="shared" si="56"/>
        <v>5.3790821296550995E-3</v>
      </c>
      <c r="N379" s="6">
        <f t="shared" si="57"/>
        <v>-1.8000890768410382E-3</v>
      </c>
      <c r="O379" s="6">
        <f t="shared" si="58"/>
        <v>-3.3361848489067758E-2</v>
      </c>
    </row>
    <row r="380" spans="1:15" x14ac:dyDescent="0.2">
      <c r="A380" s="2">
        <v>44378</v>
      </c>
      <c r="B380">
        <v>98.713958740234375</v>
      </c>
      <c r="C380">
        <v>53.918895721435547</v>
      </c>
      <c r="D380">
        <v>31.506782531738281</v>
      </c>
      <c r="E380">
        <v>21.069999694824219</v>
      </c>
      <c r="F380">
        <v>409.1802978515625</v>
      </c>
      <c r="G380" s="4">
        <f t="shared" si="50"/>
        <v>1.4381987694265019E-2</v>
      </c>
      <c r="H380" s="4">
        <f t="shared" si="51"/>
        <v>1.1027480219196306E-2</v>
      </c>
      <c r="I380" s="4">
        <f t="shared" si="52"/>
        <v>5.0847761689664317E-2</v>
      </c>
      <c r="J380" s="4">
        <f t="shared" si="53"/>
        <v>-1.6339887031890599E-2</v>
      </c>
      <c r="K380" s="4">
        <f t="shared" si="54"/>
        <v>5.5366680233293053E-3</v>
      </c>
      <c r="L380" s="6">
        <f t="shared" si="55"/>
        <v>8.845319670935714E-3</v>
      </c>
      <c r="M380" s="6">
        <f t="shared" si="56"/>
        <v>5.4908121958670009E-3</v>
      </c>
      <c r="N380" s="6">
        <f t="shared" si="57"/>
        <v>4.5311093666335012E-2</v>
      </c>
      <c r="O380" s="6">
        <f t="shared" si="58"/>
        <v>-2.1876555055219904E-2</v>
      </c>
    </row>
    <row r="381" spans="1:15" x14ac:dyDescent="0.2">
      <c r="A381" s="2">
        <v>44379</v>
      </c>
      <c r="B381">
        <v>99.500137329101562</v>
      </c>
      <c r="C381">
        <v>53.838699340820312</v>
      </c>
      <c r="D381">
        <v>31.238307952880859</v>
      </c>
      <c r="E381">
        <v>20.239999771118161</v>
      </c>
      <c r="F381">
        <v>412.30789184570312</v>
      </c>
      <c r="G381" s="4">
        <f t="shared" si="50"/>
        <v>7.9642089011546791E-3</v>
      </c>
      <c r="H381" s="4">
        <f t="shared" si="51"/>
        <v>-1.4873520598336354E-3</v>
      </c>
      <c r="I381" s="4">
        <f t="shared" si="52"/>
        <v>-8.5211677386282103E-3</v>
      </c>
      <c r="J381" s="4">
        <f t="shared" si="53"/>
        <v>-3.9392498136103238E-2</v>
      </c>
      <c r="K381" s="4">
        <f t="shared" si="54"/>
        <v>7.6435596008956885E-3</v>
      </c>
      <c r="L381" s="6">
        <f t="shared" si="55"/>
        <v>3.2064930025899052E-4</v>
      </c>
      <c r="M381" s="6">
        <f t="shared" si="56"/>
        <v>-9.1309116607293239E-3</v>
      </c>
      <c r="N381" s="6">
        <f t="shared" si="57"/>
        <v>-1.6164727339523899E-2</v>
      </c>
      <c r="O381" s="6">
        <f t="shared" si="58"/>
        <v>-4.7036057736998926E-2</v>
      </c>
    </row>
    <row r="382" spans="1:15" x14ac:dyDescent="0.2">
      <c r="A382" s="2">
        <v>44383</v>
      </c>
      <c r="B382">
        <v>99.983963012695312</v>
      </c>
      <c r="C382">
        <v>52.484275817871087</v>
      </c>
      <c r="D382">
        <v>29.253547668457031</v>
      </c>
      <c r="E382">
        <v>20.239999771118161</v>
      </c>
      <c r="F382">
        <v>411.55685424804688</v>
      </c>
      <c r="G382" s="4">
        <f t="shared" si="50"/>
        <v>4.8625629730889575E-3</v>
      </c>
      <c r="H382" s="4">
        <f t="shared" si="51"/>
        <v>-2.5157062476104608E-2</v>
      </c>
      <c r="I382" s="4">
        <f t="shared" si="52"/>
        <v>-6.3536100848278765E-2</v>
      </c>
      <c r="J382" s="4">
        <f t="shared" si="53"/>
        <v>0</v>
      </c>
      <c r="K382" s="4">
        <f t="shared" si="54"/>
        <v>-1.8215455306814787E-3</v>
      </c>
      <c r="L382" s="6">
        <f t="shared" si="55"/>
        <v>6.6841085037704362E-3</v>
      </c>
      <c r="M382" s="6">
        <f t="shared" si="56"/>
        <v>-2.3335516945423129E-2</v>
      </c>
      <c r="N382" s="6">
        <f t="shared" si="57"/>
        <v>-6.1714555317597286E-2</v>
      </c>
      <c r="O382" s="6">
        <f t="shared" si="58"/>
        <v>1.8215455306814787E-3</v>
      </c>
    </row>
    <row r="383" spans="1:15" x14ac:dyDescent="0.2">
      <c r="A383" s="2">
        <v>44384</v>
      </c>
      <c r="B383">
        <v>100.8651809692383</v>
      </c>
      <c r="C383">
        <v>52.430801391601562</v>
      </c>
      <c r="D383">
        <v>28.26596641540527</v>
      </c>
      <c r="E383">
        <v>19.239999771118161</v>
      </c>
      <c r="F383">
        <v>413.01138305664062</v>
      </c>
      <c r="G383" s="4">
        <f t="shared" si="50"/>
        <v>8.8135930002204432E-3</v>
      </c>
      <c r="H383" s="4">
        <f t="shared" si="51"/>
        <v>-1.0188656590230938E-3</v>
      </c>
      <c r="I383" s="4">
        <f t="shared" si="52"/>
        <v>-3.37593670430828E-2</v>
      </c>
      <c r="J383" s="4">
        <f t="shared" si="53"/>
        <v>-4.940711518322094E-2</v>
      </c>
      <c r="K383" s="4">
        <f t="shared" si="54"/>
        <v>3.534211114649688E-3</v>
      </c>
      <c r="L383" s="6">
        <f t="shared" si="55"/>
        <v>5.2793818855707553E-3</v>
      </c>
      <c r="M383" s="6">
        <f t="shared" si="56"/>
        <v>-4.5530767736727817E-3</v>
      </c>
      <c r="N383" s="6">
        <f t="shared" si="57"/>
        <v>-3.7293578157732488E-2</v>
      </c>
      <c r="O383" s="6">
        <f t="shared" si="58"/>
        <v>-5.2941326297870628E-2</v>
      </c>
    </row>
    <row r="384" spans="1:15" x14ac:dyDescent="0.2">
      <c r="A384" s="2">
        <v>44385</v>
      </c>
      <c r="B384">
        <v>100.51959228515619</v>
      </c>
      <c r="C384">
        <v>50.514995574951172</v>
      </c>
      <c r="D384">
        <v>28.438554763793949</v>
      </c>
      <c r="E384">
        <v>18.909999847412109</v>
      </c>
      <c r="F384">
        <v>409.6461181640625</v>
      </c>
      <c r="G384" s="4">
        <f t="shared" si="50"/>
        <v>-3.4262436329489665E-3</v>
      </c>
      <c r="H384" s="4">
        <f t="shared" si="51"/>
        <v>-3.6539701202378816E-2</v>
      </c>
      <c r="I384" s="4">
        <f t="shared" si="52"/>
        <v>6.1058711332302451E-3</v>
      </c>
      <c r="J384" s="4">
        <f t="shared" si="53"/>
        <v>-1.7151763390425012E-2</v>
      </c>
      <c r="K384" s="4">
        <f t="shared" si="54"/>
        <v>-8.1481165668420008E-3</v>
      </c>
      <c r="L384" s="6">
        <f t="shared" si="55"/>
        <v>4.7218729338930343E-3</v>
      </c>
      <c r="M384" s="6">
        <f t="shared" si="56"/>
        <v>-2.8391584635536815E-2</v>
      </c>
      <c r="N384" s="6">
        <f t="shared" si="57"/>
        <v>1.4253987700072246E-2</v>
      </c>
      <c r="O384" s="6">
        <f t="shared" si="58"/>
        <v>-9.0036468235830114E-3</v>
      </c>
    </row>
    <row r="385" spans="1:15" x14ac:dyDescent="0.2">
      <c r="A385" s="2">
        <v>44386</v>
      </c>
      <c r="B385">
        <v>100.7183151245117</v>
      </c>
      <c r="C385">
        <v>52.448627471923828</v>
      </c>
      <c r="D385">
        <v>28.994668960571289</v>
      </c>
      <c r="E385">
        <v>19.280000686645511</v>
      </c>
      <c r="F385">
        <v>414.01901245117188</v>
      </c>
      <c r="G385" s="4">
        <f t="shared" si="50"/>
        <v>1.9769562812368413E-3</v>
      </c>
      <c r="H385" s="4">
        <f t="shared" si="51"/>
        <v>3.8278374074162791E-2</v>
      </c>
      <c r="I385" s="4">
        <f t="shared" si="52"/>
        <v>1.9554938758187035E-2</v>
      </c>
      <c r="J385" s="4">
        <f t="shared" si="53"/>
        <v>1.9566411539873041E-2</v>
      </c>
      <c r="K385" s="4">
        <f t="shared" si="54"/>
        <v>1.0674809532451146E-2</v>
      </c>
      <c r="L385" s="6">
        <f t="shared" si="55"/>
        <v>-8.6978532512143047E-3</v>
      </c>
      <c r="M385" s="6">
        <f t="shared" si="56"/>
        <v>2.7603564541711645E-2</v>
      </c>
      <c r="N385" s="6">
        <f t="shared" si="57"/>
        <v>8.8801292257358888E-3</v>
      </c>
      <c r="O385" s="6">
        <f t="shared" si="58"/>
        <v>8.8916020074218949E-3</v>
      </c>
    </row>
    <row r="386" spans="1:15" x14ac:dyDescent="0.2">
      <c r="A386" s="2">
        <v>44389</v>
      </c>
      <c r="B386">
        <v>101.6254501342773</v>
      </c>
      <c r="C386">
        <v>53.072380065917969</v>
      </c>
      <c r="D386">
        <v>28.754964828491211</v>
      </c>
      <c r="E386">
        <v>19.260000228881839</v>
      </c>
      <c r="F386">
        <v>415.50198364257812</v>
      </c>
      <c r="G386" s="4">
        <f t="shared" si="50"/>
        <v>9.0066539401911783E-3</v>
      </c>
      <c r="H386" s="4">
        <f t="shared" si="51"/>
        <v>1.1892639027170748E-2</v>
      </c>
      <c r="I386" s="4">
        <f t="shared" si="52"/>
        <v>-8.2671794737867454E-3</v>
      </c>
      <c r="J386" s="4">
        <f t="shared" si="53"/>
        <v>-1.0373681043240879E-3</v>
      </c>
      <c r="K386" s="4">
        <f t="shared" si="54"/>
        <v>3.581891523837033E-3</v>
      </c>
      <c r="L386" s="6">
        <f t="shared" si="55"/>
        <v>5.4247624163541452E-3</v>
      </c>
      <c r="M386" s="6">
        <f t="shared" si="56"/>
        <v>8.3107475033337153E-3</v>
      </c>
      <c r="N386" s="6">
        <f t="shared" si="57"/>
        <v>-1.1849070997623778E-2</v>
      </c>
      <c r="O386" s="6">
        <f t="shared" si="58"/>
        <v>-4.6192596281611209E-3</v>
      </c>
    </row>
    <row r="387" spans="1:15" x14ac:dyDescent="0.2">
      <c r="A387" s="2">
        <v>44390</v>
      </c>
      <c r="B387">
        <v>101.8673553466797</v>
      </c>
      <c r="C387">
        <v>52.288238525390618</v>
      </c>
      <c r="D387">
        <v>28.841257095336911</v>
      </c>
      <c r="E387">
        <v>18.629999160766602</v>
      </c>
      <c r="F387">
        <v>414.0855712890625</v>
      </c>
      <c r="G387" s="4">
        <f t="shared" si="50"/>
        <v>2.3803605502634717E-3</v>
      </c>
      <c r="H387" s="4">
        <f t="shared" si="51"/>
        <v>-1.4774945829703068E-2</v>
      </c>
      <c r="I387" s="4">
        <f t="shared" si="52"/>
        <v>3.0009519177085497E-3</v>
      </c>
      <c r="J387" s="4">
        <f t="shared" si="53"/>
        <v>-3.271033544280566E-2</v>
      </c>
      <c r="K387" s="4">
        <f t="shared" si="54"/>
        <v>-3.4089183909505882E-3</v>
      </c>
      <c r="L387" s="6">
        <f t="shared" si="55"/>
        <v>5.7892789412140599E-3</v>
      </c>
      <c r="M387" s="6">
        <f t="shared" si="56"/>
        <v>-1.136602743875248E-2</v>
      </c>
      <c r="N387" s="6">
        <f t="shared" si="57"/>
        <v>6.409870308659138E-3</v>
      </c>
      <c r="O387" s="6">
        <f t="shared" si="58"/>
        <v>-2.9301417051855072E-2</v>
      </c>
    </row>
    <row r="388" spans="1:15" x14ac:dyDescent="0.2">
      <c r="A388" s="2">
        <v>44391</v>
      </c>
      <c r="B388">
        <v>102.5225296020508</v>
      </c>
      <c r="C388">
        <v>51.896167755126953</v>
      </c>
      <c r="D388">
        <v>26.683916091918949</v>
      </c>
      <c r="E388">
        <v>18.219999313354489</v>
      </c>
      <c r="F388">
        <v>414.70343017578119</v>
      </c>
      <c r="G388" s="4">
        <f t="shared" si="50"/>
        <v>6.4316409623217385E-3</v>
      </c>
      <c r="H388" s="4">
        <f t="shared" si="51"/>
        <v>-7.4982592896732925E-3</v>
      </c>
      <c r="I388" s="4">
        <f t="shared" si="52"/>
        <v>-7.4800519141267396E-2</v>
      </c>
      <c r="J388" s="4">
        <f t="shared" si="53"/>
        <v>-2.200750756207992E-2</v>
      </c>
      <c r="K388" s="4">
        <f t="shared" si="54"/>
        <v>1.4921043609301687E-3</v>
      </c>
      <c r="L388" s="6">
        <f t="shared" si="55"/>
        <v>4.9395366013915698E-3</v>
      </c>
      <c r="M388" s="6">
        <f t="shared" si="56"/>
        <v>-8.9903636506034612E-3</v>
      </c>
      <c r="N388" s="6">
        <f t="shared" si="57"/>
        <v>-7.6292623502197565E-2</v>
      </c>
      <c r="O388" s="6">
        <f t="shared" si="58"/>
        <v>-2.3499611923010089E-2</v>
      </c>
    </row>
    <row r="389" spans="1:15" x14ac:dyDescent="0.2">
      <c r="A389" s="2">
        <v>44392</v>
      </c>
      <c r="B389">
        <v>102.36529541015619</v>
      </c>
      <c r="C389">
        <v>52.252593994140618</v>
      </c>
      <c r="D389">
        <v>26.108625411987301</v>
      </c>
      <c r="E389">
        <v>17.719999313354489</v>
      </c>
      <c r="F389">
        <v>413.2869873046875</v>
      </c>
      <c r="G389" s="4">
        <f t="shared" ref="G389:G452" si="59">B389/B388 -1</f>
        <v>-1.5336550171451968E-3</v>
      </c>
      <c r="H389" s="4">
        <f t="shared" ref="H389:H452" si="60">C389/C388 -1</f>
        <v>6.8680647229188985E-3</v>
      </c>
      <c r="I389" s="4">
        <f t="shared" ref="I389:I452" si="61">D389/D388 -1</f>
        <v>-2.1559454689856095E-2</v>
      </c>
      <c r="J389" s="4">
        <f t="shared" ref="J389:J452" si="62">E389/E388 -1</f>
        <v>-2.7442372055059394E-2</v>
      </c>
      <c r="K389" s="4">
        <f t="shared" ref="K389:K452" si="63">F389/F388 -1</f>
        <v>-3.4155561975778292E-3</v>
      </c>
      <c r="L389" s="6">
        <f t="shared" ref="L389:L452" si="64">G389-$K389</f>
        <v>1.8819011804326324E-3</v>
      </c>
      <c r="M389" s="6">
        <f t="shared" ref="M389:M452" si="65">H389-$K389</f>
        <v>1.0283620920496728E-2</v>
      </c>
      <c r="N389" s="6">
        <f t="shared" ref="N389:N452" si="66">I389-$K389</f>
        <v>-1.8143898492278265E-2</v>
      </c>
      <c r="O389" s="6">
        <f t="shared" ref="O389:O452" si="67">J389-$K389</f>
        <v>-2.4026815857481565E-2</v>
      </c>
    </row>
    <row r="390" spans="1:15" x14ac:dyDescent="0.2">
      <c r="A390" s="2">
        <v>44393</v>
      </c>
      <c r="B390">
        <v>102.6448287963867</v>
      </c>
      <c r="C390">
        <v>51.308059692382812</v>
      </c>
      <c r="D390">
        <v>24.871747970581051</v>
      </c>
      <c r="E390">
        <v>17.510000228881839</v>
      </c>
      <c r="F390">
        <v>410.04531860351562</v>
      </c>
      <c r="G390" s="4">
        <f t="shared" si="59"/>
        <v>2.7307437067463081E-3</v>
      </c>
      <c r="H390" s="4">
        <f t="shared" si="60"/>
        <v>-1.8076314103443791E-2</v>
      </c>
      <c r="I390" s="4">
        <f t="shared" si="61"/>
        <v>-4.7374284240883857E-2</v>
      </c>
      <c r="J390" s="4">
        <f t="shared" si="62"/>
        <v>-1.1850964594247171E-2</v>
      </c>
      <c r="K390" s="4">
        <f t="shared" si="63"/>
        <v>-7.8436263437977605E-3</v>
      </c>
      <c r="L390" s="6">
        <f t="shared" si="64"/>
        <v>1.0574370050544069E-2</v>
      </c>
      <c r="M390" s="6">
        <f t="shared" si="65"/>
        <v>-1.0232687759646031E-2</v>
      </c>
      <c r="N390" s="6">
        <f t="shared" si="66"/>
        <v>-3.9530657897086097E-2</v>
      </c>
      <c r="O390" s="6">
        <f t="shared" si="67"/>
        <v>-4.0073382504494104E-3</v>
      </c>
    </row>
    <row r="391" spans="1:15" x14ac:dyDescent="0.2">
      <c r="A391" s="2">
        <v>44396</v>
      </c>
      <c r="B391">
        <v>100.8277969360352</v>
      </c>
      <c r="C391">
        <v>49.775413513183587</v>
      </c>
      <c r="D391">
        <v>23.797872543334961</v>
      </c>
      <c r="E391">
        <v>17.54999923706055</v>
      </c>
      <c r="F391">
        <v>403.98983764648438</v>
      </c>
      <c r="G391" s="4">
        <f t="shared" si="59"/>
        <v>-1.7702127634270703E-2</v>
      </c>
      <c r="H391" s="4">
        <f t="shared" si="60"/>
        <v>-2.9871450769882846E-2</v>
      </c>
      <c r="I391" s="4">
        <f t="shared" si="61"/>
        <v>-4.3176516122481523E-2</v>
      </c>
      <c r="J391" s="4">
        <f t="shared" si="62"/>
        <v>2.28435223620016E-3</v>
      </c>
      <c r="K391" s="4">
        <f t="shared" si="63"/>
        <v>-1.4767833413278031E-2</v>
      </c>
      <c r="L391" s="6">
        <f t="shared" si="64"/>
        <v>-2.9342942209926726E-3</v>
      </c>
      <c r="M391" s="6">
        <f t="shared" si="65"/>
        <v>-1.5103617356604815E-2</v>
      </c>
      <c r="N391" s="6">
        <f t="shared" si="66"/>
        <v>-2.8408682709203492E-2</v>
      </c>
      <c r="O391" s="6">
        <f t="shared" si="67"/>
        <v>1.7052185649478191E-2</v>
      </c>
    </row>
    <row r="392" spans="1:15" x14ac:dyDescent="0.2">
      <c r="A392" s="2">
        <v>44397</v>
      </c>
      <c r="B392">
        <v>101.3781356811523</v>
      </c>
      <c r="C392">
        <v>51.414985656738281</v>
      </c>
      <c r="D392">
        <v>24.325223922729489</v>
      </c>
      <c r="E392">
        <v>18.170000076293949</v>
      </c>
      <c r="F392">
        <v>409.77920532226562</v>
      </c>
      <c r="G392" s="4">
        <f t="shared" si="59"/>
        <v>5.4582046007236595E-3</v>
      </c>
      <c r="H392" s="4">
        <f t="shared" si="60"/>
        <v>3.2939397743434906E-2</v>
      </c>
      <c r="I392" s="4">
        <f t="shared" si="61"/>
        <v>2.215960180618004E-2</v>
      </c>
      <c r="J392" s="4">
        <f t="shared" si="62"/>
        <v>3.5327684682979088E-2</v>
      </c>
      <c r="K392" s="4">
        <f t="shared" si="63"/>
        <v>1.4330478483093101E-2</v>
      </c>
      <c r="L392" s="6">
        <f t="shared" si="64"/>
        <v>-8.8722738823694414E-3</v>
      </c>
      <c r="M392" s="6">
        <f t="shared" si="65"/>
        <v>1.8608919260341805E-2</v>
      </c>
      <c r="N392" s="6">
        <f t="shared" si="66"/>
        <v>7.8291233230869395E-3</v>
      </c>
      <c r="O392" s="6">
        <f t="shared" si="67"/>
        <v>2.0997206199885987E-2</v>
      </c>
    </row>
    <row r="393" spans="1:15" x14ac:dyDescent="0.2">
      <c r="A393" s="2">
        <v>44398</v>
      </c>
      <c r="B393">
        <v>102.1993103027344</v>
      </c>
      <c r="C393">
        <v>52.564472198486328</v>
      </c>
      <c r="D393">
        <v>26.060684204101559</v>
      </c>
      <c r="E393">
        <v>18.530000686645511</v>
      </c>
      <c r="F393">
        <v>413.09689331054688</v>
      </c>
      <c r="G393" s="4">
        <f t="shared" si="59"/>
        <v>8.1001156320807954E-3</v>
      </c>
      <c r="H393" s="4">
        <f t="shared" si="60"/>
        <v>2.2357033208612709E-2</v>
      </c>
      <c r="I393" s="4">
        <f t="shared" si="61"/>
        <v>7.1344061904007994E-2</v>
      </c>
      <c r="J393" s="4">
        <f t="shared" si="62"/>
        <v>1.9812911878918982E-2</v>
      </c>
      <c r="K393" s="4">
        <f t="shared" si="63"/>
        <v>8.0962819615799653E-3</v>
      </c>
      <c r="L393" s="6">
        <f t="shared" si="64"/>
        <v>3.8336705008301664E-6</v>
      </c>
      <c r="M393" s="6">
        <f t="shared" si="65"/>
        <v>1.4260751247032744E-2</v>
      </c>
      <c r="N393" s="6">
        <f t="shared" si="66"/>
        <v>6.3247779942428028E-2</v>
      </c>
      <c r="O393" s="6">
        <f t="shared" si="67"/>
        <v>1.1716629917339016E-2</v>
      </c>
    </row>
    <row r="394" spans="1:15" x14ac:dyDescent="0.2">
      <c r="A394" s="2">
        <v>44399</v>
      </c>
      <c r="B394">
        <v>102.6797637939453</v>
      </c>
      <c r="C394">
        <v>51.513011932373047</v>
      </c>
      <c r="D394">
        <v>25.897686004638668</v>
      </c>
      <c r="E394">
        <v>18.370000839233398</v>
      </c>
      <c r="F394">
        <v>413.9620361328125</v>
      </c>
      <c r="G394" s="4">
        <f t="shared" si="59"/>
        <v>4.7011422071998599E-3</v>
      </c>
      <c r="H394" s="4">
        <f t="shared" si="60"/>
        <v>-2.0003249764268705E-2</v>
      </c>
      <c r="I394" s="4">
        <f t="shared" si="61"/>
        <v>-6.2545633179207361E-3</v>
      </c>
      <c r="J394" s="4">
        <f t="shared" si="62"/>
        <v>-8.6346379645535487E-3</v>
      </c>
      <c r="K394" s="4">
        <f t="shared" si="63"/>
        <v>2.0942854721863746E-3</v>
      </c>
      <c r="L394" s="6">
        <f t="shared" si="64"/>
        <v>2.6068567350134852E-3</v>
      </c>
      <c r="M394" s="6">
        <f t="shared" si="65"/>
        <v>-2.2097535236455079E-2</v>
      </c>
      <c r="N394" s="6">
        <f t="shared" si="66"/>
        <v>-8.3488487901071107E-3</v>
      </c>
      <c r="O394" s="6">
        <f t="shared" si="67"/>
        <v>-1.0728923436739923E-2</v>
      </c>
    </row>
    <row r="395" spans="1:15" x14ac:dyDescent="0.2">
      <c r="A395" s="2">
        <v>44400</v>
      </c>
      <c r="B395">
        <v>103.2475967407227</v>
      </c>
      <c r="C395">
        <v>51.352603912353523</v>
      </c>
      <c r="D395">
        <v>25.485393524169918</v>
      </c>
      <c r="E395">
        <v>18.79999923706055</v>
      </c>
      <c r="F395">
        <v>418.2208251953125</v>
      </c>
      <c r="G395" s="4">
        <f t="shared" si="59"/>
        <v>5.5301349145768786E-3</v>
      </c>
      <c r="H395" s="4">
        <f t="shared" si="60"/>
        <v>-3.1139320727374686E-3</v>
      </c>
      <c r="I395" s="4">
        <f t="shared" si="61"/>
        <v>-1.5920050941806263E-2</v>
      </c>
      <c r="J395" s="4">
        <f t="shared" si="62"/>
        <v>2.3407641708365734E-2</v>
      </c>
      <c r="K395" s="4">
        <f t="shared" si="63"/>
        <v>1.028787350232685E-2</v>
      </c>
      <c r="L395" s="6">
        <f t="shared" si="64"/>
        <v>-4.7577385877499712E-3</v>
      </c>
      <c r="M395" s="6">
        <f t="shared" si="65"/>
        <v>-1.3401805575064318E-2</v>
      </c>
      <c r="N395" s="6">
        <f t="shared" si="66"/>
        <v>-2.6207924444133113E-2</v>
      </c>
      <c r="O395" s="6">
        <f t="shared" si="67"/>
        <v>1.3119768206038884E-2</v>
      </c>
    </row>
    <row r="396" spans="1:15" x14ac:dyDescent="0.2">
      <c r="A396" s="2">
        <v>44403</v>
      </c>
      <c r="B396">
        <v>102.89817810058589</v>
      </c>
      <c r="C396">
        <v>51.726856231689453</v>
      </c>
      <c r="D396">
        <v>26.003154754638668</v>
      </c>
      <c r="E396">
        <v>18.879999160766602</v>
      </c>
      <c r="F396">
        <v>419.24746704101562</v>
      </c>
      <c r="G396" s="4">
        <f t="shared" si="59"/>
        <v>-3.3842786773455868E-3</v>
      </c>
      <c r="H396" s="4">
        <f t="shared" si="60"/>
        <v>7.2878937156661827E-3</v>
      </c>
      <c r="I396" s="4">
        <f t="shared" si="61"/>
        <v>2.0315999043833299E-2</v>
      </c>
      <c r="J396" s="4">
        <f t="shared" si="62"/>
        <v>4.2553152634361435E-3</v>
      </c>
      <c r="K396" s="4">
        <f t="shared" si="63"/>
        <v>2.4547841328170783E-3</v>
      </c>
      <c r="L396" s="6">
        <f t="shared" si="64"/>
        <v>-5.8390628101626652E-3</v>
      </c>
      <c r="M396" s="6">
        <f t="shared" si="65"/>
        <v>4.8331095828491044E-3</v>
      </c>
      <c r="N396" s="6">
        <f t="shared" si="66"/>
        <v>1.7861214911016221E-2</v>
      </c>
      <c r="O396" s="6">
        <f t="shared" si="67"/>
        <v>1.8005311306190652E-3</v>
      </c>
    </row>
    <row r="397" spans="1:15" x14ac:dyDescent="0.2">
      <c r="A397" s="2">
        <v>44404</v>
      </c>
      <c r="B397">
        <v>103.0466766357422</v>
      </c>
      <c r="C397">
        <v>51.45062255859375</v>
      </c>
      <c r="D397">
        <v>25.178571701049801</v>
      </c>
      <c r="E397">
        <v>18.45000076293945</v>
      </c>
      <c r="F397">
        <v>417.33673095703119</v>
      </c>
      <c r="G397" s="4">
        <f t="shared" si="59"/>
        <v>1.4431600043602888E-3</v>
      </c>
      <c r="H397" s="4">
        <f t="shared" si="60"/>
        <v>-5.3402370300338342E-3</v>
      </c>
      <c r="I397" s="4">
        <f t="shared" si="61"/>
        <v>-3.1710885135649569E-2</v>
      </c>
      <c r="J397" s="4">
        <f t="shared" si="62"/>
        <v>-2.2775339880348411E-2</v>
      </c>
      <c r="K397" s="4">
        <f t="shared" si="63"/>
        <v>-4.557537574335524E-3</v>
      </c>
      <c r="L397" s="6">
        <f t="shared" si="64"/>
        <v>6.0006975786958128E-3</v>
      </c>
      <c r="M397" s="6">
        <f t="shared" si="65"/>
        <v>-7.8269945569831023E-4</v>
      </c>
      <c r="N397" s="6">
        <f t="shared" si="66"/>
        <v>-2.7153347561314045E-2</v>
      </c>
      <c r="O397" s="6">
        <f t="shared" si="67"/>
        <v>-1.8217802306012887E-2</v>
      </c>
    </row>
    <row r="398" spans="1:15" x14ac:dyDescent="0.2">
      <c r="A398" s="2">
        <v>44405</v>
      </c>
      <c r="B398">
        <v>103.5620956420898</v>
      </c>
      <c r="C398">
        <v>51.36151123046875</v>
      </c>
      <c r="D398">
        <v>25.792215347290039</v>
      </c>
      <c r="E398">
        <v>19</v>
      </c>
      <c r="F398">
        <v>417.16558837890619</v>
      </c>
      <c r="G398" s="4">
        <f t="shared" si="59"/>
        <v>5.0018013503680958E-3</v>
      </c>
      <c r="H398" s="4">
        <f t="shared" si="60"/>
        <v>-1.7319776456254932E-3</v>
      </c>
      <c r="I398" s="4">
        <f t="shared" si="61"/>
        <v>2.4371662281965412E-2</v>
      </c>
      <c r="J398" s="4">
        <f t="shared" si="62"/>
        <v>2.9810255518543549E-2</v>
      </c>
      <c r="K398" s="4">
        <f t="shared" si="63"/>
        <v>-4.100827112258898E-4</v>
      </c>
      <c r="L398" s="6">
        <f t="shared" si="64"/>
        <v>5.4118840615939856E-3</v>
      </c>
      <c r="M398" s="6">
        <f t="shared" si="65"/>
        <v>-1.3218949343996034E-3</v>
      </c>
      <c r="N398" s="6">
        <f t="shared" si="66"/>
        <v>2.4781744993191301E-2</v>
      </c>
      <c r="O398" s="6">
        <f t="shared" si="67"/>
        <v>3.0220338229769439E-2</v>
      </c>
    </row>
    <row r="399" spans="1:15" x14ac:dyDescent="0.2">
      <c r="A399" s="2">
        <v>44406</v>
      </c>
      <c r="B399">
        <v>103.8416290283203</v>
      </c>
      <c r="C399">
        <v>51.887248992919922</v>
      </c>
      <c r="D399">
        <v>25.677158355712891</v>
      </c>
      <c r="E399">
        <v>19.280000686645511</v>
      </c>
      <c r="F399">
        <v>418.89572143554688</v>
      </c>
      <c r="G399" s="4">
        <f t="shared" si="59"/>
        <v>2.699186265953557E-3</v>
      </c>
      <c r="H399" s="4">
        <f t="shared" si="60"/>
        <v>1.0236025962945039E-2</v>
      </c>
      <c r="I399" s="4">
        <f t="shared" si="61"/>
        <v>-4.4609193133632319E-3</v>
      </c>
      <c r="J399" s="4">
        <f t="shared" si="62"/>
        <v>1.473687824450054E-2</v>
      </c>
      <c r="K399" s="4">
        <f t="shared" si="63"/>
        <v>4.1473532449403105E-3</v>
      </c>
      <c r="L399" s="6">
        <f t="shared" si="64"/>
        <v>-1.4481669789867535E-3</v>
      </c>
      <c r="M399" s="6">
        <f t="shared" si="65"/>
        <v>6.0886727180047284E-3</v>
      </c>
      <c r="N399" s="6">
        <f t="shared" si="66"/>
        <v>-8.6082725583035424E-3</v>
      </c>
      <c r="O399" s="6">
        <f t="shared" si="67"/>
        <v>1.0589524999560229E-2</v>
      </c>
    </row>
    <row r="400" spans="1:15" x14ac:dyDescent="0.2">
      <c r="A400" s="2">
        <v>44407</v>
      </c>
      <c r="B400">
        <v>101.59654235839839</v>
      </c>
      <c r="C400">
        <v>51.414985656738281</v>
      </c>
      <c r="D400">
        <v>25.02515983581543</v>
      </c>
      <c r="E400">
        <v>19.020000457763668</v>
      </c>
      <c r="F400">
        <v>416.8614501953125</v>
      </c>
      <c r="G400" s="4">
        <f t="shared" si="59"/>
        <v>-2.162029516418329E-2</v>
      </c>
      <c r="H400" s="4">
        <f t="shared" si="60"/>
        <v>-9.1017223951510573E-3</v>
      </c>
      <c r="I400" s="4">
        <f t="shared" si="61"/>
        <v>-2.5392160256409335E-2</v>
      </c>
      <c r="J400" s="4">
        <f t="shared" si="62"/>
        <v>-1.3485488569610626E-2</v>
      </c>
      <c r="K400" s="4">
        <f t="shared" si="63"/>
        <v>-4.85627122965826E-3</v>
      </c>
      <c r="L400" s="6">
        <f t="shared" si="64"/>
        <v>-1.676402393452503E-2</v>
      </c>
      <c r="M400" s="6">
        <f t="shared" si="65"/>
        <v>-4.2454511654927973E-3</v>
      </c>
      <c r="N400" s="6">
        <f t="shared" si="66"/>
        <v>-2.0535889026751075E-2</v>
      </c>
      <c r="O400" s="6">
        <f t="shared" si="67"/>
        <v>-8.6292173399523664E-3</v>
      </c>
    </row>
    <row r="401" spans="1:15" x14ac:dyDescent="0.2">
      <c r="A401" s="2">
        <v>44410</v>
      </c>
      <c r="B401">
        <v>100.8540115356445</v>
      </c>
      <c r="C401">
        <v>51.530826568603523</v>
      </c>
      <c r="D401">
        <v>24.72793006896973</v>
      </c>
      <c r="E401">
        <v>18.590000152587891</v>
      </c>
      <c r="F401">
        <v>415.98684692382812</v>
      </c>
      <c r="G401" s="4">
        <f t="shared" si="59"/>
        <v>-7.3086229660699331E-3</v>
      </c>
      <c r="H401" s="4">
        <f t="shared" si="60"/>
        <v>2.2530573603312121E-3</v>
      </c>
      <c r="I401" s="4">
        <f t="shared" si="61"/>
        <v>-1.1877237500010351E-2</v>
      </c>
      <c r="J401" s="4">
        <f t="shared" si="62"/>
        <v>-2.2607796783740808E-2</v>
      </c>
      <c r="K401" s="4">
        <f t="shared" si="63"/>
        <v>-2.0980670461963058E-3</v>
      </c>
      <c r="L401" s="6">
        <f t="shared" si="64"/>
        <v>-5.2105559198736273E-3</v>
      </c>
      <c r="M401" s="6">
        <f t="shared" si="65"/>
        <v>4.3511244065275179E-3</v>
      </c>
      <c r="N401" s="6">
        <f t="shared" si="66"/>
        <v>-9.7791704538140456E-3</v>
      </c>
      <c r="O401" s="6">
        <f t="shared" si="67"/>
        <v>-2.0509729737544502E-2</v>
      </c>
    </row>
    <row r="402" spans="1:15" x14ac:dyDescent="0.2">
      <c r="A402" s="2">
        <v>44411</v>
      </c>
      <c r="B402">
        <v>101.552848815918</v>
      </c>
      <c r="C402">
        <v>51.940715789794922</v>
      </c>
      <c r="D402">
        <v>25.341571807861332</v>
      </c>
      <c r="E402">
        <v>19.569999694824219</v>
      </c>
      <c r="F402">
        <v>419.37109375</v>
      </c>
      <c r="G402" s="4">
        <f t="shared" si="59"/>
        <v>6.9291966638977964E-3</v>
      </c>
      <c r="H402" s="4">
        <f t="shared" si="60"/>
        <v>7.9542527936304896E-3</v>
      </c>
      <c r="I402" s="4">
        <f t="shared" si="61"/>
        <v>2.4815734158907254E-2</v>
      </c>
      <c r="J402" s="4">
        <f t="shared" si="62"/>
        <v>5.2716489198086691E-2</v>
      </c>
      <c r="K402" s="4">
        <f t="shared" si="63"/>
        <v>8.135465943690301E-3</v>
      </c>
      <c r="L402" s="6">
        <f t="shared" si="64"/>
        <v>-1.2062692797925045E-3</v>
      </c>
      <c r="M402" s="6">
        <f t="shared" si="65"/>
        <v>-1.8121315005981131E-4</v>
      </c>
      <c r="N402" s="6">
        <f t="shared" si="66"/>
        <v>1.6680268215216953E-2</v>
      </c>
      <c r="O402" s="6">
        <f t="shared" si="67"/>
        <v>4.458102325439639E-2</v>
      </c>
    </row>
    <row r="403" spans="1:15" x14ac:dyDescent="0.2">
      <c r="A403" s="2">
        <v>44412</v>
      </c>
      <c r="B403">
        <v>100.53077697753911</v>
      </c>
      <c r="C403">
        <v>50.907070159912109</v>
      </c>
      <c r="D403">
        <v>24.632045745849609</v>
      </c>
      <c r="E403">
        <v>18.690000534057621</v>
      </c>
      <c r="F403">
        <v>417.30816650390619</v>
      </c>
      <c r="G403" s="4">
        <f t="shared" si="59"/>
        <v>-1.0064432955805835E-2</v>
      </c>
      <c r="H403" s="4">
        <f t="shared" si="60"/>
        <v>-1.9900488743089251E-2</v>
      </c>
      <c r="I403" s="4">
        <f t="shared" si="61"/>
        <v>-2.7998502515602319E-2</v>
      </c>
      <c r="J403" s="4">
        <f t="shared" si="62"/>
        <v>-4.4966743714325963E-2</v>
      </c>
      <c r="K403" s="4">
        <f t="shared" si="63"/>
        <v>-4.9190973742305744E-3</v>
      </c>
      <c r="L403" s="6">
        <f t="shared" si="64"/>
        <v>-5.1453355815752611E-3</v>
      </c>
      <c r="M403" s="6">
        <f t="shared" si="65"/>
        <v>-1.4981391368858676E-2</v>
      </c>
      <c r="N403" s="6">
        <f t="shared" si="66"/>
        <v>-2.3079405141371745E-2</v>
      </c>
      <c r="O403" s="6">
        <f t="shared" si="67"/>
        <v>-4.0047646340095389E-2</v>
      </c>
    </row>
    <row r="404" spans="1:15" x14ac:dyDescent="0.2">
      <c r="A404" s="2">
        <v>44413</v>
      </c>
      <c r="B404">
        <v>100.56573486328119</v>
      </c>
      <c r="C404">
        <v>52.430801391601562</v>
      </c>
      <c r="D404">
        <v>25.111454010009769</v>
      </c>
      <c r="E404">
        <v>18.979999542236332</v>
      </c>
      <c r="F404">
        <v>419.95098876953119</v>
      </c>
      <c r="G404" s="4">
        <f t="shared" si="59"/>
        <v>3.4773316981229208E-4</v>
      </c>
      <c r="H404" s="4">
        <f t="shared" si="60"/>
        <v>2.993162299270069E-2</v>
      </c>
      <c r="I404" s="4">
        <f t="shared" si="61"/>
        <v>1.946278718002703E-2</v>
      </c>
      <c r="J404" s="4">
        <f t="shared" si="62"/>
        <v>1.5516265376785965E-2</v>
      </c>
      <c r="K404" s="4">
        <f t="shared" si="63"/>
        <v>6.3330231175819929E-3</v>
      </c>
      <c r="L404" s="6">
        <f t="shared" si="64"/>
        <v>-5.9852899477697008E-3</v>
      </c>
      <c r="M404" s="6">
        <f t="shared" si="65"/>
        <v>2.3598599875118698E-2</v>
      </c>
      <c r="N404" s="6">
        <f t="shared" si="66"/>
        <v>1.3129764062445037E-2</v>
      </c>
      <c r="O404" s="6">
        <f t="shared" si="67"/>
        <v>9.183242259203972E-3</v>
      </c>
    </row>
    <row r="405" spans="1:15" x14ac:dyDescent="0.2">
      <c r="A405" s="2">
        <v>44414</v>
      </c>
      <c r="B405">
        <v>99.980430603027344</v>
      </c>
      <c r="C405">
        <v>54.097110748291023</v>
      </c>
      <c r="D405">
        <v>25.303216934204102</v>
      </c>
      <c r="E405">
        <v>19.139999389648441</v>
      </c>
      <c r="F405">
        <v>420.64486694335938</v>
      </c>
      <c r="G405" s="4">
        <f t="shared" si="59"/>
        <v>-5.8201161762460041E-3</v>
      </c>
      <c r="H405" s="4">
        <f t="shared" si="60"/>
        <v>3.1781115536341442E-2</v>
      </c>
      <c r="I405" s="4">
        <f t="shared" si="61"/>
        <v>7.6364723491475495E-3</v>
      </c>
      <c r="J405" s="4">
        <f t="shared" si="62"/>
        <v>8.4299184020557583E-3</v>
      </c>
      <c r="K405" s="4">
        <f t="shared" si="63"/>
        <v>1.6522837006796021E-3</v>
      </c>
      <c r="L405" s="6">
        <f t="shared" si="64"/>
        <v>-7.4723998769256061E-3</v>
      </c>
      <c r="M405" s="6">
        <f t="shared" si="65"/>
        <v>3.012883183566184E-2</v>
      </c>
      <c r="N405" s="6">
        <f t="shared" si="66"/>
        <v>5.9841886484679474E-3</v>
      </c>
      <c r="O405" s="6">
        <f t="shared" si="67"/>
        <v>6.7776347013761562E-3</v>
      </c>
    </row>
    <row r="406" spans="1:15" x14ac:dyDescent="0.2">
      <c r="A406" s="2">
        <v>44417</v>
      </c>
      <c r="B406">
        <v>99.639724731445312</v>
      </c>
      <c r="C406">
        <v>54.303695678710938</v>
      </c>
      <c r="D406">
        <v>24.555339813232418</v>
      </c>
      <c r="E406">
        <v>19.870000839233398</v>
      </c>
      <c r="F406">
        <v>420.302734375</v>
      </c>
      <c r="G406" s="4">
        <f t="shared" si="59"/>
        <v>-3.4077255871681755E-3</v>
      </c>
      <c r="H406" s="4">
        <f t="shared" si="60"/>
        <v>3.818779368479408E-3</v>
      </c>
      <c r="I406" s="4">
        <f t="shared" si="61"/>
        <v>-2.955660234492663E-2</v>
      </c>
      <c r="J406" s="4">
        <f t="shared" si="62"/>
        <v>3.8140097850774657E-2</v>
      </c>
      <c r="K406" s="4">
        <f t="shared" si="63"/>
        <v>-8.1335253380243611E-4</v>
      </c>
      <c r="L406" s="6">
        <f t="shared" si="64"/>
        <v>-2.5943730533657394E-3</v>
      </c>
      <c r="M406" s="6">
        <f t="shared" si="65"/>
        <v>4.6321319022818441E-3</v>
      </c>
      <c r="N406" s="6">
        <f t="shared" si="66"/>
        <v>-2.8743249811124194E-2</v>
      </c>
      <c r="O406" s="6">
        <f t="shared" si="67"/>
        <v>3.8953450384577093E-2</v>
      </c>
    </row>
    <row r="407" spans="1:15" x14ac:dyDescent="0.2">
      <c r="A407" s="2">
        <v>44418</v>
      </c>
      <c r="B407">
        <v>100.30364990234381</v>
      </c>
      <c r="C407">
        <v>55.444377899169922</v>
      </c>
      <c r="D407">
        <v>25.178571701049801</v>
      </c>
      <c r="E407">
        <v>19.190000534057621</v>
      </c>
      <c r="F407">
        <v>420.82553100585938</v>
      </c>
      <c r="G407" s="4">
        <f t="shared" si="59"/>
        <v>6.6632577788421354E-3</v>
      </c>
      <c r="H407" s="4">
        <f t="shared" si="60"/>
        <v>2.1005609401022252E-2</v>
      </c>
      <c r="I407" s="4">
        <f t="shared" si="61"/>
        <v>2.538070711127105E-2</v>
      </c>
      <c r="J407" s="4">
        <f t="shared" si="62"/>
        <v>-3.4222459811532269E-2</v>
      </c>
      <c r="K407" s="4">
        <f t="shared" si="63"/>
        <v>1.2438573154580634E-3</v>
      </c>
      <c r="L407" s="6">
        <f t="shared" si="64"/>
        <v>5.419400463384072E-3</v>
      </c>
      <c r="M407" s="6">
        <f t="shared" si="65"/>
        <v>1.9761752085564188E-2</v>
      </c>
      <c r="N407" s="6">
        <f t="shared" si="66"/>
        <v>2.4136849795812987E-2</v>
      </c>
      <c r="O407" s="6">
        <f t="shared" si="67"/>
        <v>-3.5466317126990332E-2</v>
      </c>
    </row>
    <row r="408" spans="1:15" x14ac:dyDescent="0.2">
      <c r="A408" s="2">
        <v>44419</v>
      </c>
      <c r="B408">
        <v>99.342720031738281</v>
      </c>
      <c r="C408">
        <v>56.225795745849609</v>
      </c>
      <c r="D408">
        <v>25.734689712524411</v>
      </c>
      <c r="E408">
        <v>19</v>
      </c>
      <c r="F408">
        <v>421.87124633789062</v>
      </c>
      <c r="G408" s="4">
        <f t="shared" si="59"/>
        <v>-9.5802084125661269E-3</v>
      </c>
      <c r="H408" s="4">
        <f t="shared" si="60"/>
        <v>1.4093725573055549E-2</v>
      </c>
      <c r="I408" s="4">
        <f t="shared" si="61"/>
        <v>2.2086956245076506E-2</v>
      </c>
      <c r="J408" s="4">
        <f t="shared" si="62"/>
        <v>-9.9010176534605199E-3</v>
      </c>
      <c r="K408" s="4">
        <f t="shared" si="63"/>
        <v>2.4849141864842217E-3</v>
      </c>
      <c r="L408" s="6">
        <f t="shared" si="64"/>
        <v>-1.2065122599050349E-2</v>
      </c>
      <c r="M408" s="6">
        <f t="shared" si="65"/>
        <v>1.1608811386571327E-2</v>
      </c>
      <c r="N408" s="6">
        <f t="shared" si="66"/>
        <v>1.9602042058592284E-2</v>
      </c>
      <c r="O408" s="6">
        <f t="shared" si="67"/>
        <v>-1.2385931839944742E-2</v>
      </c>
    </row>
    <row r="409" spans="1:15" x14ac:dyDescent="0.2">
      <c r="A409" s="2">
        <v>44420</v>
      </c>
      <c r="B409">
        <v>101.0199890136719</v>
      </c>
      <c r="C409">
        <v>56.288665771484382</v>
      </c>
      <c r="D409">
        <v>25.763448715209961</v>
      </c>
      <c r="E409">
        <v>18.760000228881839</v>
      </c>
      <c r="F409">
        <v>423.13555908203119</v>
      </c>
      <c r="G409" s="4">
        <f t="shared" si="59"/>
        <v>1.6883662752517292E-2</v>
      </c>
      <c r="H409" s="4">
        <f t="shared" si="60"/>
        <v>1.1181704909781764E-3</v>
      </c>
      <c r="I409" s="4">
        <f t="shared" si="61"/>
        <v>1.1175189212231373E-3</v>
      </c>
      <c r="J409" s="4">
        <f t="shared" si="62"/>
        <v>-1.2631566900955793E-2</v>
      </c>
      <c r="K409" s="4">
        <f t="shared" si="63"/>
        <v>2.9969161328617933E-3</v>
      </c>
      <c r="L409" s="6">
        <f t="shared" si="64"/>
        <v>1.3886746619655499E-2</v>
      </c>
      <c r="M409" s="6">
        <f t="shared" si="65"/>
        <v>-1.8787456418836168E-3</v>
      </c>
      <c r="N409" s="6">
        <f t="shared" si="66"/>
        <v>-1.8793972116386559E-3</v>
      </c>
      <c r="O409" s="6">
        <f t="shared" si="67"/>
        <v>-1.5628483033817586E-2</v>
      </c>
    </row>
    <row r="410" spans="1:15" x14ac:dyDescent="0.2">
      <c r="A410" s="2">
        <v>44421</v>
      </c>
      <c r="B410">
        <v>101.7537841796875</v>
      </c>
      <c r="C410">
        <v>56.126991271972663</v>
      </c>
      <c r="D410">
        <v>24.72793006896973</v>
      </c>
      <c r="E410">
        <v>18.20000076293945</v>
      </c>
      <c r="F410">
        <v>423.90567016601562</v>
      </c>
      <c r="G410" s="4">
        <f t="shared" si="59"/>
        <v>7.263861075220257E-3</v>
      </c>
      <c r="H410" s="4">
        <f t="shared" si="60"/>
        <v>-2.8722389720173824E-3</v>
      </c>
      <c r="I410" s="4">
        <f t="shared" si="61"/>
        <v>-4.0193324181358236E-2</v>
      </c>
      <c r="J410" s="4">
        <f t="shared" si="62"/>
        <v>-2.9850717436572638E-2</v>
      </c>
      <c r="K410" s="4">
        <f t="shared" si="63"/>
        <v>1.8200103192820283E-3</v>
      </c>
      <c r="L410" s="6">
        <f t="shared" si="64"/>
        <v>5.4438507559382288E-3</v>
      </c>
      <c r="M410" s="6">
        <f t="shared" si="65"/>
        <v>-4.6922492912994107E-3</v>
      </c>
      <c r="N410" s="6">
        <f t="shared" si="66"/>
        <v>-4.2013334500640265E-2</v>
      </c>
      <c r="O410" s="6">
        <f t="shared" si="67"/>
        <v>-3.1670727755854666E-2</v>
      </c>
    </row>
    <row r="411" spans="1:15" x14ac:dyDescent="0.2">
      <c r="A411" s="2">
        <v>44424</v>
      </c>
      <c r="B411">
        <v>103.4397735595703</v>
      </c>
      <c r="C411">
        <v>55.668922424316413</v>
      </c>
      <c r="D411">
        <v>23.769107818603519</v>
      </c>
      <c r="E411">
        <v>17.920000076293949</v>
      </c>
      <c r="F411">
        <v>424.90377807617188</v>
      </c>
      <c r="G411" s="4">
        <f t="shared" si="59"/>
        <v>1.6569303967167492E-2</v>
      </c>
      <c r="H411" s="4">
        <f t="shared" si="60"/>
        <v>-8.1612934753013677E-3</v>
      </c>
      <c r="I411" s="4">
        <f t="shared" si="61"/>
        <v>-3.8774869052602412E-2</v>
      </c>
      <c r="J411" s="4">
        <f t="shared" si="62"/>
        <v>-1.538465246746934E-2</v>
      </c>
      <c r="K411" s="4">
        <f t="shared" si="63"/>
        <v>2.3545519213399313E-3</v>
      </c>
      <c r="L411" s="6">
        <f t="shared" si="64"/>
        <v>1.4214752045827561E-2</v>
      </c>
      <c r="M411" s="6">
        <f t="shared" si="65"/>
        <v>-1.0515845396641299E-2</v>
      </c>
      <c r="N411" s="6">
        <f t="shared" si="66"/>
        <v>-4.1129420973942343E-2</v>
      </c>
      <c r="O411" s="6">
        <f t="shared" si="67"/>
        <v>-1.7739204388809271E-2</v>
      </c>
    </row>
    <row r="412" spans="1:15" x14ac:dyDescent="0.2">
      <c r="A412" s="2">
        <v>44425</v>
      </c>
      <c r="B412">
        <v>104.5317459106445</v>
      </c>
      <c r="C412">
        <v>55.210857391357422</v>
      </c>
      <c r="D412">
        <v>23.088346481323239</v>
      </c>
      <c r="E412">
        <v>17.610000610351559</v>
      </c>
      <c r="F412">
        <v>422.11843872070312</v>
      </c>
      <c r="G412" s="4">
        <f t="shared" si="59"/>
        <v>1.0556600362677138E-2</v>
      </c>
      <c r="H412" s="4">
        <f t="shared" si="60"/>
        <v>-8.2283797316491381E-3</v>
      </c>
      <c r="I412" s="4">
        <f t="shared" si="61"/>
        <v>-2.8640592759121786E-2</v>
      </c>
      <c r="J412" s="4">
        <f t="shared" si="62"/>
        <v>-1.7299077266884733E-2</v>
      </c>
      <c r="K412" s="4">
        <f t="shared" si="63"/>
        <v>-6.5552237922662515E-3</v>
      </c>
      <c r="L412" s="6">
        <f t="shared" si="64"/>
        <v>1.7111824154943389E-2</v>
      </c>
      <c r="M412" s="6">
        <f t="shared" si="65"/>
        <v>-1.6731559393828865E-3</v>
      </c>
      <c r="N412" s="6">
        <f t="shared" si="66"/>
        <v>-2.2085368966855534E-2</v>
      </c>
      <c r="O412" s="6">
        <f t="shared" si="67"/>
        <v>-1.0743853474618481E-2</v>
      </c>
    </row>
    <row r="413" spans="1:15" x14ac:dyDescent="0.2">
      <c r="A413" s="2">
        <v>44426</v>
      </c>
      <c r="B413">
        <v>102.4613876342773</v>
      </c>
      <c r="C413">
        <v>54.761760711669922</v>
      </c>
      <c r="D413">
        <v>22.484294891357418</v>
      </c>
      <c r="E413">
        <v>17.569999694824219</v>
      </c>
      <c r="F413">
        <v>417.49835205078119</v>
      </c>
      <c r="G413" s="4">
        <f t="shared" si="59"/>
        <v>-1.9806024077479556E-2</v>
      </c>
      <c r="H413" s="4">
        <f t="shared" si="60"/>
        <v>-8.1342094817350441E-3</v>
      </c>
      <c r="I413" s="4">
        <f t="shared" si="61"/>
        <v>-2.6162618031328244E-2</v>
      </c>
      <c r="J413" s="4">
        <f t="shared" si="62"/>
        <v>-2.2714885940336993E-3</v>
      </c>
      <c r="K413" s="4">
        <f t="shared" si="63"/>
        <v>-1.0945000848396558E-2</v>
      </c>
      <c r="L413" s="6">
        <f t="shared" si="64"/>
        <v>-8.8610232290829982E-3</v>
      </c>
      <c r="M413" s="6">
        <f t="shared" si="65"/>
        <v>2.8107913666615136E-3</v>
      </c>
      <c r="N413" s="6">
        <f t="shared" si="66"/>
        <v>-1.5217617182931686E-2</v>
      </c>
      <c r="O413" s="6">
        <f t="shared" si="67"/>
        <v>8.6735122543628584E-3</v>
      </c>
    </row>
    <row r="414" spans="1:15" x14ac:dyDescent="0.2">
      <c r="A414" s="2">
        <v>44427</v>
      </c>
      <c r="B414">
        <v>103.0204696655273</v>
      </c>
      <c r="C414">
        <v>54.142021179199219</v>
      </c>
      <c r="D414">
        <v>21.180299758911129</v>
      </c>
      <c r="E414">
        <v>17.360000610351559</v>
      </c>
      <c r="F414">
        <v>418.144775390625</v>
      </c>
      <c r="G414" s="4">
        <f t="shared" si="59"/>
        <v>5.4565143431941632E-3</v>
      </c>
      <c r="H414" s="4">
        <f t="shared" si="60"/>
        <v>-1.1317012536060322E-2</v>
      </c>
      <c r="I414" s="4">
        <f t="shared" si="61"/>
        <v>-5.7995820582637969E-2</v>
      </c>
      <c r="J414" s="4">
        <f t="shared" si="62"/>
        <v>-1.1952139335239753E-2</v>
      </c>
      <c r="K414" s="4">
        <f t="shared" si="63"/>
        <v>1.5483254883965625E-3</v>
      </c>
      <c r="L414" s="6">
        <f t="shared" si="64"/>
        <v>3.9081888547976007E-3</v>
      </c>
      <c r="M414" s="6">
        <f t="shared" si="65"/>
        <v>-1.2865338024456885E-2</v>
      </c>
      <c r="N414" s="6">
        <f t="shared" si="66"/>
        <v>-5.9544146071034532E-2</v>
      </c>
      <c r="O414" s="6">
        <f t="shared" si="67"/>
        <v>-1.3500464823636316E-2</v>
      </c>
    </row>
    <row r="415" spans="1:15" x14ac:dyDescent="0.2">
      <c r="A415" s="2">
        <v>44428</v>
      </c>
      <c r="B415">
        <v>103.7979431152344</v>
      </c>
      <c r="C415">
        <v>54.348609924316413</v>
      </c>
      <c r="D415">
        <v>21.046064376831051</v>
      </c>
      <c r="E415">
        <v>18</v>
      </c>
      <c r="F415">
        <v>421.47198486328119</v>
      </c>
      <c r="G415" s="4">
        <f t="shared" si="59"/>
        <v>7.5467861118405644E-3</v>
      </c>
      <c r="H415" s="4">
        <f t="shared" si="60"/>
        <v>3.8156821747274972E-3</v>
      </c>
      <c r="I415" s="4">
        <f t="shared" si="61"/>
        <v>-6.3377470389012203E-3</v>
      </c>
      <c r="J415" s="4">
        <f t="shared" si="62"/>
        <v>3.686632299234005E-2</v>
      </c>
      <c r="K415" s="4">
        <f t="shared" si="63"/>
        <v>7.9570753204987188E-3</v>
      </c>
      <c r="L415" s="6">
        <f t="shared" si="64"/>
        <v>-4.1028920865815444E-4</v>
      </c>
      <c r="M415" s="6">
        <f t="shared" si="65"/>
        <v>-4.1413931457712216E-3</v>
      </c>
      <c r="N415" s="6">
        <f t="shared" si="66"/>
        <v>-1.4294822359399939E-2</v>
      </c>
      <c r="O415" s="6">
        <f t="shared" si="67"/>
        <v>2.8909247671841332E-2</v>
      </c>
    </row>
    <row r="416" spans="1:15" x14ac:dyDescent="0.2">
      <c r="A416" s="2">
        <v>44431</v>
      </c>
      <c r="B416">
        <v>104.26966857910161</v>
      </c>
      <c r="C416">
        <v>54.941394805908203</v>
      </c>
      <c r="D416">
        <v>22.503469467163089</v>
      </c>
      <c r="E416">
        <v>19.120000839233398</v>
      </c>
      <c r="F416">
        <v>425.17947387695312</v>
      </c>
      <c r="G416" s="4">
        <f t="shared" si="59"/>
        <v>4.5446513650420073E-3</v>
      </c>
      <c r="H416" s="4">
        <f t="shared" si="60"/>
        <v>1.0907084512690846E-2</v>
      </c>
      <c r="I416" s="4">
        <f t="shared" si="61"/>
        <v>6.9248343264427525E-2</v>
      </c>
      <c r="J416" s="4">
        <f t="shared" si="62"/>
        <v>6.2222268846299889E-2</v>
      </c>
      <c r="K416" s="4">
        <f t="shared" si="63"/>
        <v>8.7965253844204394E-3</v>
      </c>
      <c r="L416" s="6">
        <f t="shared" si="64"/>
        <v>-4.2518740193784321E-3</v>
      </c>
      <c r="M416" s="6">
        <f t="shared" si="65"/>
        <v>2.1105591282704061E-3</v>
      </c>
      <c r="N416" s="6">
        <f t="shared" si="66"/>
        <v>6.0451817880007086E-2</v>
      </c>
      <c r="O416" s="6">
        <f t="shared" si="67"/>
        <v>5.3425743461879449E-2</v>
      </c>
    </row>
    <row r="417" spans="1:15" x14ac:dyDescent="0.2">
      <c r="A417" s="2">
        <v>44432</v>
      </c>
      <c r="B417">
        <v>104.54921722412109</v>
      </c>
      <c r="C417">
        <v>55.408458709716797</v>
      </c>
      <c r="D417">
        <v>23.37598991394043</v>
      </c>
      <c r="E417">
        <v>19.409999847412109</v>
      </c>
      <c r="F417">
        <v>425.85433959960938</v>
      </c>
      <c r="G417" s="4">
        <f t="shared" si="59"/>
        <v>2.6810159543895207E-3</v>
      </c>
      <c r="H417" s="4">
        <f t="shared" si="60"/>
        <v>8.5011293480734551E-3</v>
      </c>
      <c r="I417" s="4">
        <f t="shared" si="61"/>
        <v>3.8772707828475861E-2</v>
      </c>
      <c r="J417" s="4">
        <f t="shared" si="62"/>
        <v>1.5167311477499723E-2</v>
      </c>
      <c r="K417" s="4">
        <f t="shared" si="63"/>
        <v>1.5872490656769767E-3</v>
      </c>
      <c r="L417" s="6">
        <f t="shared" si="64"/>
        <v>1.093766888712544E-3</v>
      </c>
      <c r="M417" s="6">
        <f t="shared" si="65"/>
        <v>6.9138802823964784E-3</v>
      </c>
      <c r="N417" s="6">
        <f t="shared" si="66"/>
        <v>3.7185458762798884E-2</v>
      </c>
      <c r="O417" s="6">
        <f t="shared" si="67"/>
        <v>1.3580062411822746E-2</v>
      </c>
    </row>
    <row r="418" spans="1:15" x14ac:dyDescent="0.2">
      <c r="A418" s="2">
        <v>44433</v>
      </c>
      <c r="B418">
        <v>105.1781845092773</v>
      </c>
      <c r="C418">
        <v>56.109024047851562</v>
      </c>
      <c r="D418">
        <v>23.61569976806641</v>
      </c>
      <c r="E418">
        <v>19.479999542236332</v>
      </c>
      <c r="F418">
        <v>426.7479248046875</v>
      </c>
      <c r="G418" s="4">
        <f t="shared" si="59"/>
        <v>6.015992293925132E-3</v>
      </c>
      <c r="H418" s="4">
        <f t="shared" si="60"/>
        <v>1.2643653233615604E-2</v>
      </c>
      <c r="I418" s="4">
        <f t="shared" si="61"/>
        <v>1.0254532749564005E-2</v>
      </c>
      <c r="J418" s="4">
        <f t="shared" si="62"/>
        <v>3.6063727653019573E-3</v>
      </c>
      <c r="K418" s="4">
        <f t="shared" si="63"/>
        <v>2.0983353273287264E-3</v>
      </c>
      <c r="L418" s="6">
        <f t="shared" si="64"/>
        <v>3.9176569665964056E-3</v>
      </c>
      <c r="M418" s="6">
        <f t="shared" si="65"/>
        <v>1.0545317906286877E-2</v>
      </c>
      <c r="N418" s="6">
        <f t="shared" si="66"/>
        <v>8.1561974222352784E-3</v>
      </c>
      <c r="O418" s="6">
        <f t="shared" si="67"/>
        <v>1.5080374379732309E-3</v>
      </c>
    </row>
    <row r="419" spans="1:15" x14ac:dyDescent="0.2">
      <c r="A419" s="2">
        <v>44434</v>
      </c>
      <c r="B419">
        <v>105.1781845092773</v>
      </c>
      <c r="C419">
        <v>55.498268127441413</v>
      </c>
      <c r="D419">
        <v>23.01164436340332</v>
      </c>
      <c r="E419">
        <v>19.75</v>
      </c>
      <c r="F419">
        <v>424.22872924804688</v>
      </c>
      <c r="G419" s="4">
        <f t="shared" si="59"/>
        <v>0</v>
      </c>
      <c r="H419" s="4">
        <f t="shared" si="60"/>
        <v>-1.088516385330951E-2</v>
      </c>
      <c r="I419" s="4">
        <f t="shared" si="61"/>
        <v>-2.5578552005471544E-2</v>
      </c>
      <c r="J419" s="4">
        <f t="shared" si="62"/>
        <v>1.3860393434725449E-2</v>
      </c>
      <c r="K419" s="4">
        <f t="shared" si="63"/>
        <v>-5.903240321071479E-3</v>
      </c>
      <c r="L419" s="6">
        <f t="shared" si="64"/>
        <v>5.903240321071479E-3</v>
      </c>
      <c r="M419" s="6">
        <f t="shared" si="65"/>
        <v>-4.9819235322380306E-3</v>
      </c>
      <c r="N419" s="6">
        <f t="shared" si="66"/>
        <v>-1.9675311684400065E-2</v>
      </c>
      <c r="O419" s="6">
        <f t="shared" si="67"/>
        <v>1.9763633755796928E-2</v>
      </c>
    </row>
    <row r="420" spans="1:15" x14ac:dyDescent="0.2">
      <c r="A420" s="2">
        <v>44435</v>
      </c>
      <c r="B420">
        <v>104.4618606567383</v>
      </c>
      <c r="C420">
        <v>56.378482818603523</v>
      </c>
      <c r="D420">
        <v>24.6032829284668</v>
      </c>
      <c r="E420">
        <v>20.879999160766602</v>
      </c>
      <c r="F420">
        <v>428.0218505859375</v>
      </c>
      <c r="G420" s="4">
        <f t="shared" si="59"/>
        <v>-6.8105744159885351E-3</v>
      </c>
      <c r="H420" s="4">
        <f t="shared" si="60"/>
        <v>1.5860219081807347E-2</v>
      </c>
      <c r="I420" s="4">
        <f t="shared" si="61"/>
        <v>6.9166659275977205E-2</v>
      </c>
      <c r="J420" s="4">
        <f t="shared" si="62"/>
        <v>5.7215147380587528E-2</v>
      </c>
      <c r="K420" s="4">
        <f t="shared" si="63"/>
        <v>8.9412174998473315E-3</v>
      </c>
      <c r="L420" s="6">
        <f t="shared" si="64"/>
        <v>-1.5751791915835867E-2</v>
      </c>
      <c r="M420" s="6">
        <f t="shared" si="65"/>
        <v>6.9190015819600159E-3</v>
      </c>
      <c r="N420" s="6">
        <f t="shared" si="66"/>
        <v>6.0225441776129873E-2</v>
      </c>
      <c r="O420" s="6">
        <f t="shared" si="67"/>
        <v>4.8273929880740196E-2</v>
      </c>
    </row>
    <row r="421" spans="1:15" x14ac:dyDescent="0.2">
      <c r="A421" s="2">
        <v>44438</v>
      </c>
      <c r="B421">
        <v>105.3266983032227</v>
      </c>
      <c r="C421">
        <v>55.57012939453125</v>
      </c>
      <c r="D421">
        <v>24.21016883850098</v>
      </c>
      <c r="E421">
        <v>20.940000534057621</v>
      </c>
      <c r="F421">
        <v>429.90408325195312</v>
      </c>
      <c r="G421" s="4">
        <f t="shared" si="59"/>
        <v>8.2789799171418821E-3</v>
      </c>
      <c r="H421" s="4">
        <f t="shared" si="60"/>
        <v>-1.4337977605270669E-2</v>
      </c>
      <c r="I421" s="4">
        <f t="shared" si="61"/>
        <v>-1.5978115242131996E-2</v>
      </c>
      <c r="J421" s="4">
        <f t="shared" si="62"/>
        <v>2.8736291045337037E-3</v>
      </c>
      <c r="K421" s="4">
        <f t="shared" si="63"/>
        <v>4.397515368523619E-3</v>
      </c>
      <c r="L421" s="6">
        <f t="shared" si="64"/>
        <v>3.8814645486182631E-3</v>
      </c>
      <c r="M421" s="6">
        <f t="shared" si="65"/>
        <v>-1.8735492973794288E-2</v>
      </c>
      <c r="N421" s="6">
        <f t="shared" si="66"/>
        <v>-2.0375630610655615E-2</v>
      </c>
      <c r="O421" s="6">
        <f t="shared" si="67"/>
        <v>-1.5238862639899153E-3</v>
      </c>
    </row>
    <row r="422" spans="1:15" x14ac:dyDescent="0.2">
      <c r="A422" s="2">
        <v>44439</v>
      </c>
      <c r="B422">
        <v>105.51014709472661</v>
      </c>
      <c r="C422">
        <v>55.686885833740227</v>
      </c>
      <c r="D422">
        <v>24.632045745849609</v>
      </c>
      <c r="E422">
        <v>21.090000152587891</v>
      </c>
      <c r="F422">
        <v>429.2672119140625</v>
      </c>
      <c r="G422" s="4">
        <f t="shared" si="59"/>
        <v>1.7417121628153787E-3</v>
      </c>
      <c r="H422" s="4">
        <f t="shared" si="60"/>
        <v>2.1010647353372214E-3</v>
      </c>
      <c r="I422" s="4">
        <f t="shared" si="61"/>
        <v>1.7425607816403454E-2</v>
      </c>
      <c r="J422" s="4">
        <f t="shared" si="62"/>
        <v>7.1633053822661719E-3</v>
      </c>
      <c r="K422" s="4">
        <f t="shared" si="63"/>
        <v>-1.4814265849095731E-3</v>
      </c>
      <c r="L422" s="6">
        <f t="shared" si="64"/>
        <v>3.2231387477249518E-3</v>
      </c>
      <c r="M422" s="6">
        <f t="shared" si="65"/>
        <v>3.5824913202467945E-3</v>
      </c>
      <c r="N422" s="6">
        <f t="shared" si="66"/>
        <v>1.8907034401313028E-2</v>
      </c>
      <c r="O422" s="6">
        <f t="shared" si="67"/>
        <v>8.644731967175745E-3</v>
      </c>
    </row>
    <row r="423" spans="1:15" x14ac:dyDescent="0.2">
      <c r="A423" s="2">
        <v>44440</v>
      </c>
      <c r="B423">
        <v>98.076057434082031</v>
      </c>
      <c r="C423">
        <v>55.067150115966797</v>
      </c>
      <c r="D423">
        <v>24.04716873168945</v>
      </c>
      <c r="E423">
        <v>21.440000534057621</v>
      </c>
      <c r="F423">
        <v>429.49530029296881</v>
      </c>
      <c r="G423" s="4">
        <f t="shared" si="59"/>
        <v>-7.0458528069061277E-2</v>
      </c>
      <c r="H423" s="4">
        <f t="shared" si="60"/>
        <v>-1.1128934730229356E-2</v>
      </c>
      <c r="I423" s="4">
        <f t="shared" si="61"/>
        <v>-2.3744556996802002E-2</v>
      </c>
      <c r="J423" s="4">
        <f t="shared" si="62"/>
        <v>1.659556087896874E-2</v>
      </c>
      <c r="K423" s="4">
        <f t="shared" si="63"/>
        <v>5.3134358407969096E-4</v>
      </c>
      <c r="L423" s="6">
        <f t="shared" si="64"/>
        <v>-7.0989871653140968E-2</v>
      </c>
      <c r="M423" s="6">
        <f t="shared" si="65"/>
        <v>-1.1660278314309047E-2</v>
      </c>
      <c r="N423" s="6">
        <f t="shared" si="66"/>
        <v>-2.4275900580881693E-2</v>
      </c>
      <c r="O423" s="6">
        <f t="shared" si="67"/>
        <v>1.6064217294889049E-2</v>
      </c>
    </row>
    <row r="424" spans="1:15" x14ac:dyDescent="0.2">
      <c r="A424" s="2">
        <v>44441</v>
      </c>
      <c r="B424">
        <v>97.857627868652344</v>
      </c>
      <c r="C424">
        <v>55.381511688232422</v>
      </c>
      <c r="D424">
        <v>25.485393524169918</v>
      </c>
      <c r="E424">
        <v>21.309999465942379</v>
      </c>
      <c r="F424">
        <v>430.81668090820312</v>
      </c>
      <c r="G424" s="4">
        <f t="shared" si="59"/>
        <v>-2.2271446379917847E-3</v>
      </c>
      <c r="H424" s="4">
        <f t="shared" si="60"/>
        <v>5.708695140453246E-3</v>
      </c>
      <c r="I424" s="4">
        <f t="shared" si="61"/>
        <v>5.980848758237256E-2</v>
      </c>
      <c r="J424" s="4">
        <f t="shared" si="62"/>
        <v>-6.0634825035910112E-3</v>
      </c>
      <c r="K424" s="4">
        <f t="shared" si="63"/>
        <v>3.0765892300403941E-3</v>
      </c>
      <c r="L424" s="6">
        <f t="shared" si="64"/>
        <v>-5.3037338680321788E-3</v>
      </c>
      <c r="M424" s="6">
        <f t="shared" si="65"/>
        <v>2.6321059104128519E-3</v>
      </c>
      <c r="N424" s="6">
        <f t="shared" si="66"/>
        <v>5.6731898352332166E-2</v>
      </c>
      <c r="O424" s="6">
        <f t="shared" si="67"/>
        <v>-9.1400717336314052E-3</v>
      </c>
    </row>
    <row r="425" spans="1:15" x14ac:dyDescent="0.2">
      <c r="A425" s="2">
        <v>44442</v>
      </c>
      <c r="B425">
        <v>97.508232116699219</v>
      </c>
      <c r="C425">
        <v>54.986312866210938</v>
      </c>
      <c r="D425">
        <v>24.852569580078121</v>
      </c>
      <c r="E425">
        <v>21.729999542236332</v>
      </c>
      <c r="F425">
        <v>430.71209716796881</v>
      </c>
      <c r="G425" s="4">
        <f t="shared" si="59"/>
        <v>-3.5704498419080188E-3</v>
      </c>
      <c r="H425" s="4">
        <f t="shared" si="60"/>
        <v>-7.1359341768465478E-3</v>
      </c>
      <c r="I425" s="4">
        <f t="shared" si="61"/>
        <v>-2.4830848442329856E-2</v>
      </c>
      <c r="J425" s="4">
        <f t="shared" si="62"/>
        <v>1.9709060854984806E-2</v>
      </c>
      <c r="K425" s="4">
        <f t="shared" si="63"/>
        <v>-2.4275694249775714E-4</v>
      </c>
      <c r="L425" s="6">
        <f t="shared" si="64"/>
        <v>-3.3276928994102617E-3</v>
      </c>
      <c r="M425" s="6">
        <f t="shared" si="65"/>
        <v>-6.8931772343487907E-3</v>
      </c>
      <c r="N425" s="6">
        <f t="shared" si="66"/>
        <v>-2.4588091499832099E-2</v>
      </c>
      <c r="O425" s="6">
        <f t="shared" si="67"/>
        <v>1.9951817797482563E-2</v>
      </c>
    </row>
    <row r="426" spans="1:15" x14ac:dyDescent="0.2">
      <c r="A426" s="2">
        <v>44446</v>
      </c>
      <c r="B426">
        <v>95.245658874511719</v>
      </c>
      <c r="C426">
        <v>54.680934906005859</v>
      </c>
      <c r="D426">
        <v>24.6032829284668</v>
      </c>
      <c r="E426">
        <v>20.54999923706055</v>
      </c>
      <c r="F426">
        <v>429.17208862304688</v>
      </c>
      <c r="G426" s="4">
        <f t="shared" si="59"/>
        <v>-2.3203920254441956E-2</v>
      </c>
      <c r="H426" s="4">
        <f t="shared" si="60"/>
        <v>-5.553708628329046E-3</v>
      </c>
      <c r="I426" s="4">
        <f t="shared" si="61"/>
        <v>-1.0030618798112068E-2</v>
      </c>
      <c r="J426" s="4">
        <f t="shared" si="62"/>
        <v>-5.4302822366941617E-2</v>
      </c>
      <c r="K426" s="4">
        <f t="shared" si="63"/>
        <v>-3.5754940598321516E-3</v>
      </c>
      <c r="L426" s="6">
        <f t="shared" si="64"/>
        <v>-1.9628426194609805E-2</v>
      </c>
      <c r="M426" s="6">
        <f t="shared" si="65"/>
        <v>-1.9782145684968944E-3</v>
      </c>
      <c r="N426" s="6">
        <f t="shared" si="66"/>
        <v>-6.455124738279916E-3</v>
      </c>
      <c r="O426" s="6">
        <f t="shared" si="67"/>
        <v>-5.0727328307109465E-2</v>
      </c>
    </row>
    <row r="427" spans="1:15" x14ac:dyDescent="0.2">
      <c r="A427" s="2">
        <v>44447</v>
      </c>
      <c r="B427">
        <v>96.407524108886719</v>
      </c>
      <c r="C427">
        <v>54.770744323730469</v>
      </c>
      <c r="D427">
        <v>23.88416862487793</v>
      </c>
      <c r="E427">
        <v>20.54000091552734</v>
      </c>
      <c r="F427">
        <v>428.64926147460938</v>
      </c>
      <c r="G427" s="4">
        <f t="shared" si="59"/>
        <v>1.2198616169013965E-2</v>
      </c>
      <c r="H427" s="4">
        <f t="shared" si="60"/>
        <v>1.6424265217664935E-3</v>
      </c>
      <c r="I427" s="4">
        <f t="shared" si="61"/>
        <v>-2.9228388165907448E-2</v>
      </c>
      <c r="J427" s="4">
        <f t="shared" si="62"/>
        <v>-4.865363457132732E-4</v>
      </c>
      <c r="K427" s="4">
        <f t="shared" si="63"/>
        <v>-1.2182226251360451E-3</v>
      </c>
      <c r="L427" s="6">
        <f t="shared" si="64"/>
        <v>1.341683879415001E-2</v>
      </c>
      <c r="M427" s="6">
        <f t="shared" si="65"/>
        <v>2.8606491469025386E-3</v>
      </c>
      <c r="N427" s="6">
        <f t="shared" si="66"/>
        <v>-2.8010165540771403E-2</v>
      </c>
      <c r="O427" s="6">
        <f t="shared" si="67"/>
        <v>7.3168627942277187E-4</v>
      </c>
    </row>
    <row r="428" spans="1:15" x14ac:dyDescent="0.2">
      <c r="A428" s="2">
        <v>44448</v>
      </c>
      <c r="B428">
        <v>93.708175659179688</v>
      </c>
      <c r="C428">
        <v>54.815658569335938</v>
      </c>
      <c r="D428">
        <v>24.047233581542969</v>
      </c>
      <c r="E428">
        <v>20.45000076293945</v>
      </c>
      <c r="F428">
        <v>426.814453125</v>
      </c>
      <c r="G428" s="4">
        <f t="shared" si="59"/>
        <v>-2.799935455927971E-2</v>
      </c>
      <c r="H428" s="4">
        <f t="shared" si="60"/>
        <v>8.2004081120379269E-4</v>
      </c>
      <c r="I428" s="4">
        <f t="shared" si="61"/>
        <v>6.8273239578116041E-3</v>
      </c>
      <c r="J428" s="4">
        <f t="shared" si="62"/>
        <v>-4.3817014886233796E-3</v>
      </c>
      <c r="K428" s="4">
        <f t="shared" si="63"/>
        <v>-4.2804421108703083E-3</v>
      </c>
      <c r="L428" s="6">
        <f t="shared" si="64"/>
        <v>-2.3718912448409402E-2</v>
      </c>
      <c r="M428" s="6">
        <f t="shared" si="65"/>
        <v>5.100482922074101E-3</v>
      </c>
      <c r="N428" s="6">
        <f t="shared" si="66"/>
        <v>1.1107766068681912E-2</v>
      </c>
      <c r="O428" s="6">
        <f t="shared" si="67"/>
        <v>-1.0125937775307126E-4</v>
      </c>
    </row>
    <row r="429" spans="1:15" x14ac:dyDescent="0.2">
      <c r="A429" s="2">
        <v>44449</v>
      </c>
      <c r="B429">
        <v>93.192764282226562</v>
      </c>
      <c r="C429">
        <v>54.582134246826172</v>
      </c>
      <c r="D429">
        <v>23.96090126037598</v>
      </c>
      <c r="E429">
        <v>19.870000839233398</v>
      </c>
      <c r="F429">
        <v>423.44931030273438</v>
      </c>
      <c r="G429" s="4">
        <f t="shared" si="59"/>
        <v>-5.5001751269568855E-3</v>
      </c>
      <c r="H429" s="4">
        <f t="shared" si="60"/>
        <v>-4.2601754426498939E-3</v>
      </c>
      <c r="I429" s="4">
        <f t="shared" si="61"/>
        <v>-3.5901144667739304E-3</v>
      </c>
      <c r="J429" s="4">
        <f t="shared" si="62"/>
        <v>-2.8361853401842274E-2</v>
      </c>
      <c r="K429" s="4">
        <f t="shared" si="63"/>
        <v>-7.8843225613076662E-3</v>
      </c>
      <c r="L429" s="6">
        <f t="shared" si="64"/>
        <v>2.3841474343507807E-3</v>
      </c>
      <c r="M429" s="6">
        <f t="shared" si="65"/>
        <v>3.6241471186577723E-3</v>
      </c>
      <c r="N429" s="6">
        <f t="shared" si="66"/>
        <v>4.2942080945337358E-3</v>
      </c>
      <c r="O429" s="6">
        <f t="shared" si="67"/>
        <v>-2.0477530840534608E-2</v>
      </c>
    </row>
    <row r="430" spans="1:15" x14ac:dyDescent="0.2">
      <c r="A430" s="2">
        <v>44452</v>
      </c>
      <c r="B430">
        <v>93.891624450683594</v>
      </c>
      <c r="C430">
        <v>55.498268127441413</v>
      </c>
      <c r="D430">
        <v>25.562772750854489</v>
      </c>
      <c r="E430">
        <v>19.229999542236332</v>
      </c>
      <c r="F430">
        <v>424.532958984375</v>
      </c>
      <c r="G430" s="4">
        <f t="shared" si="59"/>
        <v>7.4990818637012957E-3</v>
      </c>
      <c r="H430" s="4">
        <f t="shared" si="60"/>
        <v>1.678450088580985E-2</v>
      </c>
      <c r="I430" s="4">
        <f t="shared" si="61"/>
        <v>6.6853557513194106E-2</v>
      </c>
      <c r="J430" s="4">
        <f t="shared" si="62"/>
        <v>-3.2209424759227057E-2</v>
      </c>
      <c r="K430" s="4">
        <f t="shared" si="63"/>
        <v>2.5590989411834464E-3</v>
      </c>
      <c r="L430" s="6">
        <f t="shared" si="64"/>
        <v>4.9399829225178493E-3</v>
      </c>
      <c r="M430" s="6">
        <f t="shared" si="65"/>
        <v>1.4225401944626404E-2</v>
      </c>
      <c r="N430" s="6">
        <f t="shared" si="66"/>
        <v>6.429445857201066E-2</v>
      </c>
      <c r="O430" s="6">
        <f t="shared" si="67"/>
        <v>-3.4768523700410503E-2</v>
      </c>
    </row>
    <row r="431" spans="1:15" x14ac:dyDescent="0.2">
      <c r="A431" s="2">
        <v>44453</v>
      </c>
      <c r="B431">
        <v>93.018051147460938</v>
      </c>
      <c r="C431">
        <v>54.591114044189453</v>
      </c>
      <c r="D431">
        <v>25.207868576049801</v>
      </c>
      <c r="E431">
        <v>18.969999313354489</v>
      </c>
      <c r="F431">
        <v>422.24203491210938</v>
      </c>
      <c r="G431" s="4">
        <f t="shared" si="59"/>
        <v>-9.3040599556513115E-3</v>
      </c>
      <c r="H431" s="4">
        <f t="shared" si="60"/>
        <v>-1.6345628681040059E-2</v>
      </c>
      <c r="I431" s="4">
        <f t="shared" si="61"/>
        <v>-1.3883633761631931E-2</v>
      </c>
      <c r="J431" s="4">
        <f t="shared" si="62"/>
        <v>-1.3520553045817008E-2</v>
      </c>
      <c r="K431" s="4">
        <f t="shared" si="63"/>
        <v>-5.3963397276534097E-3</v>
      </c>
      <c r="L431" s="6">
        <f t="shared" si="64"/>
        <v>-3.9077202279979018E-3</v>
      </c>
      <c r="M431" s="6">
        <f t="shared" si="65"/>
        <v>-1.0949288953386649E-2</v>
      </c>
      <c r="N431" s="6">
        <f t="shared" si="66"/>
        <v>-8.4872940339785208E-3</v>
      </c>
      <c r="O431" s="6">
        <f t="shared" si="67"/>
        <v>-8.1242133181635978E-3</v>
      </c>
    </row>
    <row r="432" spans="1:15" x14ac:dyDescent="0.2">
      <c r="A432" s="2">
        <v>44454</v>
      </c>
      <c r="B432">
        <v>94.144950866699219</v>
      </c>
      <c r="C432">
        <v>55.749755859375</v>
      </c>
      <c r="D432">
        <v>26.742593765258789</v>
      </c>
      <c r="E432">
        <v>19.139999389648441</v>
      </c>
      <c r="F432">
        <v>425.76882934570312</v>
      </c>
      <c r="G432" s="4">
        <f t="shared" si="59"/>
        <v>1.2114849809654826E-2</v>
      </c>
      <c r="H432" s="4">
        <f t="shared" si="60"/>
        <v>2.1224000196216286E-2</v>
      </c>
      <c r="I432" s="4">
        <f t="shared" si="61"/>
        <v>6.0882782873088459E-2</v>
      </c>
      <c r="J432" s="4">
        <f t="shared" si="62"/>
        <v>8.9615225328065762E-3</v>
      </c>
      <c r="K432" s="4">
        <f t="shared" si="63"/>
        <v>8.3525422435211105E-3</v>
      </c>
      <c r="L432" s="6">
        <f t="shared" si="64"/>
        <v>3.7623075661337158E-3</v>
      </c>
      <c r="M432" s="6">
        <f t="shared" si="65"/>
        <v>1.2871457952695176E-2</v>
      </c>
      <c r="N432" s="6">
        <f t="shared" si="66"/>
        <v>5.2530240629567349E-2</v>
      </c>
      <c r="O432" s="6">
        <f t="shared" si="67"/>
        <v>6.0898028928546566E-4</v>
      </c>
    </row>
    <row r="433" spans="1:15" x14ac:dyDescent="0.2">
      <c r="A433" s="2">
        <v>44455</v>
      </c>
      <c r="B433">
        <v>94.415763854980469</v>
      </c>
      <c r="C433">
        <v>55.884479522705078</v>
      </c>
      <c r="D433">
        <v>26.215034484863281</v>
      </c>
      <c r="E433">
        <v>19.090000152587891</v>
      </c>
      <c r="F433">
        <v>425.0938720703125</v>
      </c>
      <c r="G433" s="4">
        <f t="shared" si="59"/>
        <v>2.8765535038060008E-3</v>
      </c>
      <c r="H433" s="4">
        <f t="shared" si="60"/>
        <v>2.4165785347995961E-3</v>
      </c>
      <c r="I433" s="4">
        <f t="shared" si="61"/>
        <v>-1.9727304128624112E-2</v>
      </c>
      <c r="J433" s="4">
        <f t="shared" si="62"/>
        <v>-2.612290420844654E-3</v>
      </c>
      <c r="K433" s="4">
        <f t="shared" si="63"/>
        <v>-1.585267001409818E-3</v>
      </c>
      <c r="L433" s="6">
        <f t="shared" si="64"/>
        <v>4.4618205052158189E-3</v>
      </c>
      <c r="M433" s="6">
        <f t="shared" si="65"/>
        <v>4.0018455362094141E-3</v>
      </c>
      <c r="N433" s="6">
        <f t="shared" si="66"/>
        <v>-1.8142037127214294E-2</v>
      </c>
      <c r="O433" s="6">
        <f t="shared" si="67"/>
        <v>-1.027023419434836E-3</v>
      </c>
    </row>
    <row r="434" spans="1:15" x14ac:dyDescent="0.2">
      <c r="A434" s="2">
        <v>44456</v>
      </c>
      <c r="B434">
        <v>94.110038757324219</v>
      </c>
      <c r="C434">
        <v>55.435398101806641</v>
      </c>
      <c r="D434">
        <v>25.840944290161129</v>
      </c>
      <c r="E434">
        <v>18.930000305175781</v>
      </c>
      <c r="F434">
        <v>420.95303344726562</v>
      </c>
      <c r="G434" s="4">
        <f t="shared" si="59"/>
        <v>-3.2380725969217705E-3</v>
      </c>
      <c r="H434" s="4">
        <f t="shared" si="60"/>
        <v>-8.035888045015871E-3</v>
      </c>
      <c r="I434" s="4">
        <f t="shared" si="61"/>
        <v>-1.4270063040281444E-2</v>
      </c>
      <c r="J434" s="4">
        <f t="shared" si="62"/>
        <v>-8.3813434328557923E-3</v>
      </c>
      <c r="K434" s="4">
        <f t="shared" si="63"/>
        <v>-9.7409981538429946E-3</v>
      </c>
      <c r="L434" s="6">
        <f t="shared" si="64"/>
        <v>6.5029255569212241E-3</v>
      </c>
      <c r="M434" s="6">
        <f t="shared" si="65"/>
        <v>1.7051101088271237E-3</v>
      </c>
      <c r="N434" s="6">
        <f t="shared" si="66"/>
        <v>-4.5290648864384497E-3</v>
      </c>
      <c r="O434" s="6">
        <f t="shared" si="67"/>
        <v>1.3596547209872023E-3</v>
      </c>
    </row>
    <row r="435" spans="1:15" x14ac:dyDescent="0.2">
      <c r="A435" s="2">
        <v>44459</v>
      </c>
      <c r="B435">
        <v>92.948173522949219</v>
      </c>
      <c r="C435">
        <v>53.270797729492188</v>
      </c>
      <c r="D435">
        <v>24.44050216674805</v>
      </c>
      <c r="E435">
        <v>18</v>
      </c>
      <c r="F435">
        <v>413.93399047851562</v>
      </c>
      <c r="G435" s="4">
        <f t="shared" si="59"/>
        <v>-1.2345816128830123E-2</v>
      </c>
      <c r="H435" s="4">
        <f t="shared" si="60"/>
        <v>-3.9047259448541927E-2</v>
      </c>
      <c r="I435" s="4">
        <f t="shared" si="61"/>
        <v>-5.4194696125957509E-2</v>
      </c>
      <c r="J435" s="4">
        <f t="shared" si="62"/>
        <v>-4.9128382999629627E-2</v>
      </c>
      <c r="K435" s="4">
        <f t="shared" si="63"/>
        <v>-1.6674171252003323E-2</v>
      </c>
      <c r="L435" s="6">
        <f t="shared" si="64"/>
        <v>4.3283551231731998E-3</v>
      </c>
      <c r="M435" s="6">
        <f t="shared" si="65"/>
        <v>-2.2373088196538604E-2</v>
      </c>
      <c r="N435" s="6">
        <f t="shared" si="66"/>
        <v>-3.7520524873954186E-2</v>
      </c>
      <c r="O435" s="6">
        <f t="shared" si="67"/>
        <v>-3.2454211747626305E-2</v>
      </c>
    </row>
    <row r="436" spans="1:15" x14ac:dyDescent="0.2">
      <c r="A436" s="2">
        <v>44460</v>
      </c>
      <c r="B436">
        <v>93.603355407714844</v>
      </c>
      <c r="C436">
        <v>52.516330718994141</v>
      </c>
      <c r="D436">
        <v>24.392543792724609</v>
      </c>
      <c r="E436">
        <v>18.14999961853027</v>
      </c>
      <c r="F436">
        <v>413.54296875</v>
      </c>
      <c r="G436" s="4">
        <f t="shared" si="59"/>
        <v>7.0488946682083498E-3</v>
      </c>
      <c r="H436" s="4">
        <f t="shared" si="60"/>
        <v>-1.4162863006655368E-2</v>
      </c>
      <c r="I436" s="4">
        <f t="shared" si="61"/>
        <v>-1.9622499446304564E-3</v>
      </c>
      <c r="J436" s="4">
        <f t="shared" si="62"/>
        <v>8.3333121405706478E-3</v>
      </c>
      <c r="K436" s="4">
        <f t="shared" si="63"/>
        <v>-9.4464754649303817E-4</v>
      </c>
      <c r="L436" s="6">
        <f t="shared" si="64"/>
        <v>7.9935422147013879E-3</v>
      </c>
      <c r="M436" s="6">
        <f t="shared" si="65"/>
        <v>-1.321821546016233E-2</v>
      </c>
      <c r="N436" s="6">
        <f t="shared" si="66"/>
        <v>-1.0176023981374183E-3</v>
      </c>
      <c r="O436" s="6">
        <f t="shared" si="67"/>
        <v>9.277959687063686E-3</v>
      </c>
    </row>
    <row r="437" spans="1:15" x14ac:dyDescent="0.2">
      <c r="A437" s="2">
        <v>44461</v>
      </c>
      <c r="B437">
        <v>92.956901550292969</v>
      </c>
      <c r="C437">
        <v>53.39654541015625</v>
      </c>
      <c r="D437">
        <v>25.658693313598629</v>
      </c>
      <c r="E437">
        <v>18.469999313354489</v>
      </c>
      <c r="F437">
        <v>417.57708740234381</v>
      </c>
      <c r="G437" s="4">
        <f t="shared" si="59"/>
        <v>-6.90631072578618E-3</v>
      </c>
      <c r="H437" s="4">
        <f t="shared" si="60"/>
        <v>1.6760780486968718E-2</v>
      </c>
      <c r="I437" s="4">
        <f t="shared" si="61"/>
        <v>5.1907235736998736E-2</v>
      </c>
      <c r="J437" s="4">
        <f t="shared" si="62"/>
        <v>1.7630837550955958E-2</v>
      </c>
      <c r="K437" s="4">
        <f t="shared" si="63"/>
        <v>9.7550169080073967E-3</v>
      </c>
      <c r="L437" s="6">
        <f t="shared" si="64"/>
        <v>-1.6661327633793577E-2</v>
      </c>
      <c r="M437" s="6">
        <f t="shared" si="65"/>
        <v>7.0057635789613215E-3</v>
      </c>
      <c r="N437" s="6">
        <f t="shared" si="66"/>
        <v>4.2152218828991339E-2</v>
      </c>
      <c r="O437" s="6">
        <f t="shared" si="67"/>
        <v>7.8758206429485611E-3</v>
      </c>
    </row>
    <row r="438" spans="1:15" x14ac:dyDescent="0.2">
      <c r="A438" s="2">
        <v>44462</v>
      </c>
      <c r="B438">
        <v>93.78680419921875</v>
      </c>
      <c r="C438">
        <v>55.022235870361328</v>
      </c>
      <c r="D438">
        <v>26.819332122802731</v>
      </c>
      <c r="E438">
        <v>19.04000091552734</v>
      </c>
      <c r="F438">
        <v>422.6505126953125</v>
      </c>
      <c r="G438" s="4">
        <f t="shared" si="59"/>
        <v>8.9278217656252323E-3</v>
      </c>
      <c r="H438" s="4">
        <f t="shared" si="60"/>
        <v>3.0445611185473176E-2</v>
      </c>
      <c r="I438" s="4">
        <f t="shared" si="61"/>
        <v>4.523374573361405E-2</v>
      </c>
      <c r="J438" s="4">
        <f t="shared" si="62"/>
        <v>3.0860943333155477E-2</v>
      </c>
      <c r="K438" s="4">
        <f t="shared" si="63"/>
        <v>1.2149673547773743E-2</v>
      </c>
      <c r="L438" s="6">
        <f t="shared" si="64"/>
        <v>-3.2218517821485104E-3</v>
      </c>
      <c r="M438" s="6">
        <f t="shared" si="65"/>
        <v>1.8295937637699433E-2</v>
      </c>
      <c r="N438" s="6">
        <f t="shared" si="66"/>
        <v>3.3084072185840308E-2</v>
      </c>
      <c r="O438" s="6">
        <f t="shared" si="67"/>
        <v>1.8711269785381734E-2</v>
      </c>
    </row>
    <row r="439" spans="1:15" x14ac:dyDescent="0.2">
      <c r="A439" s="2">
        <v>44463</v>
      </c>
      <c r="B439">
        <v>93.533462524414062</v>
      </c>
      <c r="C439">
        <v>55.112052917480469</v>
      </c>
      <c r="D439">
        <v>26.953617095947269</v>
      </c>
      <c r="E439">
        <v>18.920000076293949</v>
      </c>
      <c r="F439">
        <v>423.3468017578125</v>
      </c>
      <c r="G439" s="4">
        <f t="shared" si="59"/>
        <v>-2.7012507459636126E-3</v>
      </c>
      <c r="H439" s="4">
        <f t="shared" si="60"/>
        <v>1.6323772689055271E-3</v>
      </c>
      <c r="I439" s="4">
        <f t="shared" si="61"/>
        <v>5.0070215219999437E-3</v>
      </c>
      <c r="J439" s="4">
        <f t="shared" si="62"/>
        <v>-6.3025647827321674E-3</v>
      </c>
      <c r="K439" s="4">
        <f t="shared" si="63"/>
        <v>1.6474345625647757E-3</v>
      </c>
      <c r="L439" s="6">
        <f t="shared" si="64"/>
        <v>-4.3486853085283883E-3</v>
      </c>
      <c r="M439" s="6">
        <f t="shared" si="65"/>
        <v>-1.5057293659248572E-5</v>
      </c>
      <c r="N439" s="6">
        <f t="shared" si="66"/>
        <v>3.3595869594351679E-3</v>
      </c>
      <c r="O439" s="6">
        <f t="shared" si="67"/>
        <v>-7.9499993452969431E-3</v>
      </c>
    </row>
    <row r="440" spans="1:15" x14ac:dyDescent="0.2">
      <c r="A440" s="2">
        <v>44466</v>
      </c>
      <c r="B440">
        <v>94.101295471191406</v>
      </c>
      <c r="C440">
        <v>57.132946014404297</v>
      </c>
      <c r="D440">
        <v>28.95835113525391</v>
      </c>
      <c r="E440">
        <v>18.54000091552734</v>
      </c>
      <c r="F440">
        <v>422.13555908203119</v>
      </c>
      <c r="G440" s="4">
        <f t="shared" si="59"/>
        <v>6.0709069401672089E-3</v>
      </c>
      <c r="H440" s="4">
        <f t="shared" si="60"/>
        <v>3.6668804552603351E-2</v>
      </c>
      <c r="I440" s="4">
        <f t="shared" si="61"/>
        <v>7.4377180330578829E-2</v>
      </c>
      <c r="J440" s="4">
        <f t="shared" si="62"/>
        <v>-2.0084522158260065E-2</v>
      </c>
      <c r="K440" s="4">
        <f t="shared" si="63"/>
        <v>-2.8611121443506971E-3</v>
      </c>
      <c r="L440" s="6">
        <f t="shared" si="64"/>
        <v>8.9320190845179059E-3</v>
      </c>
      <c r="M440" s="6">
        <f t="shared" si="65"/>
        <v>3.9529916696954048E-2</v>
      </c>
      <c r="N440" s="6">
        <f t="shared" si="66"/>
        <v>7.7238292474929526E-2</v>
      </c>
      <c r="O440" s="6">
        <f t="shared" si="67"/>
        <v>-1.7223410013909368E-2</v>
      </c>
    </row>
    <row r="441" spans="1:15" x14ac:dyDescent="0.2">
      <c r="A441" s="2">
        <v>44467</v>
      </c>
      <c r="B441">
        <v>93.769325256347656</v>
      </c>
      <c r="C441">
        <v>56.396450042724609</v>
      </c>
      <c r="D441">
        <v>28.680181503295898</v>
      </c>
      <c r="E441">
        <v>17.780000686645511</v>
      </c>
      <c r="F441">
        <v>413.62881469726562</v>
      </c>
      <c r="G441" s="4">
        <f t="shared" si="59"/>
        <v>-3.5277964366110526E-3</v>
      </c>
      <c r="H441" s="4">
        <f t="shared" si="60"/>
        <v>-1.2890915365960653E-2</v>
      </c>
      <c r="I441" s="4">
        <f t="shared" si="61"/>
        <v>-9.6058518891073419E-3</v>
      </c>
      <c r="J441" s="4">
        <f t="shared" si="62"/>
        <v>-4.0992459080480659E-2</v>
      </c>
      <c r="K441" s="4">
        <f t="shared" si="63"/>
        <v>-2.0151688721187555E-2</v>
      </c>
      <c r="L441" s="6">
        <f t="shared" si="64"/>
        <v>1.6623892284576502E-2</v>
      </c>
      <c r="M441" s="6">
        <f t="shared" si="65"/>
        <v>7.2607733552269016E-3</v>
      </c>
      <c r="N441" s="6">
        <f t="shared" si="66"/>
        <v>1.0545836832080213E-2</v>
      </c>
      <c r="O441" s="6">
        <f t="shared" si="67"/>
        <v>-2.0840770359293104E-2</v>
      </c>
    </row>
    <row r="442" spans="1:15" x14ac:dyDescent="0.2">
      <c r="A442" s="2">
        <v>44468</v>
      </c>
      <c r="B442">
        <v>95.079681396484375</v>
      </c>
      <c r="C442">
        <v>56.207828521728523</v>
      </c>
      <c r="D442">
        <v>28.804880142211911</v>
      </c>
      <c r="E442">
        <v>17.159999847412109</v>
      </c>
      <c r="F442">
        <v>414.32501220703119</v>
      </c>
      <c r="G442" s="4">
        <f t="shared" si="59"/>
        <v>1.3974251564191631E-2</v>
      </c>
      <c r="H442" s="4">
        <f t="shared" si="60"/>
        <v>-3.3445637243689763E-3</v>
      </c>
      <c r="I442" s="4">
        <f t="shared" si="61"/>
        <v>4.3479027112043322E-3</v>
      </c>
      <c r="J442" s="4">
        <f t="shared" si="62"/>
        <v>-3.4870687024162073E-2</v>
      </c>
      <c r="K442" s="4">
        <f t="shared" si="63"/>
        <v>1.6831455764876324E-3</v>
      </c>
      <c r="L442" s="6">
        <f t="shared" si="64"/>
        <v>1.2291105987703999E-2</v>
      </c>
      <c r="M442" s="6">
        <f t="shared" si="65"/>
        <v>-5.0277093008566087E-3</v>
      </c>
      <c r="N442" s="6">
        <f t="shared" si="66"/>
        <v>2.6647571347166998E-3</v>
      </c>
      <c r="O442" s="6">
        <f t="shared" si="67"/>
        <v>-3.6553832600649705E-2</v>
      </c>
    </row>
    <row r="443" spans="1:15" x14ac:dyDescent="0.2">
      <c r="A443" s="2">
        <v>44469</v>
      </c>
      <c r="B443">
        <v>94.232330322265625</v>
      </c>
      <c r="C443">
        <v>55.444377899169922</v>
      </c>
      <c r="D443">
        <v>28.37324142456055</v>
      </c>
      <c r="E443">
        <v>17.329999923706051</v>
      </c>
      <c r="F443">
        <v>409.260986328125</v>
      </c>
      <c r="G443" s="4">
        <f t="shared" si="59"/>
        <v>-8.9120100296221638E-3</v>
      </c>
      <c r="H443" s="4">
        <f t="shared" si="60"/>
        <v>-1.358263862236686E-2</v>
      </c>
      <c r="I443" s="4">
        <f t="shared" si="61"/>
        <v>-1.4984916289195627E-2</v>
      </c>
      <c r="J443" s="4">
        <f t="shared" si="62"/>
        <v>9.9067644408854516E-3</v>
      </c>
      <c r="K443" s="4">
        <f t="shared" si="63"/>
        <v>-1.2222351365974937E-2</v>
      </c>
      <c r="L443" s="6">
        <f t="shared" si="64"/>
        <v>3.3103413363527734E-3</v>
      </c>
      <c r="M443" s="6">
        <f t="shared" si="65"/>
        <v>-1.3602872563919233E-3</v>
      </c>
      <c r="N443" s="6">
        <f t="shared" si="66"/>
        <v>-2.7625649232206895E-3</v>
      </c>
      <c r="O443" s="6">
        <f t="shared" si="67"/>
        <v>2.2129115806860389E-2</v>
      </c>
    </row>
    <row r="444" spans="1:15" x14ac:dyDescent="0.2">
      <c r="A444" s="2">
        <v>44470</v>
      </c>
      <c r="B444">
        <v>95.298080444335938</v>
      </c>
      <c r="C444">
        <v>56.153942108154297</v>
      </c>
      <c r="D444">
        <v>29.87918663024902</v>
      </c>
      <c r="E444">
        <v>17.979999542236332</v>
      </c>
      <c r="F444">
        <v>414.12469482421881</v>
      </c>
      <c r="G444" s="4">
        <f t="shared" si="59"/>
        <v>1.1309813929312185E-2</v>
      </c>
      <c r="H444" s="4">
        <f t="shared" si="60"/>
        <v>1.2797766624323526E-2</v>
      </c>
      <c r="I444" s="4">
        <f t="shared" si="61"/>
        <v>5.3076248256390235E-2</v>
      </c>
      <c r="J444" s="4">
        <f t="shared" si="62"/>
        <v>3.7507191078583579E-2</v>
      </c>
      <c r="K444" s="4">
        <f t="shared" si="63"/>
        <v>1.18841244549861E-2</v>
      </c>
      <c r="L444" s="6">
        <f t="shared" si="64"/>
        <v>-5.7431052567391561E-4</v>
      </c>
      <c r="M444" s="6">
        <f t="shared" si="65"/>
        <v>9.1364216933742526E-4</v>
      </c>
      <c r="N444" s="6">
        <f t="shared" si="66"/>
        <v>4.1192123801404135E-2</v>
      </c>
      <c r="O444" s="6">
        <f t="shared" si="67"/>
        <v>2.5623066623597479E-2</v>
      </c>
    </row>
    <row r="445" spans="1:15" x14ac:dyDescent="0.2">
      <c r="A445" s="2">
        <v>44473</v>
      </c>
      <c r="B445">
        <v>94.983604431152344</v>
      </c>
      <c r="C445">
        <v>56.019207000732422</v>
      </c>
      <c r="D445">
        <v>30.512260437011719</v>
      </c>
      <c r="E445">
        <v>19</v>
      </c>
      <c r="F445">
        <v>408.78408813476562</v>
      </c>
      <c r="G445" s="4">
        <f t="shared" si="59"/>
        <v>-3.2999197016070347E-3</v>
      </c>
      <c r="H445" s="4">
        <f t="shared" si="60"/>
        <v>-2.3993882239357056E-3</v>
      </c>
      <c r="I445" s="4">
        <f t="shared" si="61"/>
        <v>2.1187785818834515E-2</v>
      </c>
      <c r="J445" s="4">
        <f t="shared" si="62"/>
        <v>5.6729726570215577E-2</v>
      </c>
      <c r="K445" s="4">
        <f t="shared" si="63"/>
        <v>-1.2896131904715502E-2</v>
      </c>
      <c r="L445" s="6">
        <f t="shared" si="64"/>
        <v>9.5962122031084673E-3</v>
      </c>
      <c r="M445" s="6">
        <f t="shared" si="65"/>
        <v>1.0496743680779796E-2</v>
      </c>
      <c r="N445" s="6">
        <f t="shared" si="66"/>
        <v>3.4083917723550017E-2</v>
      </c>
      <c r="O445" s="6">
        <f t="shared" si="67"/>
        <v>6.9625858474931079E-2</v>
      </c>
    </row>
    <row r="446" spans="1:15" x14ac:dyDescent="0.2">
      <c r="A446" s="2">
        <v>44474</v>
      </c>
      <c r="B446">
        <v>95.66497802734375</v>
      </c>
      <c r="C446">
        <v>57.725746154785163</v>
      </c>
      <c r="D446">
        <v>31.433095932006839</v>
      </c>
      <c r="E446">
        <v>20</v>
      </c>
      <c r="F446">
        <v>413.03753662109381</v>
      </c>
      <c r="G446" s="4">
        <f t="shared" si="59"/>
        <v>7.1735916979787095E-3</v>
      </c>
      <c r="H446" s="4">
        <f t="shared" si="60"/>
        <v>3.0463465040310611E-2</v>
      </c>
      <c r="I446" s="4">
        <f t="shared" si="61"/>
        <v>3.0179196224942251E-2</v>
      </c>
      <c r="J446" s="4">
        <f t="shared" si="62"/>
        <v>5.2631578947368363E-2</v>
      </c>
      <c r="K446" s="4">
        <f t="shared" si="63"/>
        <v>1.0405122434525627E-2</v>
      </c>
      <c r="L446" s="6">
        <f t="shared" si="64"/>
        <v>-3.231530736546917E-3</v>
      </c>
      <c r="M446" s="6">
        <f t="shared" si="65"/>
        <v>2.0058342605784985E-2</v>
      </c>
      <c r="N446" s="6">
        <f t="shared" si="66"/>
        <v>1.9774073790416624E-2</v>
      </c>
      <c r="O446" s="6">
        <f t="shared" si="67"/>
        <v>4.2226456512842736E-2</v>
      </c>
    </row>
    <row r="447" spans="1:15" x14ac:dyDescent="0.2">
      <c r="A447" s="2">
        <v>44475</v>
      </c>
      <c r="B447">
        <v>95.499008178710938</v>
      </c>
      <c r="C447">
        <v>57.46527099609375</v>
      </c>
      <c r="D447">
        <v>30.69450759887695</v>
      </c>
      <c r="E447">
        <v>20.670000076293949</v>
      </c>
      <c r="F447">
        <v>414.75408935546881</v>
      </c>
      <c r="G447" s="4">
        <f t="shared" si="59"/>
        <v>-1.734907089879556E-3</v>
      </c>
      <c r="H447" s="4">
        <f t="shared" si="60"/>
        <v>-4.5122874287839565E-3</v>
      </c>
      <c r="I447" s="4">
        <f t="shared" si="61"/>
        <v>-2.3497155187243934E-2</v>
      </c>
      <c r="J447" s="4">
        <f t="shared" si="62"/>
        <v>3.3500003814697532E-2</v>
      </c>
      <c r="K447" s="4">
        <f t="shared" si="63"/>
        <v>4.155924297867708E-3</v>
      </c>
      <c r="L447" s="6">
        <f t="shared" si="64"/>
        <v>-5.890831387747264E-3</v>
      </c>
      <c r="M447" s="6">
        <f t="shared" si="65"/>
        <v>-8.6682117266516645E-3</v>
      </c>
      <c r="N447" s="6">
        <f t="shared" si="66"/>
        <v>-2.7653079485111642E-2</v>
      </c>
      <c r="O447" s="6">
        <f t="shared" si="67"/>
        <v>2.9344079516829824E-2</v>
      </c>
    </row>
    <row r="448" spans="1:15" x14ac:dyDescent="0.2">
      <c r="A448" s="2">
        <v>44476</v>
      </c>
      <c r="B448">
        <v>96.853050231933594</v>
      </c>
      <c r="C448">
        <v>57.977241516113281</v>
      </c>
      <c r="D448">
        <v>31.15493011474609</v>
      </c>
      <c r="E448">
        <v>21.430000305175781</v>
      </c>
      <c r="F448">
        <v>418.33999633789062</v>
      </c>
      <c r="G448" s="4">
        <f t="shared" si="59"/>
        <v>1.4178598071812321E-2</v>
      </c>
      <c r="H448" s="4">
        <f t="shared" si="60"/>
        <v>8.9092161429871197E-3</v>
      </c>
      <c r="I448" s="4">
        <f t="shared" si="61"/>
        <v>1.5000159699124271E-2</v>
      </c>
      <c r="J448" s="4">
        <f t="shared" si="62"/>
        <v>3.6768274120785538E-2</v>
      </c>
      <c r="K448" s="4">
        <f t="shared" si="63"/>
        <v>8.645862872610488E-3</v>
      </c>
      <c r="L448" s="6">
        <f t="shared" si="64"/>
        <v>5.5327351992018325E-3</v>
      </c>
      <c r="M448" s="6">
        <f t="shared" si="65"/>
        <v>2.633532703766317E-4</v>
      </c>
      <c r="N448" s="6">
        <f t="shared" si="66"/>
        <v>6.3542968265137834E-3</v>
      </c>
      <c r="O448" s="6">
        <f t="shared" si="67"/>
        <v>2.812241124817505E-2</v>
      </c>
    </row>
    <row r="449" spans="1:15" x14ac:dyDescent="0.2">
      <c r="A449" s="2">
        <v>44477</v>
      </c>
      <c r="B449">
        <v>97.12384033203125</v>
      </c>
      <c r="C449">
        <v>58.372432708740227</v>
      </c>
      <c r="D449">
        <v>32.258007049560547</v>
      </c>
      <c r="E449">
        <v>21.360000610351559</v>
      </c>
      <c r="F449">
        <v>417.57708740234381</v>
      </c>
      <c r="G449" s="4">
        <f t="shared" si="59"/>
        <v>2.7958861331593976E-3</v>
      </c>
      <c r="H449" s="4">
        <f t="shared" si="60"/>
        <v>6.8163158903844501E-3</v>
      </c>
      <c r="I449" s="4">
        <f t="shared" si="61"/>
        <v>3.5406175868529788E-2</v>
      </c>
      <c r="J449" s="4">
        <f t="shared" si="62"/>
        <v>-3.266434616303604E-3</v>
      </c>
      <c r="K449" s="4">
        <f t="shared" si="63"/>
        <v>-1.8236576522093761E-3</v>
      </c>
      <c r="L449" s="6">
        <f t="shared" si="64"/>
        <v>4.6195437853687737E-3</v>
      </c>
      <c r="M449" s="6">
        <f t="shared" si="65"/>
        <v>8.6399735425938262E-3</v>
      </c>
      <c r="N449" s="6">
        <f t="shared" si="66"/>
        <v>3.7229833520739164E-2</v>
      </c>
      <c r="O449" s="6">
        <f t="shared" si="67"/>
        <v>-1.4427769640942278E-3</v>
      </c>
    </row>
    <row r="450" spans="1:15" x14ac:dyDescent="0.2">
      <c r="A450" s="2">
        <v>44480</v>
      </c>
      <c r="B450">
        <v>96.390045166015625</v>
      </c>
      <c r="C450">
        <v>58.48919677734375</v>
      </c>
      <c r="D450">
        <v>32.027809143066413</v>
      </c>
      <c r="E450">
        <v>21.340000152587891</v>
      </c>
      <c r="F450">
        <v>414.55380249023438</v>
      </c>
      <c r="G450" s="4">
        <f t="shared" si="59"/>
        <v>-7.5552527938252956E-3</v>
      </c>
      <c r="H450" s="4">
        <f t="shared" si="60"/>
        <v>2.0003289769698895E-3</v>
      </c>
      <c r="I450" s="4">
        <f t="shared" si="61"/>
        <v>-7.1361478141058754E-3</v>
      </c>
      <c r="J450" s="4">
        <f t="shared" si="62"/>
        <v>-9.363509921425095E-4</v>
      </c>
      <c r="K450" s="4">
        <f t="shared" si="63"/>
        <v>-7.2400641781297237E-3</v>
      </c>
      <c r="L450" s="6">
        <f t="shared" si="64"/>
        <v>-3.1518861569557188E-4</v>
      </c>
      <c r="M450" s="6">
        <f t="shared" si="65"/>
        <v>9.2403931550996132E-3</v>
      </c>
      <c r="N450" s="6">
        <f t="shared" si="66"/>
        <v>1.039163640238483E-4</v>
      </c>
      <c r="O450" s="6">
        <f t="shared" si="67"/>
        <v>6.3037131859872142E-3</v>
      </c>
    </row>
    <row r="451" spans="1:15" x14ac:dyDescent="0.2">
      <c r="A451" s="2">
        <v>44481</v>
      </c>
      <c r="B451">
        <v>94.84381103515625</v>
      </c>
      <c r="C451">
        <v>58.183811187744141</v>
      </c>
      <c r="D451">
        <v>31.663309097290039</v>
      </c>
      <c r="E451">
        <v>21.54999923706055</v>
      </c>
      <c r="F451">
        <v>413.533447265625</v>
      </c>
      <c r="G451" s="4">
        <f t="shared" si="59"/>
        <v>-1.6041429674571117E-2</v>
      </c>
      <c r="H451" s="4">
        <f t="shared" si="60"/>
        <v>-5.2212306960232047E-3</v>
      </c>
      <c r="I451" s="4">
        <f t="shared" si="61"/>
        <v>-1.1380736164255723E-2</v>
      </c>
      <c r="J451" s="4">
        <f t="shared" si="62"/>
        <v>9.8406318168275941E-3</v>
      </c>
      <c r="K451" s="4">
        <f t="shared" si="63"/>
        <v>-2.4613336519411222E-3</v>
      </c>
      <c r="L451" s="6">
        <f t="shared" si="64"/>
        <v>-1.3580096022629995E-2</v>
      </c>
      <c r="M451" s="6">
        <f t="shared" si="65"/>
        <v>-2.7598970440820825E-3</v>
      </c>
      <c r="N451" s="6">
        <f t="shared" si="66"/>
        <v>-8.9194025123146004E-3</v>
      </c>
      <c r="O451" s="6">
        <f t="shared" si="67"/>
        <v>1.2301965468768716E-2</v>
      </c>
    </row>
    <row r="452" spans="1:15" x14ac:dyDescent="0.2">
      <c r="A452" s="2">
        <v>44482</v>
      </c>
      <c r="B452">
        <v>94.808876037597656</v>
      </c>
      <c r="C452">
        <v>57.617969512939453</v>
      </c>
      <c r="D452">
        <v>30.96308517456055</v>
      </c>
      <c r="E452">
        <v>21.39999961853027</v>
      </c>
      <c r="F452">
        <v>415.0211181640625</v>
      </c>
      <c r="G452" s="4">
        <f t="shared" si="59"/>
        <v>-3.6834240608107915E-4</v>
      </c>
      <c r="H452" s="4">
        <f t="shared" si="60"/>
        <v>-9.7250706554588007E-3</v>
      </c>
      <c r="I452" s="4">
        <f t="shared" si="61"/>
        <v>-2.2114679188392827E-2</v>
      </c>
      <c r="J452" s="4">
        <f t="shared" si="62"/>
        <v>-6.9605393893620304E-3</v>
      </c>
      <c r="K452" s="4">
        <f t="shared" si="63"/>
        <v>3.5974620874668073E-3</v>
      </c>
      <c r="L452" s="6">
        <f t="shared" si="64"/>
        <v>-3.9658044935478864E-3</v>
      </c>
      <c r="M452" s="6">
        <f t="shared" si="65"/>
        <v>-1.3322532742925608E-2</v>
      </c>
      <c r="N452" s="6">
        <f t="shared" si="66"/>
        <v>-2.5712141275859635E-2</v>
      </c>
      <c r="O452" s="6">
        <f t="shared" si="67"/>
        <v>-1.0558001476828838E-2</v>
      </c>
    </row>
    <row r="453" spans="1:15" x14ac:dyDescent="0.2">
      <c r="A453" s="2">
        <v>44483</v>
      </c>
      <c r="B453">
        <v>96.294281005859375</v>
      </c>
      <c r="C453">
        <v>58.848468780517578</v>
      </c>
      <c r="D453">
        <v>30.684921264648441</v>
      </c>
      <c r="E453">
        <v>22.760000228881839</v>
      </c>
      <c r="F453">
        <v>422.00201416015619</v>
      </c>
      <c r="G453" s="4">
        <f t="shared" ref="G453:G516" si="68">B453/B452 -1</f>
        <v>1.5667361858320739E-2</v>
      </c>
      <c r="H453" s="4">
        <f t="shared" ref="H453:H516" si="69">C453/C452 -1</f>
        <v>2.1356172006404828E-2</v>
      </c>
      <c r="I453" s="4">
        <f t="shared" ref="I453:I516" si="70">D453/D452 -1</f>
        <v>-8.9837271817038156E-3</v>
      </c>
      <c r="J453" s="4">
        <f t="shared" ref="J453:J516" si="71">E453/E452 -1</f>
        <v>6.355143152310827E-2</v>
      </c>
      <c r="K453" s="4">
        <f t="shared" ref="K453:K516" si="72">F453/F452 -1</f>
        <v>1.6820580183907863E-2</v>
      </c>
      <c r="L453" s="6">
        <f t="shared" ref="L453:L516" si="73">G453-$K453</f>
        <v>-1.1532183255871242E-3</v>
      </c>
      <c r="M453" s="6">
        <f t="shared" ref="M453:M516" si="74">H453-$K453</f>
        <v>4.5355918224969649E-3</v>
      </c>
      <c r="N453" s="6">
        <f t="shared" ref="N453:N516" si="75">I453-$K453</f>
        <v>-2.5804307365611678E-2</v>
      </c>
      <c r="O453" s="6">
        <f t="shared" ref="O453:O516" si="76">J453-$K453</f>
        <v>4.6730851339200408E-2</v>
      </c>
    </row>
    <row r="454" spans="1:15" x14ac:dyDescent="0.2">
      <c r="A454" s="2">
        <v>44484</v>
      </c>
      <c r="B454">
        <v>96.665611267089844</v>
      </c>
      <c r="C454">
        <v>58.89337158203125</v>
      </c>
      <c r="D454">
        <v>30.368381500244141</v>
      </c>
      <c r="E454">
        <v>22.270000457763668</v>
      </c>
      <c r="F454">
        <v>425.21597290039062</v>
      </c>
      <c r="G454" s="4">
        <f t="shared" si="68"/>
        <v>3.8562026462181098E-3</v>
      </c>
      <c r="H454" s="4">
        <f t="shared" si="69"/>
        <v>7.6302412695117283E-4</v>
      </c>
      <c r="I454" s="4">
        <f t="shared" si="70"/>
        <v>-1.0315808265376925E-2</v>
      </c>
      <c r="J454" s="4">
        <f t="shared" si="71"/>
        <v>-2.1528987969709035E-2</v>
      </c>
      <c r="K454" s="4">
        <f t="shared" si="72"/>
        <v>7.6159796218762121E-3</v>
      </c>
      <c r="L454" s="6">
        <f t="shared" si="73"/>
        <v>-3.7597769756581023E-3</v>
      </c>
      <c r="M454" s="6">
        <f t="shared" si="74"/>
        <v>-6.8529554949250393E-3</v>
      </c>
      <c r="N454" s="6">
        <f t="shared" si="75"/>
        <v>-1.7931787887253137E-2</v>
      </c>
      <c r="O454" s="6">
        <f t="shared" si="76"/>
        <v>-2.9144967591585247E-2</v>
      </c>
    </row>
    <row r="455" spans="1:15" x14ac:dyDescent="0.2">
      <c r="A455" s="2">
        <v>44487</v>
      </c>
      <c r="B455">
        <v>94.985702514648438</v>
      </c>
      <c r="C455">
        <v>58.561050415039062</v>
      </c>
      <c r="D455">
        <v>31.586568832397461</v>
      </c>
      <c r="E455">
        <v>22.89999961853027</v>
      </c>
      <c r="F455">
        <v>426.47479248046881</v>
      </c>
      <c r="G455" s="4">
        <f t="shared" si="68"/>
        <v>-1.7378556142367607E-2</v>
      </c>
      <c r="H455" s="4">
        <f t="shared" si="69"/>
        <v>-5.6427600944752854E-3</v>
      </c>
      <c r="I455" s="4">
        <f t="shared" si="70"/>
        <v>4.0113673234233094E-2</v>
      </c>
      <c r="J455" s="4">
        <f t="shared" si="71"/>
        <v>2.8289140000757218E-2</v>
      </c>
      <c r="K455" s="4">
        <f t="shared" si="72"/>
        <v>2.9604240205083343E-3</v>
      </c>
      <c r="L455" s="6">
        <f t="shared" si="73"/>
        <v>-2.0338980162875941E-2</v>
      </c>
      <c r="M455" s="6">
        <f t="shared" si="74"/>
        <v>-8.6031841149836197E-3</v>
      </c>
      <c r="N455" s="6">
        <f t="shared" si="75"/>
        <v>3.7153249213724759E-2</v>
      </c>
      <c r="O455" s="6">
        <f t="shared" si="76"/>
        <v>2.5328715980248884E-2</v>
      </c>
    </row>
    <row r="456" spans="1:15" x14ac:dyDescent="0.2">
      <c r="A456" s="2">
        <v>44488</v>
      </c>
      <c r="B456">
        <v>95.003395080566406</v>
      </c>
      <c r="C456">
        <v>59.001148223876953</v>
      </c>
      <c r="D456">
        <v>31.596158981323239</v>
      </c>
      <c r="E456">
        <v>22.979999542236332</v>
      </c>
      <c r="F456">
        <v>429.76504516601562</v>
      </c>
      <c r="G456" s="4">
        <f t="shared" si="68"/>
        <v>1.8626556891798707E-4</v>
      </c>
      <c r="H456" s="4">
        <f t="shared" si="69"/>
        <v>7.5151966318702801E-3</v>
      </c>
      <c r="I456" s="4">
        <f t="shared" si="70"/>
        <v>3.0361477299623019E-4</v>
      </c>
      <c r="J456" s="4">
        <f t="shared" si="71"/>
        <v>3.4934465082403499E-3</v>
      </c>
      <c r="K456" s="4">
        <f t="shared" si="72"/>
        <v>7.7149992064244888E-3</v>
      </c>
      <c r="L456" s="6">
        <f t="shared" si="73"/>
        <v>-7.5287336375065017E-3</v>
      </c>
      <c r="M456" s="6">
        <f t="shared" si="74"/>
        <v>-1.9980257455420869E-4</v>
      </c>
      <c r="N456" s="6">
        <f t="shared" si="75"/>
        <v>-7.4113844334282586E-3</v>
      </c>
      <c r="O456" s="6">
        <f t="shared" si="76"/>
        <v>-4.2215526981841389E-3</v>
      </c>
    </row>
    <row r="457" spans="1:15" x14ac:dyDescent="0.2">
      <c r="A457" s="2">
        <v>44489</v>
      </c>
      <c r="B457">
        <v>95.852195739746094</v>
      </c>
      <c r="C457">
        <v>59.818500518798828</v>
      </c>
      <c r="D457">
        <v>31.999019622802731</v>
      </c>
      <c r="E457">
        <v>21.95999908447266</v>
      </c>
      <c r="F457">
        <v>431.45303344726562</v>
      </c>
      <c r="G457" s="4">
        <f t="shared" si="68"/>
        <v>8.9344244851445875E-3</v>
      </c>
      <c r="H457" s="4">
        <f t="shared" si="69"/>
        <v>1.3853159125318593E-2</v>
      </c>
      <c r="I457" s="4">
        <f t="shared" si="70"/>
        <v>1.2750304292291625E-2</v>
      </c>
      <c r="J457" s="4">
        <f t="shared" si="71"/>
        <v>-4.4386443780773388E-2</v>
      </c>
      <c r="K457" s="4">
        <f t="shared" si="72"/>
        <v>3.9277002637521097E-3</v>
      </c>
      <c r="L457" s="6">
        <f t="shared" si="73"/>
        <v>5.0067242213924779E-3</v>
      </c>
      <c r="M457" s="6">
        <f t="shared" si="74"/>
        <v>9.9254588615664829E-3</v>
      </c>
      <c r="N457" s="6">
        <f t="shared" si="75"/>
        <v>8.8226040285395158E-3</v>
      </c>
      <c r="O457" s="6">
        <f t="shared" si="76"/>
        <v>-4.8314144044525498E-2</v>
      </c>
    </row>
    <row r="458" spans="1:15" x14ac:dyDescent="0.2">
      <c r="A458" s="2">
        <v>44490</v>
      </c>
      <c r="B458">
        <v>96.161643981933594</v>
      </c>
      <c r="C458">
        <v>59.108928680419922</v>
      </c>
      <c r="D458">
        <v>31.46187591552734</v>
      </c>
      <c r="E458">
        <v>22.719999313354489</v>
      </c>
      <c r="F458">
        <v>432.578369140625</v>
      </c>
      <c r="G458" s="4">
        <f t="shared" si="68"/>
        <v>3.2283897077090007E-3</v>
      </c>
      <c r="H458" s="4">
        <f t="shared" si="69"/>
        <v>-1.1862079995734964E-2</v>
      </c>
      <c r="I458" s="4">
        <f t="shared" si="70"/>
        <v>-1.6786255129285887E-2</v>
      </c>
      <c r="J458" s="4">
        <f t="shared" si="71"/>
        <v>3.4608390736191152E-2</v>
      </c>
      <c r="K458" s="4">
        <f t="shared" si="72"/>
        <v>2.6082461035632498E-3</v>
      </c>
      <c r="L458" s="6">
        <f t="shared" si="73"/>
        <v>6.2014360414575087E-4</v>
      </c>
      <c r="M458" s="6">
        <f t="shared" si="74"/>
        <v>-1.4470326099298214E-2</v>
      </c>
      <c r="N458" s="6">
        <f t="shared" si="75"/>
        <v>-1.9394501232849137E-2</v>
      </c>
      <c r="O458" s="6">
        <f t="shared" si="76"/>
        <v>3.2000144632627903E-2</v>
      </c>
    </row>
    <row r="459" spans="1:15" x14ac:dyDescent="0.2">
      <c r="A459" s="2">
        <v>44491</v>
      </c>
      <c r="B459">
        <v>96.49761962890625</v>
      </c>
      <c r="C459">
        <v>59.162830352783203</v>
      </c>
      <c r="D459">
        <v>32.5457763671875</v>
      </c>
      <c r="E459">
        <v>20.840000152587891</v>
      </c>
      <c r="F459">
        <v>432.130126953125</v>
      </c>
      <c r="G459" s="4">
        <f t="shared" si="68"/>
        <v>3.4938633852368284E-3</v>
      </c>
      <c r="H459" s="4">
        <f t="shared" si="69"/>
        <v>9.119040653688959E-4</v>
      </c>
      <c r="I459" s="4">
        <f t="shared" si="70"/>
        <v>3.4451234076771087E-2</v>
      </c>
      <c r="J459" s="4">
        <f t="shared" si="71"/>
        <v>-8.274644443591872E-2</v>
      </c>
      <c r="K459" s="4">
        <f t="shared" si="72"/>
        <v>-1.0362103597332251E-3</v>
      </c>
      <c r="L459" s="6">
        <f t="shared" si="73"/>
        <v>4.5300737449700534E-3</v>
      </c>
      <c r="M459" s="6">
        <f t="shared" si="74"/>
        <v>1.948114425102121E-3</v>
      </c>
      <c r="N459" s="6">
        <f t="shared" si="75"/>
        <v>3.5487444436504312E-2</v>
      </c>
      <c r="O459" s="6">
        <f t="shared" si="76"/>
        <v>-8.1710234076185495E-2</v>
      </c>
    </row>
    <row r="460" spans="1:15" x14ac:dyDescent="0.2">
      <c r="A460" s="2">
        <v>44494</v>
      </c>
      <c r="B460">
        <v>95.9317626953125</v>
      </c>
      <c r="C460">
        <v>58.956253051757812</v>
      </c>
      <c r="D460">
        <v>33.783149719238281</v>
      </c>
      <c r="E460">
        <v>22.139999389648441</v>
      </c>
      <c r="F460">
        <v>434.44754028320312</v>
      </c>
      <c r="G460" s="4">
        <f t="shared" si="68"/>
        <v>-5.8639470669827887E-3</v>
      </c>
      <c r="H460" s="4">
        <f t="shared" si="69"/>
        <v>-3.4916737382844065E-3</v>
      </c>
      <c r="I460" s="4">
        <f t="shared" si="70"/>
        <v>3.8019475648406909E-2</v>
      </c>
      <c r="J460" s="4">
        <f t="shared" si="71"/>
        <v>6.238000132159871E-2</v>
      </c>
      <c r="K460" s="4">
        <f t="shared" si="72"/>
        <v>5.3627673368155104E-3</v>
      </c>
      <c r="L460" s="6">
        <f t="shared" si="73"/>
        <v>-1.1226714403798299E-2</v>
      </c>
      <c r="M460" s="6">
        <f t="shared" si="74"/>
        <v>-8.854441075099917E-3</v>
      </c>
      <c r="N460" s="6">
        <f t="shared" si="75"/>
        <v>3.2656708311591398E-2</v>
      </c>
      <c r="O460" s="6">
        <f t="shared" si="76"/>
        <v>5.70172339847832E-2</v>
      </c>
    </row>
    <row r="461" spans="1:15" x14ac:dyDescent="0.2">
      <c r="A461" s="2">
        <v>44495</v>
      </c>
      <c r="B461">
        <v>96.807090759277344</v>
      </c>
      <c r="C461">
        <v>58.794570922851562</v>
      </c>
      <c r="D461">
        <v>33.917434692382812</v>
      </c>
      <c r="E461">
        <v>29.079999923706051</v>
      </c>
      <c r="F461">
        <v>434.83859252929688</v>
      </c>
      <c r="G461" s="4">
        <f t="shared" si="68"/>
        <v>9.1244863992019365E-3</v>
      </c>
      <c r="H461" s="4">
        <f t="shared" si="69"/>
        <v>-2.742408489974868E-3</v>
      </c>
      <c r="I461" s="4">
        <f t="shared" si="70"/>
        <v>3.9749098074197686E-3</v>
      </c>
      <c r="J461" s="4">
        <f t="shared" si="71"/>
        <v>0.31345983402792732</v>
      </c>
      <c r="K461" s="4">
        <f t="shared" si="72"/>
        <v>9.0011384536525796E-4</v>
      </c>
      <c r="L461" s="6">
        <f t="shared" si="73"/>
        <v>8.2243725538366785E-3</v>
      </c>
      <c r="M461" s="6">
        <f t="shared" si="74"/>
        <v>-3.6425223353401259E-3</v>
      </c>
      <c r="N461" s="6">
        <f t="shared" si="75"/>
        <v>3.0747959620545107E-3</v>
      </c>
      <c r="O461" s="6">
        <f t="shared" si="76"/>
        <v>0.31255972018256206</v>
      </c>
    </row>
    <row r="462" spans="1:15" x14ac:dyDescent="0.2">
      <c r="A462" s="2">
        <v>44496</v>
      </c>
      <c r="B462">
        <v>95.843353271484375</v>
      </c>
      <c r="C462">
        <v>57.743721008300781</v>
      </c>
      <c r="D462">
        <v>31.941474914550781</v>
      </c>
      <c r="E462">
        <v>27.260000228881839</v>
      </c>
      <c r="F462">
        <v>432.91217041015619</v>
      </c>
      <c r="G462" s="4">
        <f t="shared" si="68"/>
        <v>-9.955236545527657E-3</v>
      </c>
      <c r="H462" s="4">
        <f t="shared" si="69"/>
        <v>-1.787324744540908E-2</v>
      </c>
      <c r="I462" s="4">
        <f t="shared" si="70"/>
        <v>-5.8257937127414672E-2</v>
      </c>
      <c r="J462" s="4">
        <f t="shared" si="71"/>
        <v>-6.2585959408498648E-2</v>
      </c>
      <c r="K462" s="4">
        <f t="shared" si="72"/>
        <v>-4.4302004289347163E-3</v>
      </c>
      <c r="L462" s="6">
        <f t="shared" si="73"/>
        <v>-5.5250361165929407E-3</v>
      </c>
      <c r="M462" s="6">
        <f t="shared" si="74"/>
        <v>-1.3443047016474363E-2</v>
      </c>
      <c r="N462" s="6">
        <f t="shared" si="75"/>
        <v>-5.3827736698479955E-2</v>
      </c>
      <c r="O462" s="6">
        <f t="shared" si="76"/>
        <v>-5.8155758979563932E-2</v>
      </c>
    </row>
    <row r="463" spans="1:15" x14ac:dyDescent="0.2">
      <c r="A463" s="2">
        <v>44497</v>
      </c>
      <c r="B463">
        <v>96.966239929199219</v>
      </c>
      <c r="C463">
        <v>58.623912811279297</v>
      </c>
      <c r="D463">
        <v>32.449855804443359</v>
      </c>
      <c r="E463">
        <v>27.659999847412109</v>
      </c>
      <c r="F463">
        <v>437.08926391601562</v>
      </c>
      <c r="G463" s="4">
        <f t="shared" si="68"/>
        <v>1.1715853206160087E-2</v>
      </c>
      <c r="H463" s="4">
        <f t="shared" si="69"/>
        <v>1.5243073837447829E-2</v>
      </c>
      <c r="I463" s="4">
        <f t="shared" si="70"/>
        <v>1.5916011744999015E-2</v>
      </c>
      <c r="J463" s="4">
        <f t="shared" si="71"/>
        <v>1.4673500189720246E-2</v>
      </c>
      <c r="K463" s="4">
        <f t="shared" si="72"/>
        <v>9.6488243837125065E-3</v>
      </c>
      <c r="L463" s="6">
        <f t="shared" si="73"/>
        <v>2.0670288224475808E-3</v>
      </c>
      <c r="M463" s="6">
        <f t="shared" si="74"/>
        <v>5.5942494537353227E-3</v>
      </c>
      <c r="N463" s="6">
        <f t="shared" si="75"/>
        <v>6.2671873612865081E-3</v>
      </c>
      <c r="O463" s="6">
        <f t="shared" si="76"/>
        <v>5.024675806007739E-3</v>
      </c>
    </row>
    <row r="464" spans="1:15" x14ac:dyDescent="0.2">
      <c r="A464" s="2">
        <v>44498</v>
      </c>
      <c r="B464">
        <v>101.38706207275391</v>
      </c>
      <c r="C464">
        <v>56.405429840087891</v>
      </c>
      <c r="D464">
        <v>32.162097930908203</v>
      </c>
      <c r="E464">
        <v>28.420000076293949</v>
      </c>
      <c r="F464">
        <v>437.9761962890625</v>
      </c>
      <c r="G464" s="4">
        <f t="shared" si="68"/>
        <v>4.559135372045553E-2</v>
      </c>
      <c r="H464" s="4">
        <f t="shared" si="69"/>
        <v>-3.7842628797792655E-2</v>
      </c>
      <c r="I464" s="4">
        <f t="shared" si="70"/>
        <v>-8.8677704846921168E-3</v>
      </c>
      <c r="J464" s="4">
        <f t="shared" si="71"/>
        <v>2.7476508787940057E-2</v>
      </c>
      <c r="K464" s="4">
        <f t="shared" si="72"/>
        <v>2.0291790402275911E-3</v>
      </c>
      <c r="L464" s="6">
        <f t="shared" si="73"/>
        <v>4.3562174680227939E-2</v>
      </c>
      <c r="M464" s="6">
        <f t="shared" si="74"/>
        <v>-3.9871807838020246E-2</v>
      </c>
      <c r="N464" s="6">
        <f t="shared" si="75"/>
        <v>-1.0896949524919708E-2</v>
      </c>
      <c r="O464" s="6">
        <f t="shared" si="76"/>
        <v>2.5447329747712466E-2</v>
      </c>
    </row>
    <row r="465" spans="1:15" x14ac:dyDescent="0.2">
      <c r="A465" s="2">
        <v>44501</v>
      </c>
      <c r="B465">
        <v>101.5108337402344</v>
      </c>
      <c r="C465">
        <v>57.617969512939453</v>
      </c>
      <c r="D465">
        <v>33.389869689941413</v>
      </c>
      <c r="E465">
        <v>29.770000457763668</v>
      </c>
      <c r="F465">
        <v>438.72955322265619</v>
      </c>
      <c r="G465" s="4">
        <f t="shared" si="68"/>
        <v>1.2207836478355105E-3</v>
      </c>
      <c r="H465" s="4">
        <f t="shared" si="69"/>
        <v>2.1496860786083483E-2</v>
      </c>
      <c r="I465" s="4">
        <f t="shared" si="70"/>
        <v>3.8174492275682814E-2</v>
      </c>
      <c r="J465" s="4">
        <f t="shared" si="71"/>
        <v>4.7501772619479965E-2</v>
      </c>
      <c r="K465" s="4">
        <f t="shared" si="72"/>
        <v>1.7200864795321458E-3</v>
      </c>
      <c r="L465" s="6">
        <f t="shared" si="73"/>
        <v>-4.9930283169663525E-4</v>
      </c>
      <c r="M465" s="6">
        <f t="shared" si="74"/>
        <v>1.9776774306551337E-2</v>
      </c>
      <c r="N465" s="6">
        <f t="shared" si="75"/>
        <v>3.6454405796150668E-2</v>
      </c>
      <c r="O465" s="6">
        <f t="shared" si="76"/>
        <v>4.5781686139947819E-2</v>
      </c>
    </row>
    <row r="466" spans="1:15" x14ac:dyDescent="0.2">
      <c r="A466" s="2">
        <v>44502</v>
      </c>
      <c r="B466">
        <v>103.03160095214839</v>
      </c>
      <c r="C466">
        <v>57.204807281494141</v>
      </c>
      <c r="D466">
        <v>32.958232879638672</v>
      </c>
      <c r="E466">
        <v>28.60000038146973</v>
      </c>
      <c r="F466">
        <v>440.50341796875</v>
      </c>
      <c r="G466" s="4">
        <f t="shared" si="68"/>
        <v>1.4981329143701316E-2</v>
      </c>
      <c r="H466" s="4">
        <f t="shared" si="69"/>
        <v>-7.170718352935479E-3</v>
      </c>
      <c r="I466" s="4">
        <f t="shared" si="70"/>
        <v>-1.2927178641633619E-2</v>
      </c>
      <c r="J466" s="4">
        <f t="shared" si="71"/>
        <v>-3.9301312002123834E-2</v>
      </c>
      <c r="K466" s="4">
        <f t="shared" si="72"/>
        <v>4.0431849941815479E-3</v>
      </c>
      <c r="L466" s="6">
        <f t="shared" si="73"/>
        <v>1.0938144149519768E-2</v>
      </c>
      <c r="M466" s="6">
        <f t="shared" si="74"/>
        <v>-1.1213903347117027E-2</v>
      </c>
      <c r="N466" s="6">
        <f t="shared" si="75"/>
        <v>-1.6970363635815167E-2</v>
      </c>
      <c r="O466" s="6">
        <f t="shared" si="76"/>
        <v>-4.3344496996305382E-2</v>
      </c>
    </row>
    <row r="467" spans="1:15" x14ac:dyDescent="0.2">
      <c r="A467" s="2">
        <v>44503</v>
      </c>
      <c r="B467">
        <v>103.9511337280273</v>
      </c>
      <c r="C467">
        <v>58.632900238037109</v>
      </c>
      <c r="D467">
        <v>32.469028472900391</v>
      </c>
      <c r="E467">
        <v>28.639999389648441</v>
      </c>
      <c r="F467">
        <v>443.19277954101562</v>
      </c>
      <c r="G467" s="4">
        <f t="shared" si="68"/>
        <v>8.9247645128407438E-3</v>
      </c>
      <c r="H467" s="4">
        <f t="shared" si="69"/>
        <v>2.4964561973185084E-2</v>
      </c>
      <c r="I467" s="4">
        <f t="shared" si="70"/>
        <v>-1.4843162511922969E-2</v>
      </c>
      <c r="J467" s="4">
        <f t="shared" si="71"/>
        <v>1.3985667008811209E-3</v>
      </c>
      <c r="K467" s="4">
        <f t="shared" si="72"/>
        <v>6.1052002380976855E-3</v>
      </c>
      <c r="L467" s="6">
        <f t="shared" si="73"/>
        <v>2.8195642747430583E-3</v>
      </c>
      <c r="M467" s="6">
        <f t="shared" si="74"/>
        <v>1.8859361735087399E-2</v>
      </c>
      <c r="N467" s="6">
        <f t="shared" si="75"/>
        <v>-2.0948362750020655E-2</v>
      </c>
      <c r="O467" s="6">
        <f t="shared" si="76"/>
        <v>-4.7066335372165646E-3</v>
      </c>
    </row>
    <row r="468" spans="1:15" x14ac:dyDescent="0.2">
      <c r="A468" s="2">
        <v>44504</v>
      </c>
      <c r="B468">
        <v>103.5002059936523</v>
      </c>
      <c r="C468">
        <v>57.402408599853523</v>
      </c>
      <c r="D468">
        <v>32.373115539550781</v>
      </c>
      <c r="E468">
        <v>28.75</v>
      </c>
      <c r="F468">
        <v>445.28131103515619</v>
      </c>
      <c r="G468" s="4">
        <f t="shared" si="68"/>
        <v>-4.3378818316189838E-3</v>
      </c>
      <c r="H468" s="4">
        <f t="shared" si="69"/>
        <v>-2.0986368287907564E-2</v>
      </c>
      <c r="I468" s="4">
        <f t="shared" si="70"/>
        <v>-2.9539822366309032E-3</v>
      </c>
      <c r="J468" s="4">
        <f t="shared" si="71"/>
        <v>3.8408035159147591E-3</v>
      </c>
      <c r="K468" s="4">
        <f t="shared" si="72"/>
        <v>4.7124673292364694E-3</v>
      </c>
      <c r="L468" s="6">
        <f t="shared" si="73"/>
        <v>-9.0503491608554532E-3</v>
      </c>
      <c r="M468" s="6">
        <f t="shared" si="74"/>
        <v>-2.5698835617144034E-2</v>
      </c>
      <c r="N468" s="6">
        <f t="shared" si="75"/>
        <v>-7.6664495658673726E-3</v>
      </c>
      <c r="O468" s="6">
        <f t="shared" si="76"/>
        <v>-8.7166381332171028E-4</v>
      </c>
    </row>
    <row r="469" spans="1:15" x14ac:dyDescent="0.2">
      <c r="A469" s="2">
        <v>44505</v>
      </c>
      <c r="B469">
        <v>103.60630798339839</v>
      </c>
      <c r="C469">
        <v>57.474258422851562</v>
      </c>
      <c r="D469">
        <v>32.05657958984375</v>
      </c>
      <c r="E469">
        <v>28.639999389648441</v>
      </c>
      <c r="F469">
        <v>446.82632446289062</v>
      </c>
      <c r="G469" s="4">
        <f t="shared" si="68"/>
        <v>1.0251379572385755E-3</v>
      </c>
      <c r="H469" s="4">
        <f t="shared" si="69"/>
        <v>1.251686553762843E-3</v>
      </c>
      <c r="I469" s="4">
        <f t="shared" si="70"/>
        <v>-9.7777413273774094E-3</v>
      </c>
      <c r="J469" s="4">
        <f t="shared" si="71"/>
        <v>-3.8261081861411528E-3</v>
      </c>
      <c r="K469" s="4">
        <f t="shared" si="72"/>
        <v>3.4697468531583731E-3</v>
      </c>
      <c r="L469" s="6">
        <f t="shared" si="73"/>
        <v>-2.4446088959197976E-3</v>
      </c>
      <c r="M469" s="6">
        <f t="shared" si="74"/>
        <v>-2.2180602993955301E-3</v>
      </c>
      <c r="N469" s="6">
        <f t="shared" si="75"/>
        <v>-1.3247488180535782E-2</v>
      </c>
      <c r="O469" s="6">
        <f t="shared" si="76"/>
        <v>-7.2958550392995258E-3</v>
      </c>
    </row>
    <row r="470" spans="1:15" x14ac:dyDescent="0.2">
      <c r="A470" s="2">
        <v>44508</v>
      </c>
      <c r="B470">
        <v>102.6160354614258</v>
      </c>
      <c r="C470">
        <v>57.682403564453118</v>
      </c>
      <c r="D470">
        <v>32.891090393066413</v>
      </c>
      <c r="E470">
        <v>29.260000228881839</v>
      </c>
      <c r="F470">
        <v>447.20770263671881</v>
      </c>
      <c r="G470" s="4">
        <f t="shared" si="68"/>
        <v>-9.5580331086720927E-3</v>
      </c>
      <c r="H470" s="4">
        <f t="shared" si="69"/>
        <v>3.6215367942666887E-3</v>
      </c>
      <c r="I470" s="4">
        <f t="shared" si="70"/>
        <v>2.6032434336414889E-2</v>
      </c>
      <c r="J470" s="4">
        <f t="shared" si="71"/>
        <v>2.1648074456925182E-2</v>
      </c>
      <c r="K470" s="4">
        <f t="shared" si="72"/>
        <v>8.5352664547366786E-4</v>
      </c>
      <c r="L470" s="6">
        <f t="shared" si="73"/>
        <v>-1.0411559754145761E-2</v>
      </c>
      <c r="M470" s="6">
        <f t="shared" si="74"/>
        <v>2.7680101487930209E-3</v>
      </c>
      <c r="N470" s="6">
        <f t="shared" si="75"/>
        <v>2.5178907690941221E-2</v>
      </c>
      <c r="O470" s="6">
        <f t="shared" si="76"/>
        <v>2.0794547811451514E-2</v>
      </c>
    </row>
    <row r="471" spans="1:15" x14ac:dyDescent="0.2">
      <c r="A471" s="2">
        <v>44509</v>
      </c>
      <c r="B471">
        <v>102.2181777954102</v>
      </c>
      <c r="C471">
        <v>56.985576629638672</v>
      </c>
      <c r="D471">
        <v>32.363529205322273</v>
      </c>
      <c r="E471">
        <v>29.319999694824219</v>
      </c>
      <c r="F471">
        <v>445.72958374023438</v>
      </c>
      <c r="G471" s="4">
        <f t="shared" si="68"/>
        <v>-3.8771490657047991E-3</v>
      </c>
      <c r="H471" s="4">
        <f t="shared" si="69"/>
        <v>-1.2080407399040261E-2</v>
      </c>
      <c r="I471" s="4">
        <f t="shared" si="70"/>
        <v>-1.6039638134202838E-2</v>
      </c>
      <c r="J471" s="4">
        <f t="shared" si="71"/>
        <v>2.050562729769112E-3</v>
      </c>
      <c r="K471" s="4">
        <f t="shared" si="72"/>
        <v>-3.305217883702638E-3</v>
      </c>
      <c r="L471" s="6">
        <f t="shared" si="73"/>
        <v>-5.7193118200216109E-4</v>
      </c>
      <c r="M471" s="6">
        <f t="shared" si="74"/>
        <v>-8.7751895153376225E-3</v>
      </c>
      <c r="N471" s="6">
        <f t="shared" si="75"/>
        <v>-1.27344202505002E-2</v>
      </c>
      <c r="O471" s="6">
        <f t="shared" si="76"/>
        <v>5.3557806134717501E-3</v>
      </c>
    </row>
    <row r="472" spans="1:15" x14ac:dyDescent="0.2">
      <c r="A472" s="2">
        <v>44510</v>
      </c>
      <c r="B472">
        <v>103.2261123657227</v>
      </c>
      <c r="C472">
        <v>57.329460144042969</v>
      </c>
      <c r="D472">
        <v>30.521856307983398</v>
      </c>
      <c r="E472">
        <v>28.829999923706051</v>
      </c>
      <c r="F472">
        <v>442.14370727539062</v>
      </c>
      <c r="G472" s="4">
        <f t="shared" si="68"/>
        <v>9.8606196280457414E-3</v>
      </c>
      <c r="H472" s="4">
        <f t="shared" si="69"/>
        <v>6.0345711097962162E-3</v>
      </c>
      <c r="I472" s="4">
        <f t="shared" si="70"/>
        <v>-5.6905811651592253E-2</v>
      </c>
      <c r="J472" s="4">
        <f t="shared" si="71"/>
        <v>-1.6712134250283284E-2</v>
      </c>
      <c r="K472" s="4">
        <f t="shared" si="72"/>
        <v>-8.044959535226992E-3</v>
      </c>
      <c r="L472" s="6">
        <f t="shared" si="73"/>
        <v>1.7905579163272733E-2</v>
      </c>
      <c r="M472" s="6">
        <f t="shared" si="74"/>
        <v>1.4079530645023208E-2</v>
      </c>
      <c r="N472" s="6">
        <f t="shared" si="75"/>
        <v>-4.8860852116365261E-2</v>
      </c>
      <c r="O472" s="6">
        <f t="shared" si="76"/>
        <v>-8.6671747150562917E-3</v>
      </c>
    </row>
    <row r="473" spans="1:15" x14ac:dyDescent="0.2">
      <c r="A473" s="2">
        <v>44511</v>
      </c>
      <c r="B473">
        <v>103.1200332641602</v>
      </c>
      <c r="C473">
        <v>57.582851409912109</v>
      </c>
      <c r="D473">
        <v>30.809616088867191</v>
      </c>
      <c r="E473">
        <v>29.770000457763668</v>
      </c>
      <c r="F473">
        <v>442.2867431640625</v>
      </c>
      <c r="G473" s="4">
        <f t="shared" si="68"/>
        <v>-1.0276382509366577E-3</v>
      </c>
      <c r="H473" s="4">
        <f t="shared" si="69"/>
        <v>4.4199136924101268E-3</v>
      </c>
      <c r="I473" s="4">
        <f t="shared" si="70"/>
        <v>9.4279908135379564E-3</v>
      </c>
      <c r="J473" s="4">
        <f t="shared" si="71"/>
        <v>3.2604944035559358E-2</v>
      </c>
      <c r="K473" s="4">
        <f t="shared" si="72"/>
        <v>3.2350542667058946E-4</v>
      </c>
      <c r="L473" s="6">
        <f t="shared" si="73"/>
        <v>-1.3511436776072472E-3</v>
      </c>
      <c r="M473" s="6">
        <f t="shared" si="74"/>
        <v>4.0964082657395373E-3</v>
      </c>
      <c r="N473" s="6">
        <f t="shared" si="75"/>
        <v>9.104485386867367E-3</v>
      </c>
      <c r="O473" s="6">
        <f t="shared" si="76"/>
        <v>3.2281438608888768E-2</v>
      </c>
    </row>
    <row r="474" spans="1:15" x14ac:dyDescent="0.2">
      <c r="A474" s="2">
        <v>44512</v>
      </c>
      <c r="B474">
        <v>103.42063140869141</v>
      </c>
      <c r="C474">
        <v>58.089637756347663</v>
      </c>
      <c r="D474">
        <v>30.771247863769531</v>
      </c>
      <c r="E474">
        <v>30</v>
      </c>
      <c r="F474">
        <v>445.62460327148438</v>
      </c>
      <c r="G474" s="4">
        <f t="shared" si="68"/>
        <v>2.9150314930677101E-3</v>
      </c>
      <c r="H474" s="4">
        <f t="shared" si="69"/>
        <v>8.8009942895659332E-3</v>
      </c>
      <c r="I474" s="4">
        <f t="shared" si="70"/>
        <v>-1.2453327878864107E-3</v>
      </c>
      <c r="J474" s="4">
        <f t="shared" si="71"/>
        <v>7.7258830601176776E-3</v>
      </c>
      <c r="K474" s="4">
        <f t="shared" si="72"/>
        <v>7.546823772160316E-3</v>
      </c>
      <c r="L474" s="6">
        <f t="shared" si="73"/>
        <v>-4.6317922790926058E-3</v>
      </c>
      <c r="M474" s="6">
        <f t="shared" si="74"/>
        <v>1.2541705174056172E-3</v>
      </c>
      <c r="N474" s="6">
        <f t="shared" si="75"/>
        <v>-8.7921565600467266E-3</v>
      </c>
      <c r="O474" s="6">
        <f t="shared" si="76"/>
        <v>1.7905928795736159E-4</v>
      </c>
    </row>
    <row r="475" spans="1:15" x14ac:dyDescent="0.2">
      <c r="A475" s="2">
        <v>44515</v>
      </c>
      <c r="B475">
        <v>103.3056945800781</v>
      </c>
      <c r="C475">
        <v>58.053436279296882</v>
      </c>
      <c r="D475">
        <v>30.675327301025391</v>
      </c>
      <c r="E475">
        <v>29.969999313354489</v>
      </c>
      <c r="F475">
        <v>445.7772216796875</v>
      </c>
      <c r="G475" s="4">
        <f t="shared" si="68"/>
        <v>-1.1113529964742463E-3</v>
      </c>
      <c r="H475" s="4">
        <f t="shared" si="69"/>
        <v>-6.2320025479634111E-4</v>
      </c>
      <c r="I475" s="4">
        <f t="shared" si="70"/>
        <v>-3.117213938440222E-3</v>
      </c>
      <c r="J475" s="4">
        <f t="shared" si="71"/>
        <v>-1.0000228881836826E-3</v>
      </c>
      <c r="K475" s="4">
        <f t="shared" si="72"/>
        <v>3.42482006340461E-4</v>
      </c>
      <c r="L475" s="6">
        <f t="shared" si="73"/>
        <v>-1.4538350028147073E-3</v>
      </c>
      <c r="M475" s="6">
        <f t="shared" si="74"/>
        <v>-9.6568226113680211E-4</v>
      </c>
      <c r="N475" s="6">
        <f t="shared" si="75"/>
        <v>-3.459695944780683E-3</v>
      </c>
      <c r="O475" s="6">
        <f t="shared" si="76"/>
        <v>-1.3425048945241436E-3</v>
      </c>
    </row>
    <row r="476" spans="1:15" x14ac:dyDescent="0.2">
      <c r="A476" s="2">
        <v>44516</v>
      </c>
      <c r="B476">
        <v>102.93434143066411</v>
      </c>
      <c r="C476">
        <v>57.383758544921882</v>
      </c>
      <c r="D476">
        <v>30.54104042053223</v>
      </c>
      <c r="E476">
        <v>27.680000305175781</v>
      </c>
      <c r="F476">
        <v>447.54153442382812</v>
      </c>
      <c r="G476" s="4">
        <f t="shared" si="68"/>
        <v>-3.5947016369570761E-3</v>
      </c>
      <c r="H476" s="4">
        <f t="shared" si="69"/>
        <v>-1.1535539966198716E-2</v>
      </c>
      <c r="I476" s="4">
        <f t="shared" si="70"/>
        <v>-4.3776837057145634E-3</v>
      </c>
      <c r="J476" s="4">
        <f t="shared" si="71"/>
        <v>-7.6409711733236296E-2</v>
      </c>
      <c r="K476" s="4">
        <f t="shared" si="72"/>
        <v>3.9578351210785012E-3</v>
      </c>
      <c r="L476" s="6">
        <f t="shared" si="73"/>
        <v>-7.5525367580355773E-3</v>
      </c>
      <c r="M476" s="6">
        <f t="shared" si="74"/>
        <v>-1.5493375087277217E-2</v>
      </c>
      <c r="N476" s="6">
        <f t="shared" si="75"/>
        <v>-8.3355188267930647E-3</v>
      </c>
      <c r="O476" s="6">
        <f t="shared" si="76"/>
        <v>-8.0367546854314797E-2</v>
      </c>
    </row>
    <row r="477" spans="1:15" x14ac:dyDescent="0.2">
      <c r="A477" s="2">
        <v>44517</v>
      </c>
      <c r="B477">
        <v>103.7566223144531</v>
      </c>
      <c r="C477">
        <v>57.13037109375</v>
      </c>
      <c r="D477">
        <v>29.505094528198239</v>
      </c>
      <c r="E477">
        <v>26.979999542236332</v>
      </c>
      <c r="F477">
        <v>446.45437622070312</v>
      </c>
      <c r="G477" s="4">
        <f t="shared" si="68"/>
        <v>7.9884018526787948E-3</v>
      </c>
      <c r="H477" s="4">
        <f t="shared" si="69"/>
        <v>-4.4156649476615462E-3</v>
      </c>
      <c r="I477" s="4">
        <f t="shared" si="70"/>
        <v>-3.3919797036041421E-2</v>
      </c>
      <c r="J477" s="4">
        <f t="shared" si="71"/>
        <v>-2.5289044625066648E-2</v>
      </c>
      <c r="K477" s="4">
        <f t="shared" si="72"/>
        <v>-2.4291783432449643E-3</v>
      </c>
      <c r="L477" s="6">
        <f t="shared" si="73"/>
        <v>1.0417580195923759E-2</v>
      </c>
      <c r="M477" s="6">
        <f t="shared" si="74"/>
        <v>-1.9864866044165819E-3</v>
      </c>
      <c r="N477" s="6">
        <f t="shared" si="75"/>
        <v>-3.1490618692796457E-2</v>
      </c>
      <c r="O477" s="6">
        <f t="shared" si="76"/>
        <v>-2.2859866281821684E-2</v>
      </c>
    </row>
    <row r="478" spans="1:15" x14ac:dyDescent="0.2">
      <c r="A478" s="2">
        <v>44518</v>
      </c>
      <c r="B478">
        <v>103.50905609130859</v>
      </c>
      <c r="C478">
        <v>56.705036163330078</v>
      </c>
      <c r="D478">
        <v>29.389995574951168</v>
      </c>
      <c r="E478">
        <v>25.920000076293949</v>
      </c>
      <c r="F478">
        <v>447.97067260742188</v>
      </c>
      <c r="G478" s="4">
        <f t="shared" si="68"/>
        <v>-2.3860281649705772E-3</v>
      </c>
      <c r="H478" s="4">
        <f t="shared" si="69"/>
        <v>-7.4449880558618009E-3</v>
      </c>
      <c r="I478" s="4">
        <f t="shared" si="70"/>
        <v>-3.9009857479720411E-3</v>
      </c>
      <c r="J478" s="4">
        <f t="shared" si="71"/>
        <v>-3.9288342621466188E-2</v>
      </c>
      <c r="K478" s="4">
        <f t="shared" si="72"/>
        <v>3.3963075903844508E-3</v>
      </c>
      <c r="L478" s="6">
        <f t="shared" si="73"/>
        <v>-5.7823357553550281E-3</v>
      </c>
      <c r="M478" s="6">
        <f t="shared" si="74"/>
        <v>-1.0841295646246252E-2</v>
      </c>
      <c r="N478" s="6">
        <f t="shared" si="75"/>
        <v>-7.297293338356492E-3</v>
      </c>
      <c r="O478" s="6">
        <f t="shared" si="76"/>
        <v>-4.2684650211850639E-2</v>
      </c>
    </row>
    <row r="479" spans="1:15" x14ac:dyDescent="0.2">
      <c r="A479" s="2">
        <v>44519</v>
      </c>
      <c r="B479">
        <v>102.7751998901367</v>
      </c>
      <c r="C479">
        <v>55.338542938232422</v>
      </c>
      <c r="D479">
        <v>27.932008743286129</v>
      </c>
      <c r="E479">
        <v>25.680000305175781</v>
      </c>
      <c r="F479">
        <v>447.16961669921881</v>
      </c>
      <c r="G479" s="4">
        <f t="shared" si="68"/>
        <v>-7.0897777342741053E-3</v>
      </c>
      <c r="H479" s="4">
        <f t="shared" si="69"/>
        <v>-2.4098269175980791E-2</v>
      </c>
      <c r="I479" s="4">
        <f t="shared" si="70"/>
        <v>-4.9608269859954257E-2</v>
      </c>
      <c r="J479" s="4">
        <f t="shared" si="71"/>
        <v>-9.2592504016876243E-3</v>
      </c>
      <c r="K479" s="4">
        <f t="shared" si="72"/>
        <v>-1.7881882837117447E-3</v>
      </c>
      <c r="L479" s="6">
        <f t="shared" si="73"/>
        <v>-5.3015894505623606E-3</v>
      </c>
      <c r="M479" s="6">
        <f t="shared" si="74"/>
        <v>-2.2310080892269046E-2</v>
      </c>
      <c r="N479" s="6">
        <f t="shared" si="75"/>
        <v>-4.7820081576242512E-2</v>
      </c>
      <c r="O479" s="6">
        <f t="shared" si="76"/>
        <v>-7.4710621179758796E-3</v>
      </c>
    </row>
    <row r="480" spans="1:15" x14ac:dyDescent="0.2">
      <c r="A480" s="2">
        <v>44522</v>
      </c>
      <c r="B480">
        <v>102.253532409668</v>
      </c>
      <c r="C480">
        <v>56.569297790527337</v>
      </c>
      <c r="D480">
        <v>28.78569221496582</v>
      </c>
      <c r="E480">
        <v>25.139999389648441</v>
      </c>
      <c r="F480">
        <v>445.9107666015625</v>
      </c>
      <c r="G480" s="4">
        <f t="shared" si="68"/>
        <v>-5.0758109060001777E-3</v>
      </c>
      <c r="H480" s="4">
        <f t="shared" si="69"/>
        <v>2.2240463643371511E-2</v>
      </c>
      <c r="I480" s="4">
        <f t="shared" si="70"/>
        <v>3.0562910083754335E-2</v>
      </c>
      <c r="J480" s="4">
        <f t="shared" si="71"/>
        <v>-2.1028072784660456E-2</v>
      </c>
      <c r="K480" s="4">
        <f t="shared" si="72"/>
        <v>-2.8151512326541894E-3</v>
      </c>
      <c r="L480" s="6">
        <f t="shared" si="73"/>
        <v>-2.2606596733459883E-3</v>
      </c>
      <c r="M480" s="6">
        <f t="shared" si="74"/>
        <v>2.50556148760257E-2</v>
      </c>
      <c r="N480" s="6">
        <f t="shared" si="75"/>
        <v>3.3378061316408525E-2</v>
      </c>
      <c r="O480" s="6">
        <f t="shared" si="76"/>
        <v>-1.8212921552006267E-2</v>
      </c>
    </row>
    <row r="481" spans="1:15" x14ac:dyDescent="0.2">
      <c r="A481" s="2">
        <v>44523</v>
      </c>
      <c r="B481">
        <v>105.1093826293945</v>
      </c>
      <c r="C481">
        <v>57.338512420654297</v>
      </c>
      <c r="D481">
        <v>30.617776870727539</v>
      </c>
      <c r="E481">
        <v>25.159999847412109</v>
      </c>
      <c r="F481">
        <v>446.50201416015619</v>
      </c>
      <c r="G481" s="4">
        <f t="shared" si="68"/>
        <v>2.7929110637320953E-2</v>
      </c>
      <c r="H481" s="4">
        <f t="shared" si="69"/>
        <v>1.3597740473557218E-2</v>
      </c>
      <c r="I481" s="4">
        <f t="shared" si="70"/>
        <v>6.3645669594466492E-2</v>
      </c>
      <c r="J481" s="4">
        <f t="shared" si="71"/>
        <v>7.9556317618312278E-4</v>
      </c>
      <c r="K481" s="4">
        <f t="shared" si="72"/>
        <v>1.3259324575178866E-3</v>
      </c>
      <c r="L481" s="6">
        <f t="shared" si="73"/>
        <v>2.6603178179803066E-2</v>
      </c>
      <c r="M481" s="6">
        <f t="shared" si="74"/>
        <v>1.2271808016039332E-2</v>
      </c>
      <c r="N481" s="6">
        <f t="shared" si="75"/>
        <v>6.2319737136948605E-2</v>
      </c>
      <c r="O481" s="6">
        <f t="shared" si="76"/>
        <v>-5.303692813347638E-4</v>
      </c>
    </row>
    <row r="482" spans="1:15" x14ac:dyDescent="0.2">
      <c r="A482" s="2">
        <v>44524</v>
      </c>
      <c r="B482">
        <v>104.9148712158203</v>
      </c>
      <c r="C482">
        <v>56.677886962890618</v>
      </c>
      <c r="D482">
        <v>30.704099655151371</v>
      </c>
      <c r="E482">
        <v>25.190000534057621</v>
      </c>
      <c r="F482">
        <v>447.694091796875</v>
      </c>
      <c r="G482" s="4">
        <f t="shared" si="68"/>
        <v>-1.8505618500304077E-3</v>
      </c>
      <c r="H482" s="4">
        <f t="shared" si="69"/>
        <v>-1.1521496283634192E-2</v>
      </c>
      <c r="I482" s="4">
        <f t="shared" si="70"/>
        <v>2.8193681333656961E-3</v>
      </c>
      <c r="J482" s="4">
        <f t="shared" si="71"/>
        <v>1.1923961378161874E-3</v>
      </c>
      <c r="K482" s="4">
        <f t="shared" si="72"/>
        <v>2.6698146904466924E-3</v>
      </c>
      <c r="L482" s="6">
        <f t="shared" si="73"/>
        <v>-4.5203765404771001E-3</v>
      </c>
      <c r="M482" s="6">
        <f t="shared" si="74"/>
        <v>-1.4191310974080884E-2</v>
      </c>
      <c r="N482" s="6">
        <f t="shared" si="75"/>
        <v>1.4955344291900374E-4</v>
      </c>
      <c r="O482" s="6">
        <f t="shared" si="76"/>
        <v>-1.477418552630505E-3</v>
      </c>
    </row>
    <row r="483" spans="1:15" x14ac:dyDescent="0.2">
      <c r="A483" s="2">
        <v>44526</v>
      </c>
      <c r="B483">
        <v>103.013916015625</v>
      </c>
      <c r="C483">
        <v>54.388332366943359</v>
      </c>
      <c r="D483">
        <v>28.488348007202148</v>
      </c>
      <c r="E483">
        <v>24.5</v>
      </c>
      <c r="F483">
        <v>437.70916748046881</v>
      </c>
      <c r="G483" s="4">
        <f t="shared" si="68"/>
        <v>-1.8119025245571185E-2</v>
      </c>
      <c r="H483" s="4">
        <f t="shared" si="69"/>
        <v>-4.0395906033799833E-2</v>
      </c>
      <c r="I483" s="4">
        <f t="shared" si="70"/>
        <v>-7.2164683961917664E-2</v>
      </c>
      <c r="J483" s="4">
        <f t="shared" si="71"/>
        <v>-2.7391842772084063E-2</v>
      </c>
      <c r="K483" s="4">
        <f t="shared" si="72"/>
        <v>-2.2303006672101611E-2</v>
      </c>
      <c r="L483" s="6">
        <f t="shared" si="73"/>
        <v>4.1839814265304254E-3</v>
      </c>
      <c r="M483" s="6">
        <f t="shared" si="74"/>
        <v>-1.8092899361698223E-2</v>
      </c>
      <c r="N483" s="6">
        <f t="shared" si="75"/>
        <v>-4.9861677289816053E-2</v>
      </c>
      <c r="O483" s="6">
        <f t="shared" si="76"/>
        <v>-5.0888360999824522E-3</v>
      </c>
    </row>
    <row r="484" spans="1:15" x14ac:dyDescent="0.2">
      <c r="A484" s="2">
        <v>44529</v>
      </c>
      <c r="B484">
        <v>103.34991455078119</v>
      </c>
      <c r="C484">
        <v>54.198291778564453</v>
      </c>
      <c r="D484">
        <v>28.833660125732418</v>
      </c>
      <c r="E484">
        <v>25.170000076293949</v>
      </c>
      <c r="F484">
        <v>443.07833862304688</v>
      </c>
      <c r="G484" s="4">
        <f t="shared" si="68"/>
        <v>3.2616810247776407E-3</v>
      </c>
      <c r="H484" s="4">
        <f t="shared" si="69"/>
        <v>-3.4941425873614707E-3</v>
      </c>
      <c r="I484" s="4">
        <f t="shared" si="70"/>
        <v>1.2121170327004327E-2</v>
      </c>
      <c r="J484" s="4">
        <f t="shared" si="71"/>
        <v>2.7346941889548892E-2</v>
      </c>
      <c r="K484" s="4">
        <f t="shared" si="72"/>
        <v>1.2266526592266569E-2</v>
      </c>
      <c r="L484" s="6">
        <f t="shared" si="73"/>
        <v>-9.0048455674889283E-3</v>
      </c>
      <c r="M484" s="6">
        <f t="shared" si="74"/>
        <v>-1.576066917962804E-2</v>
      </c>
      <c r="N484" s="6">
        <f t="shared" si="75"/>
        <v>-1.4535626526224199E-4</v>
      </c>
      <c r="O484" s="6">
        <f t="shared" si="76"/>
        <v>1.5080415297282324E-2</v>
      </c>
    </row>
    <row r="485" spans="1:15" x14ac:dyDescent="0.2">
      <c r="A485" s="2">
        <v>44530</v>
      </c>
      <c r="B485">
        <v>101.926399230957</v>
      </c>
      <c r="C485">
        <v>53.085186004638672</v>
      </c>
      <c r="D485">
        <v>28.44038009643555</v>
      </c>
      <c r="E485">
        <v>24.14999961853027</v>
      </c>
      <c r="F485">
        <v>434.45709228515619</v>
      </c>
      <c r="G485" s="4">
        <f t="shared" si="68"/>
        <v>-1.3773744526172194E-2</v>
      </c>
      <c r="H485" s="4">
        <f t="shared" si="69"/>
        <v>-2.0537654184260012E-2</v>
      </c>
      <c r="I485" s="4">
        <f t="shared" si="70"/>
        <v>-1.3639615212981182E-2</v>
      </c>
      <c r="J485" s="4">
        <f t="shared" si="71"/>
        <v>-4.0524451913862114E-2</v>
      </c>
      <c r="K485" s="4">
        <f t="shared" si="72"/>
        <v>-1.9457611863136659E-2</v>
      </c>
      <c r="L485" s="6">
        <f t="shared" si="73"/>
        <v>5.6838673369644654E-3</v>
      </c>
      <c r="M485" s="6">
        <f t="shared" si="74"/>
        <v>-1.0800423211233534E-3</v>
      </c>
      <c r="N485" s="6">
        <f t="shared" si="75"/>
        <v>5.817996650155477E-3</v>
      </c>
      <c r="O485" s="6">
        <f t="shared" si="76"/>
        <v>-2.1066840050725455E-2</v>
      </c>
    </row>
    <row r="486" spans="1:15" x14ac:dyDescent="0.2">
      <c r="A486" s="2">
        <v>44531</v>
      </c>
      <c r="B486">
        <v>102.4834289550781</v>
      </c>
      <c r="C486">
        <v>51.682491302490227</v>
      </c>
      <c r="D486">
        <v>27.768941879272461</v>
      </c>
      <c r="E486">
        <v>23.610000610351559</v>
      </c>
      <c r="F486">
        <v>429.63153076171881</v>
      </c>
      <c r="G486" s="4">
        <f t="shared" si="68"/>
        <v>5.4650191542517934E-3</v>
      </c>
      <c r="H486" s="4">
        <f t="shared" si="69"/>
        <v>-2.6423467783005861E-2</v>
      </c>
      <c r="I486" s="4">
        <f t="shared" si="70"/>
        <v>-2.3608623193022704E-2</v>
      </c>
      <c r="J486" s="4">
        <f t="shared" si="71"/>
        <v>-2.2360207731198845E-2</v>
      </c>
      <c r="K486" s="4">
        <f t="shared" si="72"/>
        <v>-1.1107107258983673E-2</v>
      </c>
      <c r="L486" s="6">
        <f t="shared" si="73"/>
        <v>1.6572126413235466E-2</v>
      </c>
      <c r="M486" s="6">
        <f t="shared" si="74"/>
        <v>-1.5316360524022188E-2</v>
      </c>
      <c r="N486" s="6">
        <f t="shared" si="75"/>
        <v>-1.2501515934039031E-2</v>
      </c>
      <c r="O486" s="6">
        <f t="shared" si="76"/>
        <v>-1.1253100472215172E-2</v>
      </c>
    </row>
    <row r="487" spans="1:15" x14ac:dyDescent="0.2">
      <c r="A487" s="2">
        <v>44532</v>
      </c>
      <c r="B487">
        <v>103.3322219848633</v>
      </c>
      <c r="C487">
        <v>53.691513061523438</v>
      </c>
      <c r="D487">
        <v>28.44038009643555</v>
      </c>
      <c r="E487">
        <v>23.590000152587891</v>
      </c>
      <c r="F487">
        <v>436.2119140625</v>
      </c>
      <c r="G487" s="4">
        <f t="shared" si="68"/>
        <v>8.2822465879557328E-3</v>
      </c>
      <c r="H487" s="4">
        <f t="shared" si="69"/>
        <v>3.8872386148622207E-2</v>
      </c>
      <c r="I487" s="4">
        <f t="shared" si="70"/>
        <v>2.4179467121297593E-2</v>
      </c>
      <c r="J487" s="4">
        <f t="shared" si="71"/>
        <v>-8.4711805364801052E-4</v>
      </c>
      <c r="K487" s="4">
        <f t="shared" si="72"/>
        <v>1.531634163143103E-2</v>
      </c>
      <c r="L487" s="6">
        <f t="shared" si="73"/>
        <v>-7.0340950434752969E-3</v>
      </c>
      <c r="M487" s="6">
        <f t="shared" si="74"/>
        <v>2.3556044517191177E-2</v>
      </c>
      <c r="N487" s="6">
        <f t="shared" si="75"/>
        <v>8.8631254898665635E-3</v>
      </c>
      <c r="O487" s="6">
        <f t="shared" si="76"/>
        <v>-1.616345968507904E-2</v>
      </c>
    </row>
    <row r="488" spans="1:15" x14ac:dyDescent="0.2">
      <c r="A488" s="2">
        <v>44533</v>
      </c>
      <c r="B488">
        <v>105.0828552246094</v>
      </c>
      <c r="C488">
        <v>53.772953033447273</v>
      </c>
      <c r="D488">
        <v>27.970371246337891</v>
      </c>
      <c r="E488">
        <v>22.870000839233398</v>
      </c>
      <c r="F488">
        <v>432.41616821289062</v>
      </c>
      <c r="G488" s="4">
        <f t="shared" si="68"/>
        <v>1.6941794206288829E-2</v>
      </c>
      <c r="H488" s="4">
        <f t="shared" si="69"/>
        <v>1.5168127564315625E-3</v>
      </c>
      <c r="I488" s="4">
        <f t="shared" si="70"/>
        <v>-1.6526110006404804E-2</v>
      </c>
      <c r="J488" s="4">
        <f t="shared" si="71"/>
        <v>-3.0521378071102112E-2</v>
      </c>
      <c r="K488" s="4">
        <f t="shared" si="72"/>
        <v>-8.7016097617762522E-3</v>
      </c>
      <c r="L488" s="6">
        <f t="shared" si="73"/>
        <v>2.5643403968065082E-2</v>
      </c>
      <c r="M488" s="6">
        <f t="shared" si="74"/>
        <v>1.0218422518207815E-2</v>
      </c>
      <c r="N488" s="6">
        <f t="shared" si="75"/>
        <v>-7.8245002446285516E-3</v>
      </c>
      <c r="O488" s="6">
        <f t="shared" si="76"/>
        <v>-2.181976830932586E-2</v>
      </c>
    </row>
    <row r="489" spans="1:15" x14ac:dyDescent="0.2">
      <c r="A489" s="2">
        <v>44536</v>
      </c>
      <c r="B489">
        <v>107.29327392578119</v>
      </c>
      <c r="C489">
        <v>53.999191284179688</v>
      </c>
      <c r="D489">
        <v>28.622629165649411</v>
      </c>
      <c r="E489">
        <v>22.979999542236332</v>
      </c>
      <c r="F489">
        <v>437.5374755859375</v>
      </c>
      <c r="G489" s="4">
        <f t="shared" si="68"/>
        <v>2.1035008008177147E-2</v>
      </c>
      <c r="H489" s="4">
        <f t="shared" si="69"/>
        <v>4.2072870833724796E-3</v>
      </c>
      <c r="I489" s="4">
        <f t="shared" si="70"/>
        <v>2.331960178744219E-2</v>
      </c>
      <c r="J489" s="4">
        <f t="shared" si="71"/>
        <v>4.8097376023803484E-3</v>
      </c>
      <c r="K489" s="4">
        <f t="shared" si="72"/>
        <v>1.1843468744964891E-2</v>
      </c>
      <c r="L489" s="6">
        <f t="shared" si="73"/>
        <v>9.1915392632122561E-3</v>
      </c>
      <c r="M489" s="6">
        <f t="shared" si="74"/>
        <v>-7.6361816615924116E-3</v>
      </c>
      <c r="N489" s="6">
        <f t="shared" si="75"/>
        <v>1.1476133042477299E-2</v>
      </c>
      <c r="O489" s="6">
        <f t="shared" si="76"/>
        <v>-7.0337311425845428E-3</v>
      </c>
    </row>
    <row r="490" spans="1:15" x14ac:dyDescent="0.2">
      <c r="A490" s="2">
        <v>44537</v>
      </c>
      <c r="B490">
        <v>107.4347457885742</v>
      </c>
      <c r="C490">
        <v>54.777462005615227</v>
      </c>
      <c r="D490">
        <v>29.850412368774411</v>
      </c>
      <c r="E490">
        <v>24.319999694824219</v>
      </c>
      <c r="F490">
        <v>446.58786010742188</v>
      </c>
      <c r="G490" s="4">
        <f t="shared" si="68"/>
        <v>1.3185529494688097E-3</v>
      </c>
      <c r="H490" s="4">
        <f t="shared" si="69"/>
        <v>1.4412636614125507E-2</v>
      </c>
      <c r="I490" s="4">
        <f t="shared" si="70"/>
        <v>4.2895542405254838E-2</v>
      </c>
      <c r="J490" s="4">
        <f t="shared" si="71"/>
        <v>5.8311583084456498E-2</v>
      </c>
      <c r="K490" s="4">
        <f t="shared" si="72"/>
        <v>2.0684821361563133E-2</v>
      </c>
      <c r="L490" s="6">
        <f t="shared" si="73"/>
        <v>-1.9366268412094323E-2</v>
      </c>
      <c r="M490" s="6">
        <f t="shared" si="74"/>
        <v>-6.2721847474376258E-3</v>
      </c>
      <c r="N490" s="6">
        <f t="shared" si="75"/>
        <v>2.2210721043691706E-2</v>
      </c>
      <c r="O490" s="6">
        <f t="shared" si="76"/>
        <v>3.7626761722893365E-2</v>
      </c>
    </row>
    <row r="491" spans="1:15" x14ac:dyDescent="0.2">
      <c r="A491" s="2">
        <v>44538</v>
      </c>
      <c r="B491">
        <v>107.75303649902339</v>
      </c>
      <c r="C491">
        <v>54.858909606933587</v>
      </c>
      <c r="D491">
        <v>29.514692306518551</v>
      </c>
      <c r="E491">
        <v>24.45999908447266</v>
      </c>
      <c r="F491">
        <v>447.7703857421875</v>
      </c>
      <c r="G491" s="4">
        <f t="shared" si="68"/>
        <v>2.9626421891066901E-3</v>
      </c>
      <c r="H491" s="4">
        <f t="shared" si="69"/>
        <v>1.4868816176625277E-3</v>
      </c>
      <c r="I491" s="4">
        <f t="shared" si="70"/>
        <v>-1.1246747887712405E-2</v>
      </c>
      <c r="J491" s="4">
        <f t="shared" si="71"/>
        <v>5.7565539229111895E-3</v>
      </c>
      <c r="K491" s="4">
        <f t="shared" si="72"/>
        <v>2.6479126290650523E-3</v>
      </c>
      <c r="L491" s="6">
        <f t="shared" si="73"/>
        <v>3.1472956004163777E-4</v>
      </c>
      <c r="M491" s="6">
        <f t="shared" si="74"/>
        <v>-1.1610310114025246E-3</v>
      </c>
      <c r="N491" s="6">
        <f t="shared" si="75"/>
        <v>-1.3894660516777457E-2</v>
      </c>
      <c r="O491" s="6">
        <f t="shared" si="76"/>
        <v>3.1086412938461372E-3</v>
      </c>
    </row>
    <row r="492" spans="1:15" x14ac:dyDescent="0.2">
      <c r="A492" s="2">
        <v>44539</v>
      </c>
      <c r="B492">
        <v>109.7689514160156</v>
      </c>
      <c r="C492">
        <v>55.094203948974609</v>
      </c>
      <c r="D492">
        <v>29.015739440917969</v>
      </c>
      <c r="E492">
        <v>22.45999908447266</v>
      </c>
      <c r="F492">
        <v>444.74725341796881</v>
      </c>
      <c r="G492" s="4">
        <f t="shared" si="68"/>
        <v>1.8708659936562233E-2</v>
      </c>
      <c r="H492" s="4">
        <f t="shared" si="69"/>
        <v>4.2890816410117161E-3</v>
      </c>
      <c r="I492" s="4">
        <f t="shared" si="70"/>
        <v>-1.690523690434631E-2</v>
      </c>
      <c r="J492" s="4">
        <f t="shared" si="71"/>
        <v>-8.1766151874862913E-2</v>
      </c>
      <c r="K492" s="4">
        <f t="shared" si="72"/>
        <v>-6.7515235944149987E-3</v>
      </c>
      <c r="L492" s="6">
        <f t="shared" si="73"/>
        <v>2.5460183530977232E-2</v>
      </c>
      <c r="M492" s="6">
        <f t="shared" si="74"/>
        <v>1.1040605235426715E-2</v>
      </c>
      <c r="N492" s="6">
        <f t="shared" si="75"/>
        <v>-1.0153713309931311E-2</v>
      </c>
      <c r="O492" s="6">
        <f t="shared" si="76"/>
        <v>-7.5014628280447915E-2</v>
      </c>
    </row>
    <row r="493" spans="1:15" x14ac:dyDescent="0.2">
      <c r="A493" s="2">
        <v>44540</v>
      </c>
      <c r="B493">
        <v>110.93603515625</v>
      </c>
      <c r="C493">
        <v>54.867965698242188</v>
      </c>
      <c r="D493">
        <v>29.524284362792969</v>
      </c>
      <c r="E493">
        <v>22.54000091552734</v>
      </c>
      <c r="F493">
        <v>448.93389892578119</v>
      </c>
      <c r="G493" s="4">
        <f t="shared" si="68"/>
        <v>1.0632184467274763E-2</v>
      </c>
      <c r="H493" s="4">
        <f t="shared" si="69"/>
        <v>-4.1063893207705648E-3</v>
      </c>
      <c r="I493" s="4">
        <f t="shared" si="70"/>
        <v>1.7526519457155443E-2</v>
      </c>
      <c r="J493" s="4">
        <f t="shared" si="71"/>
        <v>3.5619694708708405E-3</v>
      </c>
      <c r="K493" s="4">
        <f t="shared" si="72"/>
        <v>9.4135387585583263E-3</v>
      </c>
      <c r="L493" s="6">
        <f t="shared" si="73"/>
        <v>1.2186457087164371E-3</v>
      </c>
      <c r="M493" s="6">
        <f t="shared" si="74"/>
        <v>-1.3519928079328891E-2</v>
      </c>
      <c r="N493" s="6">
        <f t="shared" si="75"/>
        <v>8.1129806985971165E-3</v>
      </c>
      <c r="O493" s="6">
        <f t="shared" si="76"/>
        <v>-5.8515692876874859E-3</v>
      </c>
    </row>
    <row r="494" spans="1:15" x14ac:dyDescent="0.2">
      <c r="A494" s="2">
        <v>44543</v>
      </c>
      <c r="B494">
        <v>111.85556793212891</v>
      </c>
      <c r="C494">
        <v>54.180191040039062</v>
      </c>
      <c r="D494">
        <v>28.046630859375</v>
      </c>
      <c r="E494">
        <v>22.020000457763668</v>
      </c>
      <c r="F494">
        <v>444.95709228515619</v>
      </c>
      <c r="G494" s="4">
        <f t="shared" si="68"/>
        <v>8.2888555966849076E-3</v>
      </c>
      <c r="H494" s="4">
        <f t="shared" si="69"/>
        <v>-1.2535085809189384E-2</v>
      </c>
      <c r="I494" s="4">
        <f t="shared" si="70"/>
        <v>-5.0048749201187515E-2</v>
      </c>
      <c r="J494" s="4">
        <f t="shared" si="71"/>
        <v>-2.3070116976146804E-2</v>
      </c>
      <c r="K494" s="4">
        <f t="shared" si="72"/>
        <v>-8.8583344900904359E-3</v>
      </c>
      <c r="L494" s="6">
        <f t="shared" si="73"/>
        <v>1.7147190086775344E-2</v>
      </c>
      <c r="M494" s="6">
        <f t="shared" si="74"/>
        <v>-3.6767513190989476E-3</v>
      </c>
      <c r="N494" s="6">
        <f t="shared" si="75"/>
        <v>-4.1190414711097079E-2</v>
      </c>
      <c r="O494" s="6">
        <f t="shared" si="76"/>
        <v>-1.4211782486056368E-2</v>
      </c>
    </row>
    <row r="495" spans="1:15" x14ac:dyDescent="0.2">
      <c r="A495" s="2">
        <v>44544</v>
      </c>
      <c r="B495">
        <v>112.5452041625977</v>
      </c>
      <c r="C495">
        <v>55.021808624267578</v>
      </c>
      <c r="D495">
        <v>27.57646560668945</v>
      </c>
      <c r="E495">
        <v>21.879999160766602</v>
      </c>
      <c r="F495">
        <v>441.89578247070312</v>
      </c>
      <c r="G495" s="4">
        <f t="shared" si="68"/>
        <v>6.165417092935721E-3</v>
      </c>
      <c r="H495" s="4">
        <f t="shared" si="69"/>
        <v>1.5533676941200891E-2</v>
      </c>
      <c r="I495" s="4">
        <f t="shared" si="70"/>
        <v>-1.6763698108444691E-2</v>
      </c>
      <c r="J495" s="4">
        <f t="shared" si="71"/>
        <v>-6.3579152627903923E-3</v>
      </c>
      <c r="K495" s="4">
        <f t="shared" si="72"/>
        <v>-6.8800112809330738E-3</v>
      </c>
      <c r="L495" s="6">
        <f t="shared" si="73"/>
        <v>1.3045428373868795E-2</v>
      </c>
      <c r="M495" s="6">
        <f t="shared" si="74"/>
        <v>2.2413688222133965E-2</v>
      </c>
      <c r="N495" s="6">
        <f t="shared" si="75"/>
        <v>-9.8836868275116174E-3</v>
      </c>
      <c r="O495" s="6">
        <f t="shared" si="76"/>
        <v>5.2209601814268147E-4</v>
      </c>
    </row>
    <row r="496" spans="1:15" x14ac:dyDescent="0.2">
      <c r="A496" s="2">
        <v>44545</v>
      </c>
      <c r="B496">
        <v>115.14463806152339</v>
      </c>
      <c r="C496">
        <v>55.039897918701172</v>
      </c>
      <c r="D496">
        <v>27.365373611450199</v>
      </c>
      <c r="E496">
        <v>22.319999694824219</v>
      </c>
      <c r="F496">
        <v>448.80044555664062</v>
      </c>
      <c r="G496" s="4">
        <f t="shared" si="68"/>
        <v>2.3096798466598401E-2</v>
      </c>
      <c r="H496" s="4">
        <f t="shared" si="69"/>
        <v>3.2876590002928197E-4</v>
      </c>
      <c r="I496" s="4">
        <f t="shared" si="70"/>
        <v>-7.6547878995792962E-3</v>
      </c>
      <c r="J496" s="4">
        <f t="shared" si="71"/>
        <v>2.0109714393709455E-2</v>
      </c>
      <c r="K496" s="4">
        <f t="shared" si="72"/>
        <v>1.5625093879223062E-2</v>
      </c>
      <c r="L496" s="6">
        <f t="shared" si="73"/>
        <v>7.4717045873753385E-3</v>
      </c>
      <c r="M496" s="6">
        <f t="shared" si="74"/>
        <v>-1.529632797919378E-2</v>
      </c>
      <c r="N496" s="6">
        <f t="shared" si="75"/>
        <v>-2.3279881778802358E-2</v>
      </c>
      <c r="O496" s="6">
        <f t="shared" si="76"/>
        <v>4.4846205144863927E-3</v>
      </c>
    </row>
    <row r="497" spans="1:15" x14ac:dyDescent="0.2">
      <c r="A497" s="2">
        <v>44546</v>
      </c>
      <c r="B497">
        <v>116.5151062011719</v>
      </c>
      <c r="C497">
        <v>55.555740356445312</v>
      </c>
      <c r="D497">
        <v>27.231044769287109</v>
      </c>
      <c r="E497">
        <v>21.54999923706055</v>
      </c>
      <c r="F497">
        <v>444.8426513671875</v>
      </c>
      <c r="G497" s="4">
        <f t="shared" si="68"/>
        <v>1.1902144665357772E-2</v>
      </c>
      <c r="H497" s="4">
        <f t="shared" si="69"/>
        <v>9.3721546959641966E-3</v>
      </c>
      <c r="I497" s="4">
        <f t="shared" si="70"/>
        <v>-4.9087158125582508E-3</v>
      </c>
      <c r="J497" s="4">
        <f t="shared" si="71"/>
        <v>-3.4498228866115199E-2</v>
      </c>
      <c r="K497" s="4">
        <f t="shared" si="72"/>
        <v>-8.8186057492530834E-3</v>
      </c>
      <c r="L497" s="6">
        <f t="shared" si="73"/>
        <v>2.0720750414610856E-2</v>
      </c>
      <c r="M497" s="6">
        <f t="shared" si="74"/>
        <v>1.819076044521728E-2</v>
      </c>
      <c r="N497" s="6">
        <f t="shared" si="75"/>
        <v>3.9098899366948325E-3</v>
      </c>
      <c r="O497" s="6">
        <f t="shared" si="76"/>
        <v>-2.5679623116862116E-2</v>
      </c>
    </row>
    <row r="498" spans="1:15" x14ac:dyDescent="0.2">
      <c r="A498" s="2">
        <v>44547</v>
      </c>
      <c r="B498">
        <v>114.52573394775391</v>
      </c>
      <c r="C498">
        <v>54.524078369140618</v>
      </c>
      <c r="D498">
        <v>26.90480995178223</v>
      </c>
      <c r="E498">
        <v>22.04000091552734</v>
      </c>
      <c r="F498">
        <v>440.10824584960938</v>
      </c>
      <c r="G498" s="4">
        <f t="shared" si="68"/>
        <v>-1.7073942755398641E-2</v>
      </c>
      <c r="H498" s="4">
        <f t="shared" si="69"/>
        <v>-1.8569854000424768E-2</v>
      </c>
      <c r="I498" s="4">
        <f t="shared" si="70"/>
        <v>-1.1980253430188936E-2</v>
      </c>
      <c r="J498" s="4">
        <f t="shared" si="71"/>
        <v>2.2737897717606925E-2</v>
      </c>
      <c r="K498" s="4">
        <f t="shared" si="72"/>
        <v>-1.0642876763339415E-2</v>
      </c>
      <c r="L498" s="6">
        <f t="shared" si="73"/>
        <v>-6.4310659920592261E-3</v>
      </c>
      <c r="M498" s="6">
        <f t="shared" si="74"/>
        <v>-7.9269772370853531E-3</v>
      </c>
      <c r="N498" s="6">
        <f t="shared" si="75"/>
        <v>-1.3373766668495213E-3</v>
      </c>
      <c r="O498" s="6">
        <f t="shared" si="76"/>
        <v>3.338077448094634E-2</v>
      </c>
    </row>
    <row r="499" spans="1:15" x14ac:dyDescent="0.2">
      <c r="A499" s="2">
        <v>44550</v>
      </c>
      <c r="B499">
        <v>115.70167541503911</v>
      </c>
      <c r="C499">
        <v>53.021835327148438</v>
      </c>
      <c r="D499">
        <v>25.887722015380859</v>
      </c>
      <c r="E499">
        <v>21.889999389648441</v>
      </c>
      <c r="F499">
        <v>435.42843627929688</v>
      </c>
      <c r="G499" s="4">
        <f t="shared" si="68"/>
        <v>1.0267923433013415E-2</v>
      </c>
      <c r="H499" s="4">
        <f t="shared" si="69"/>
        <v>-2.7551919939327485E-2</v>
      </c>
      <c r="I499" s="4">
        <f t="shared" si="70"/>
        <v>-3.780320092296352E-2</v>
      </c>
      <c r="J499" s="4">
        <f t="shared" si="71"/>
        <v>-6.8058765720477865E-3</v>
      </c>
      <c r="K499" s="4">
        <f t="shared" si="72"/>
        <v>-1.0633314904787472E-2</v>
      </c>
      <c r="L499" s="6">
        <f t="shared" si="73"/>
        <v>2.0901238337800887E-2</v>
      </c>
      <c r="M499" s="6">
        <f t="shared" si="74"/>
        <v>-1.6918605034540013E-2</v>
      </c>
      <c r="N499" s="6">
        <f t="shared" si="75"/>
        <v>-2.7169886018176048E-2</v>
      </c>
      <c r="O499" s="6">
        <f t="shared" si="76"/>
        <v>3.8274383327396855E-3</v>
      </c>
    </row>
    <row r="500" spans="1:15" x14ac:dyDescent="0.2">
      <c r="A500" s="2">
        <v>44551</v>
      </c>
      <c r="B500">
        <v>114.897087097168</v>
      </c>
      <c r="C500">
        <v>54.587421417236328</v>
      </c>
      <c r="D500">
        <v>27.442134857177731</v>
      </c>
      <c r="E500">
        <v>22.719999313354489</v>
      </c>
      <c r="F500">
        <v>443.16110229492188</v>
      </c>
      <c r="G500" s="4">
        <f t="shared" si="68"/>
        <v>-6.9539902078766813E-3</v>
      </c>
      <c r="H500" s="4">
        <f t="shared" si="69"/>
        <v>2.9527195360705916E-2</v>
      </c>
      <c r="I500" s="4">
        <f t="shared" si="70"/>
        <v>6.004440409524392E-2</v>
      </c>
      <c r="J500" s="4">
        <f t="shared" si="71"/>
        <v>3.7916854584223891E-2</v>
      </c>
      <c r="K500" s="4">
        <f t="shared" si="72"/>
        <v>1.7758752923212828E-2</v>
      </c>
      <c r="L500" s="6">
        <f t="shared" si="73"/>
        <v>-2.471274313108951E-2</v>
      </c>
      <c r="M500" s="6">
        <f t="shared" si="74"/>
        <v>1.1768442437493087E-2</v>
      </c>
      <c r="N500" s="6">
        <f t="shared" si="75"/>
        <v>4.2285651172031091E-2</v>
      </c>
      <c r="O500" s="6">
        <f t="shared" si="76"/>
        <v>2.0158101661011063E-2</v>
      </c>
    </row>
    <row r="501" spans="1:15" x14ac:dyDescent="0.2">
      <c r="A501" s="2">
        <v>44552</v>
      </c>
      <c r="B501">
        <v>116.75384521484381</v>
      </c>
      <c r="C501">
        <v>55.094203948974609</v>
      </c>
      <c r="D501">
        <v>27.74918174743652</v>
      </c>
      <c r="E501">
        <v>23.54000091552734</v>
      </c>
      <c r="F501">
        <v>447.59210205078119</v>
      </c>
      <c r="G501" s="4">
        <f t="shared" si="68"/>
        <v>1.6160184427526536E-2</v>
      </c>
      <c r="H501" s="4">
        <f t="shared" si="69"/>
        <v>9.2838701404249768E-3</v>
      </c>
      <c r="I501" s="4">
        <f t="shared" si="70"/>
        <v>1.1188884970386281E-2</v>
      </c>
      <c r="J501" s="4">
        <f t="shared" si="71"/>
        <v>3.609162090470952E-2</v>
      </c>
      <c r="K501" s="4">
        <f t="shared" si="72"/>
        <v>9.998620666193947E-3</v>
      </c>
      <c r="L501" s="6">
        <f t="shared" si="73"/>
        <v>6.1615637613325891E-3</v>
      </c>
      <c r="M501" s="6">
        <f t="shared" si="74"/>
        <v>-7.1475052576897014E-4</v>
      </c>
      <c r="N501" s="6">
        <f t="shared" si="75"/>
        <v>1.1902643041923344E-3</v>
      </c>
      <c r="O501" s="6">
        <f t="shared" si="76"/>
        <v>2.6093000238515573E-2</v>
      </c>
    </row>
    <row r="502" spans="1:15" x14ac:dyDescent="0.2">
      <c r="A502" s="2">
        <v>44553</v>
      </c>
      <c r="B502">
        <v>117.67335510253911</v>
      </c>
      <c r="C502">
        <v>55.908668518066413</v>
      </c>
      <c r="D502">
        <v>27.682016372680661</v>
      </c>
      <c r="E502">
        <v>23.89999961853027</v>
      </c>
      <c r="F502">
        <v>450.37713623046881</v>
      </c>
      <c r="G502" s="4">
        <f t="shared" si="68"/>
        <v>7.8756283016054862E-3</v>
      </c>
      <c r="H502" s="4">
        <f t="shared" si="69"/>
        <v>1.4783126185943685E-2</v>
      </c>
      <c r="I502" s="4">
        <f t="shared" si="70"/>
        <v>-2.420445235725377E-3</v>
      </c>
      <c r="J502" s="4">
        <f t="shared" si="71"/>
        <v>1.5293062404490687E-2</v>
      </c>
      <c r="K502" s="4">
        <f t="shared" si="72"/>
        <v>6.2222594342642434E-3</v>
      </c>
      <c r="L502" s="6">
        <f t="shared" si="73"/>
        <v>1.6533688673412428E-3</v>
      </c>
      <c r="M502" s="6">
        <f t="shared" si="74"/>
        <v>8.5608667516794412E-3</v>
      </c>
      <c r="N502" s="6">
        <f t="shared" si="75"/>
        <v>-8.6427046699896204E-3</v>
      </c>
      <c r="O502" s="6">
        <f t="shared" si="76"/>
        <v>9.0708029702264437E-3</v>
      </c>
    </row>
    <row r="503" spans="1:15" x14ac:dyDescent="0.2">
      <c r="A503" s="2">
        <v>44557</v>
      </c>
      <c r="B503">
        <v>118.8404541015625</v>
      </c>
      <c r="C503">
        <v>56.551193237304688</v>
      </c>
      <c r="D503">
        <v>28.440031051635739</v>
      </c>
      <c r="E503">
        <v>24.770000457763668</v>
      </c>
      <c r="F503">
        <v>456.75094604492188</v>
      </c>
      <c r="G503" s="4">
        <f t="shared" si="68"/>
        <v>9.9181246086372798E-3</v>
      </c>
      <c r="H503" s="4">
        <f t="shared" si="69"/>
        <v>1.149239887604625E-2</v>
      </c>
      <c r="I503" s="4">
        <f t="shared" si="70"/>
        <v>2.7382928640384829E-2</v>
      </c>
      <c r="J503" s="4">
        <f t="shared" si="71"/>
        <v>3.6401709335545984E-2</v>
      </c>
      <c r="K503" s="4">
        <f t="shared" si="72"/>
        <v>1.4152161159423082E-2</v>
      </c>
      <c r="L503" s="6">
        <f t="shared" si="73"/>
        <v>-4.2340365507858024E-3</v>
      </c>
      <c r="M503" s="6">
        <f t="shared" si="74"/>
        <v>-2.659762283376832E-3</v>
      </c>
      <c r="N503" s="6">
        <f t="shared" si="75"/>
        <v>1.3230767480961747E-2</v>
      </c>
      <c r="O503" s="6">
        <f t="shared" si="76"/>
        <v>2.2249548176122902E-2</v>
      </c>
    </row>
    <row r="504" spans="1:15" x14ac:dyDescent="0.2">
      <c r="A504" s="2">
        <v>44558</v>
      </c>
      <c r="B504">
        <v>118.82276916503911</v>
      </c>
      <c r="C504">
        <v>56.659793853759773</v>
      </c>
      <c r="D504">
        <v>28.286508560180661</v>
      </c>
      <c r="E504">
        <v>23.889999389648441</v>
      </c>
      <c r="F504">
        <v>456.37774658203119</v>
      </c>
      <c r="G504" s="4">
        <f t="shared" si="68"/>
        <v>-1.488124280329961E-4</v>
      </c>
      <c r="H504" s="4">
        <f t="shared" si="69"/>
        <v>1.9203947828185797E-3</v>
      </c>
      <c r="I504" s="4">
        <f t="shared" si="70"/>
        <v>-5.39811265242085E-3</v>
      </c>
      <c r="J504" s="4">
        <f t="shared" si="71"/>
        <v>-3.5526889457097588E-2</v>
      </c>
      <c r="K504" s="4">
        <f t="shared" si="72"/>
        <v>-8.1707430739286213E-4</v>
      </c>
      <c r="L504" s="6">
        <f t="shared" si="73"/>
        <v>6.6826187935986603E-4</v>
      </c>
      <c r="M504" s="6">
        <f t="shared" si="74"/>
        <v>2.7374690902114418E-3</v>
      </c>
      <c r="N504" s="6">
        <f t="shared" si="75"/>
        <v>-4.5810383450279879E-3</v>
      </c>
      <c r="O504" s="6">
        <f t="shared" si="76"/>
        <v>-3.4709815149704726E-2</v>
      </c>
    </row>
    <row r="505" spans="1:15" x14ac:dyDescent="0.2">
      <c r="A505" s="2">
        <v>44559</v>
      </c>
      <c r="B505">
        <v>119.6803894042969</v>
      </c>
      <c r="C505">
        <v>56.723133087158203</v>
      </c>
      <c r="D505">
        <v>28.075418472290039</v>
      </c>
      <c r="E505">
        <v>23.319999694824219</v>
      </c>
      <c r="F505">
        <v>456.96151733398438</v>
      </c>
      <c r="G505" s="4">
        <f t="shared" si="68"/>
        <v>7.2176422522740591E-3</v>
      </c>
      <c r="H505" s="4">
        <f t="shared" si="69"/>
        <v>1.1178867604408893E-3</v>
      </c>
      <c r="I505" s="4">
        <f t="shared" si="70"/>
        <v>-7.4625713329561361E-3</v>
      </c>
      <c r="J505" s="4">
        <f t="shared" si="71"/>
        <v>-2.3859343214182038E-2</v>
      </c>
      <c r="K505" s="4">
        <f t="shared" si="72"/>
        <v>1.2791393890811964E-3</v>
      </c>
      <c r="L505" s="6">
        <f t="shared" si="73"/>
        <v>5.9385028631928627E-3</v>
      </c>
      <c r="M505" s="6">
        <f t="shared" si="74"/>
        <v>-1.6125262864030709E-4</v>
      </c>
      <c r="N505" s="6">
        <f t="shared" si="75"/>
        <v>-8.7417107220373325E-3</v>
      </c>
      <c r="O505" s="6">
        <f t="shared" si="76"/>
        <v>-2.5138482603263235E-2</v>
      </c>
    </row>
    <row r="506" spans="1:15" x14ac:dyDescent="0.2">
      <c r="A506" s="2">
        <v>44560</v>
      </c>
      <c r="B506">
        <v>120.1843795776367</v>
      </c>
      <c r="C506">
        <v>56.632644653320312</v>
      </c>
      <c r="D506">
        <v>27.79715538024902</v>
      </c>
      <c r="E506">
        <v>23.95000076293945</v>
      </c>
      <c r="F506">
        <v>455.69818115234381</v>
      </c>
      <c r="G506" s="4">
        <f t="shared" si="68"/>
        <v>4.2111341369157618E-3</v>
      </c>
      <c r="H506" s="4">
        <f t="shared" si="69"/>
        <v>-1.595265086976938E-3</v>
      </c>
      <c r="I506" s="4">
        <f t="shared" si="70"/>
        <v>-9.9112713962095089E-3</v>
      </c>
      <c r="J506" s="4">
        <f t="shared" si="71"/>
        <v>2.7015483548872288E-2</v>
      </c>
      <c r="K506" s="4">
        <f t="shared" si="72"/>
        <v>-2.7646445788501728E-3</v>
      </c>
      <c r="L506" s="6">
        <f t="shared" si="73"/>
        <v>6.9757787157659346E-3</v>
      </c>
      <c r="M506" s="6">
        <f t="shared" si="74"/>
        <v>1.1693794918732348E-3</v>
      </c>
      <c r="N506" s="6">
        <f t="shared" si="75"/>
        <v>-7.1466268173593361E-3</v>
      </c>
      <c r="O506" s="6">
        <f t="shared" si="76"/>
        <v>2.9780128127722461E-2</v>
      </c>
    </row>
    <row r="507" spans="1:15" x14ac:dyDescent="0.2">
      <c r="A507" s="2">
        <v>44561</v>
      </c>
      <c r="B507">
        <v>119.7157821655273</v>
      </c>
      <c r="C507">
        <v>56.551193237304688</v>
      </c>
      <c r="D507">
        <v>27.816347122192379</v>
      </c>
      <c r="E507">
        <v>24.04999923706055</v>
      </c>
      <c r="F507">
        <v>454.54977416992188</v>
      </c>
      <c r="G507" s="4">
        <f t="shared" si="68"/>
        <v>-3.898987653438768E-3</v>
      </c>
      <c r="H507" s="4">
        <f t="shared" si="69"/>
        <v>-1.4382414332623217E-3</v>
      </c>
      <c r="I507" s="4">
        <f t="shared" si="70"/>
        <v>6.9042107657524276E-4</v>
      </c>
      <c r="J507" s="4">
        <f t="shared" si="71"/>
        <v>4.1753015004424299E-3</v>
      </c>
      <c r="K507" s="4">
        <f t="shared" si="72"/>
        <v>-2.520104380311361E-3</v>
      </c>
      <c r="L507" s="6">
        <f t="shared" si="73"/>
        <v>-1.378883273127407E-3</v>
      </c>
      <c r="M507" s="6">
        <f t="shared" si="74"/>
        <v>1.0818629470490393E-3</v>
      </c>
      <c r="N507" s="6">
        <f t="shared" si="75"/>
        <v>3.2105254568866037E-3</v>
      </c>
      <c r="O507" s="6">
        <f t="shared" si="76"/>
        <v>6.6954058807537908E-3</v>
      </c>
    </row>
    <row r="508" spans="1:15" x14ac:dyDescent="0.2">
      <c r="A508" s="2">
        <v>44564</v>
      </c>
      <c r="B508">
        <v>119.73345947265619</v>
      </c>
      <c r="C508">
        <v>57.220870971679688</v>
      </c>
      <c r="D508">
        <v>29.802543640136719</v>
      </c>
      <c r="E508">
        <v>23.989999771118161</v>
      </c>
      <c r="F508">
        <v>457.18157958984381</v>
      </c>
      <c r="G508" s="4">
        <f t="shared" si="68"/>
        <v>1.4766062426474491E-4</v>
      </c>
      <c r="H508" s="4">
        <f t="shared" si="69"/>
        <v>1.1841973547133566E-2</v>
      </c>
      <c r="I508" s="4">
        <f t="shared" si="70"/>
        <v>7.1403930545564487E-2</v>
      </c>
      <c r="J508" s="4">
        <f t="shared" si="71"/>
        <v>-2.4947803678069258E-3</v>
      </c>
      <c r="K508" s="4">
        <f t="shared" si="72"/>
        <v>5.7899169012414209E-3</v>
      </c>
      <c r="L508" s="6">
        <f t="shared" si="73"/>
        <v>-5.642256276976676E-3</v>
      </c>
      <c r="M508" s="6">
        <f t="shared" si="74"/>
        <v>6.0520566458921454E-3</v>
      </c>
      <c r="N508" s="6">
        <f t="shared" si="75"/>
        <v>6.5614013644323066E-2</v>
      </c>
      <c r="O508" s="6">
        <f t="shared" si="76"/>
        <v>-8.2846972690483467E-3</v>
      </c>
    </row>
    <row r="509" spans="1:15" x14ac:dyDescent="0.2">
      <c r="A509" s="2">
        <v>44565</v>
      </c>
      <c r="B509">
        <v>119.5035781860352</v>
      </c>
      <c r="C509">
        <v>58.768356323242188</v>
      </c>
      <c r="D509">
        <v>32.028617858886719</v>
      </c>
      <c r="E509">
        <v>23.530000686645511</v>
      </c>
      <c r="F509">
        <v>457.02847290039062</v>
      </c>
      <c r="G509" s="4">
        <f t="shared" si="68"/>
        <v>-1.9199419079133362E-3</v>
      </c>
      <c r="H509" s="4">
        <f t="shared" si="69"/>
        <v>2.7044071949348547E-2</v>
      </c>
      <c r="I509" s="4">
        <f t="shared" si="70"/>
        <v>7.4694101470990759E-2</v>
      </c>
      <c r="J509" s="4">
        <f t="shared" si="71"/>
        <v>-1.9174618126776566E-2</v>
      </c>
      <c r="K509" s="4">
        <f t="shared" si="72"/>
        <v>-3.3489251599017056E-4</v>
      </c>
      <c r="L509" s="6">
        <f t="shared" si="73"/>
        <v>-1.5850493919231656E-3</v>
      </c>
      <c r="M509" s="6">
        <f t="shared" si="74"/>
        <v>2.7378964465338718E-2</v>
      </c>
      <c r="N509" s="6">
        <f t="shared" si="75"/>
        <v>7.502899398698093E-2</v>
      </c>
      <c r="O509" s="6">
        <f t="shared" si="76"/>
        <v>-1.8839725610786395E-2</v>
      </c>
    </row>
    <row r="510" spans="1:15" x14ac:dyDescent="0.2">
      <c r="A510" s="2">
        <v>44566</v>
      </c>
      <c r="B510">
        <v>120.13133239746089</v>
      </c>
      <c r="C510">
        <v>58.487815856933587</v>
      </c>
      <c r="D510">
        <v>30.52218055725098</v>
      </c>
      <c r="E510">
        <v>21.819999694824219</v>
      </c>
      <c r="F510">
        <v>448.25253295898438</v>
      </c>
      <c r="G510" s="4">
        <f t="shared" si="68"/>
        <v>5.2530160264192549E-3</v>
      </c>
      <c r="H510" s="4">
        <f t="shared" si="69"/>
        <v>-4.7736653508828608E-3</v>
      </c>
      <c r="I510" s="4">
        <f t="shared" si="70"/>
        <v>-4.7034102697558589E-2</v>
      </c>
      <c r="J510" s="4">
        <f t="shared" si="71"/>
        <v>-7.2673223201043302E-2</v>
      </c>
      <c r="K510" s="4">
        <f t="shared" si="72"/>
        <v>-1.9202173303804138E-2</v>
      </c>
      <c r="L510" s="6">
        <f t="shared" si="73"/>
        <v>2.4455189330223392E-2</v>
      </c>
      <c r="M510" s="6">
        <f t="shared" si="74"/>
        <v>1.4428507952921277E-2</v>
      </c>
      <c r="N510" s="6">
        <f t="shared" si="75"/>
        <v>-2.7831929393754451E-2</v>
      </c>
      <c r="O510" s="6">
        <f t="shared" si="76"/>
        <v>-5.3471049897239165E-2</v>
      </c>
    </row>
    <row r="511" spans="1:15" x14ac:dyDescent="0.2">
      <c r="A511" s="2">
        <v>44567</v>
      </c>
      <c r="B511">
        <v>119.5654678344727</v>
      </c>
      <c r="C511">
        <v>60.134841918945312</v>
      </c>
      <c r="D511">
        <v>31.433717727661129</v>
      </c>
      <c r="E511">
        <v>21.979999542236332</v>
      </c>
      <c r="F511">
        <v>447.83148193359381</v>
      </c>
      <c r="G511" s="4">
        <f t="shared" si="68"/>
        <v>-4.710382809340774E-3</v>
      </c>
      <c r="H511" s="4">
        <f t="shared" si="69"/>
        <v>2.8160156741713571E-2</v>
      </c>
      <c r="I511" s="4">
        <f t="shared" si="70"/>
        <v>2.9864746022990163E-2</v>
      </c>
      <c r="J511" s="4">
        <f t="shared" si="71"/>
        <v>7.3327153826709957E-3</v>
      </c>
      <c r="K511" s="4">
        <f t="shared" si="72"/>
        <v>-9.3931655580647977E-4</v>
      </c>
      <c r="L511" s="6">
        <f t="shared" si="73"/>
        <v>-3.7710662535342943E-3</v>
      </c>
      <c r="M511" s="6">
        <f t="shared" si="74"/>
        <v>2.9099473297520051E-2</v>
      </c>
      <c r="N511" s="6">
        <f t="shared" si="75"/>
        <v>3.0804062578796643E-2</v>
      </c>
      <c r="O511" s="6">
        <f t="shared" si="76"/>
        <v>8.2720319384774754E-3</v>
      </c>
    </row>
    <row r="512" spans="1:15" x14ac:dyDescent="0.2">
      <c r="A512" s="2">
        <v>44568</v>
      </c>
      <c r="B512">
        <v>119.2560195922852</v>
      </c>
      <c r="C512">
        <v>60.867866516113281</v>
      </c>
      <c r="D512">
        <v>31.86550140380859</v>
      </c>
      <c r="E512">
        <v>21.489999771118161</v>
      </c>
      <c r="F512">
        <v>446.06094360351562</v>
      </c>
      <c r="G512" s="4">
        <f t="shared" si="68"/>
        <v>-2.5881071499331831E-3</v>
      </c>
      <c r="H512" s="4">
        <f t="shared" si="69"/>
        <v>1.21896819510392E-2</v>
      </c>
      <c r="I512" s="4">
        <f t="shared" si="70"/>
        <v>1.3736322247606791E-2</v>
      </c>
      <c r="J512" s="4">
        <f t="shared" si="71"/>
        <v>-2.229298368166921E-2</v>
      </c>
      <c r="K512" s="4">
        <f t="shared" si="72"/>
        <v>-3.9535816518159184E-3</v>
      </c>
      <c r="L512" s="6">
        <f t="shared" si="73"/>
        <v>1.3654745018827352E-3</v>
      </c>
      <c r="M512" s="6">
        <f t="shared" si="74"/>
        <v>1.6143263602855118E-2</v>
      </c>
      <c r="N512" s="6">
        <f t="shared" si="75"/>
        <v>1.768990389942271E-2</v>
      </c>
      <c r="O512" s="6">
        <f t="shared" si="76"/>
        <v>-1.8339402029853291E-2</v>
      </c>
    </row>
    <row r="513" spans="1:15" x14ac:dyDescent="0.2">
      <c r="A513" s="2">
        <v>44571</v>
      </c>
      <c r="B513">
        <v>120.5911026000977</v>
      </c>
      <c r="C513">
        <v>61.085060119628913</v>
      </c>
      <c r="D513">
        <v>31.069107055664059</v>
      </c>
      <c r="E513">
        <v>21.079999923706051</v>
      </c>
      <c r="F513">
        <v>445.50592041015619</v>
      </c>
      <c r="G513" s="4">
        <f t="shared" si="68"/>
        <v>1.1195099520987739E-2</v>
      </c>
      <c r="H513" s="4">
        <f t="shared" si="69"/>
        <v>3.5682802100207578E-3</v>
      </c>
      <c r="I513" s="4">
        <f t="shared" si="70"/>
        <v>-2.4992368331268278E-2</v>
      </c>
      <c r="J513" s="4">
        <f t="shared" si="71"/>
        <v>-1.9078634331263999E-2</v>
      </c>
      <c r="K513" s="4">
        <f t="shared" si="72"/>
        <v>-1.2442765978919468E-3</v>
      </c>
      <c r="L513" s="6">
        <f t="shared" si="73"/>
        <v>1.2439376118879686E-2</v>
      </c>
      <c r="M513" s="6">
        <f t="shared" si="74"/>
        <v>4.8125568079127046E-3</v>
      </c>
      <c r="N513" s="6">
        <f t="shared" si="75"/>
        <v>-2.3748091733376331E-2</v>
      </c>
      <c r="O513" s="6">
        <f t="shared" si="76"/>
        <v>-1.7834357733372053E-2</v>
      </c>
    </row>
    <row r="514" spans="1:15" x14ac:dyDescent="0.2">
      <c r="A514" s="2">
        <v>44572</v>
      </c>
      <c r="B514">
        <v>121.1039276123047</v>
      </c>
      <c r="C514">
        <v>61.537548065185547</v>
      </c>
      <c r="D514">
        <v>33.295177459716797</v>
      </c>
      <c r="E514">
        <v>21.270000457763668</v>
      </c>
      <c r="F514">
        <v>449.56369018554688</v>
      </c>
      <c r="G514" s="4">
        <f t="shared" si="68"/>
        <v>4.2525941064459616E-3</v>
      </c>
      <c r="H514" s="4">
        <f t="shared" si="69"/>
        <v>7.4075059379574704E-3</v>
      </c>
      <c r="I514" s="4">
        <f t="shared" si="70"/>
        <v>7.1648998475059678E-2</v>
      </c>
      <c r="J514" s="4">
        <f t="shared" si="71"/>
        <v>9.013308099870887E-3</v>
      </c>
      <c r="K514" s="4">
        <f t="shared" si="72"/>
        <v>9.1082286216419561E-3</v>
      </c>
      <c r="L514" s="6">
        <f t="shared" si="73"/>
        <v>-4.8556345151959945E-3</v>
      </c>
      <c r="M514" s="6">
        <f t="shared" si="74"/>
        <v>-1.7007226836844858E-3</v>
      </c>
      <c r="N514" s="6">
        <f t="shared" si="75"/>
        <v>6.2540769853417721E-2</v>
      </c>
      <c r="O514" s="6">
        <f t="shared" si="76"/>
        <v>-9.4920521771069133E-5</v>
      </c>
    </row>
    <row r="515" spans="1:15" x14ac:dyDescent="0.2">
      <c r="A515" s="2">
        <v>44573</v>
      </c>
      <c r="B515">
        <v>121.386833190918</v>
      </c>
      <c r="C515">
        <v>61.193668365478523</v>
      </c>
      <c r="D515">
        <v>33.343154907226562</v>
      </c>
      <c r="E515">
        <v>21.020000457763668</v>
      </c>
      <c r="F515">
        <v>450.779052734375</v>
      </c>
      <c r="G515" s="4">
        <f t="shared" si="68"/>
        <v>2.3360561807621583E-3</v>
      </c>
      <c r="H515" s="4">
        <f t="shared" si="69"/>
        <v>-5.5881280700810221E-3</v>
      </c>
      <c r="I515" s="4">
        <f t="shared" si="70"/>
        <v>1.4409728726574311E-3</v>
      </c>
      <c r="J515" s="4">
        <f t="shared" si="71"/>
        <v>-1.1753643376568368E-2</v>
      </c>
      <c r="K515" s="4">
        <f t="shared" si="72"/>
        <v>2.7034268455410349E-3</v>
      </c>
      <c r="L515" s="6">
        <f t="shared" si="73"/>
        <v>-3.6737066477887659E-4</v>
      </c>
      <c r="M515" s="6">
        <f t="shared" si="74"/>
        <v>-8.2915549156220569E-3</v>
      </c>
      <c r="N515" s="6">
        <f t="shared" si="75"/>
        <v>-1.2624539728836037E-3</v>
      </c>
      <c r="O515" s="6">
        <f t="shared" si="76"/>
        <v>-1.4457070222109403E-2</v>
      </c>
    </row>
    <row r="516" spans="1:15" x14ac:dyDescent="0.2">
      <c r="A516" s="2">
        <v>44574</v>
      </c>
      <c r="B516">
        <v>119.27858734130859</v>
      </c>
      <c r="C516">
        <v>61.437995910644531</v>
      </c>
      <c r="D516">
        <v>32.767444610595703</v>
      </c>
      <c r="E516">
        <v>20.809999465942379</v>
      </c>
      <c r="F516">
        <v>444.56793212890619</v>
      </c>
      <c r="G516" s="4">
        <f t="shared" si="68"/>
        <v>-1.7367994486630511E-2</v>
      </c>
      <c r="H516" s="4">
        <f t="shared" si="69"/>
        <v>3.9926932261482584E-3</v>
      </c>
      <c r="I516" s="4">
        <f t="shared" si="70"/>
        <v>-1.7266221454829478E-2</v>
      </c>
      <c r="J516" s="4">
        <f t="shared" si="71"/>
        <v>-9.9905322192191948E-3</v>
      </c>
      <c r="K516" s="4">
        <f t="shared" si="72"/>
        <v>-1.3778636269349387E-2</v>
      </c>
      <c r="L516" s="6">
        <f t="shared" si="73"/>
        <v>-3.5893582172811245E-3</v>
      </c>
      <c r="M516" s="6">
        <f t="shared" si="74"/>
        <v>1.7771329495497645E-2</v>
      </c>
      <c r="N516" s="6">
        <f t="shared" si="75"/>
        <v>-3.487585185480091E-3</v>
      </c>
      <c r="O516" s="6">
        <f t="shared" si="76"/>
        <v>3.7881040501301921E-3</v>
      </c>
    </row>
    <row r="517" spans="1:15" x14ac:dyDescent="0.2">
      <c r="A517" s="2">
        <v>44575</v>
      </c>
      <c r="B517">
        <v>121.37791442871089</v>
      </c>
      <c r="C517">
        <v>61.872386932373047</v>
      </c>
      <c r="D517">
        <v>34.072372436523438</v>
      </c>
      <c r="E517">
        <v>20.760000228881839</v>
      </c>
      <c r="F517">
        <v>444.74978637695312</v>
      </c>
      <c r="G517" s="4">
        <f t="shared" ref="G517:G580" si="77">B517/B516 -1</f>
        <v>1.7600200792076803E-2</v>
      </c>
      <c r="H517" s="4">
        <f t="shared" ref="H517:H580" si="78">C517/C516 -1</f>
        <v>7.0703969960266289E-3</v>
      </c>
      <c r="I517" s="4">
        <f t="shared" ref="I517:I580" si="79">D517/D516 -1</f>
        <v>3.9823911856274874E-2</v>
      </c>
      <c r="J517" s="4">
        <f t="shared" ref="J517:J580" si="80">E517/E516 -1</f>
        <v>-2.4026544134404526E-3</v>
      </c>
      <c r="K517" s="4">
        <f t="shared" ref="K517:K580" si="81">F517/F516 -1</f>
        <v>4.0905840233707025E-4</v>
      </c>
      <c r="L517" s="6">
        <f t="shared" ref="L517:L580" si="82">G517-$K517</f>
        <v>1.7191142389739733E-2</v>
      </c>
      <c r="M517" s="6">
        <f t="shared" ref="M517:M580" si="83">H517-$K517</f>
        <v>6.6613385936895586E-3</v>
      </c>
      <c r="N517" s="6">
        <f t="shared" ref="N517:N580" si="84">I517-$K517</f>
        <v>3.9414853453937804E-2</v>
      </c>
      <c r="O517" s="6">
        <f t="shared" ref="O517:O580" si="85">J517-$K517</f>
        <v>-2.8117128157775229E-3</v>
      </c>
    </row>
    <row r="518" spans="1:15" x14ac:dyDescent="0.2">
      <c r="A518" s="2">
        <v>44579</v>
      </c>
      <c r="B518">
        <v>122.1908340454102</v>
      </c>
      <c r="C518">
        <v>61.709491729736328</v>
      </c>
      <c r="D518">
        <v>34.571334838867188</v>
      </c>
      <c r="E518">
        <v>20.030000686645511</v>
      </c>
      <c r="F518">
        <v>436.87344360351562</v>
      </c>
      <c r="G518" s="4">
        <f t="shared" si="77"/>
        <v>6.6974261382350964E-3</v>
      </c>
      <c r="H518" s="4">
        <f t="shared" si="78"/>
        <v>-2.6327609247525086E-3</v>
      </c>
      <c r="I518" s="4">
        <f t="shared" si="79"/>
        <v>1.4644193129589533E-2</v>
      </c>
      <c r="J518" s="4">
        <f t="shared" si="80"/>
        <v>-3.5163754055297813E-2</v>
      </c>
      <c r="K518" s="4">
        <f t="shared" si="81"/>
        <v>-1.7709604399363976E-2</v>
      </c>
      <c r="L518" s="6">
        <f t="shared" si="82"/>
        <v>2.4407030537599073E-2</v>
      </c>
      <c r="M518" s="6">
        <f t="shared" si="83"/>
        <v>1.5076843474611468E-2</v>
      </c>
      <c r="N518" s="6">
        <f t="shared" si="84"/>
        <v>3.235379752895351E-2</v>
      </c>
      <c r="O518" s="6">
        <f t="shared" si="85"/>
        <v>-1.7454149655933837E-2</v>
      </c>
    </row>
    <row r="519" spans="1:15" x14ac:dyDescent="0.2">
      <c r="A519" s="2">
        <v>44580</v>
      </c>
      <c r="B519">
        <v>120.7883224487305</v>
      </c>
      <c r="C519">
        <v>60.415397644042969</v>
      </c>
      <c r="D519">
        <v>34.379436492919922</v>
      </c>
      <c r="E519">
        <v>19.530000686645511</v>
      </c>
      <c r="F519">
        <v>432.33721923828119</v>
      </c>
      <c r="G519" s="4">
        <f t="shared" si="77"/>
        <v>-1.1478042585080339E-2</v>
      </c>
      <c r="H519" s="4">
        <f t="shared" si="78"/>
        <v>-2.0970746143251229E-2</v>
      </c>
      <c r="I519" s="4">
        <f t="shared" si="79"/>
        <v>-5.5507936514942458E-3</v>
      </c>
      <c r="J519" s="4">
        <f t="shared" si="80"/>
        <v>-2.4962555310013679E-2</v>
      </c>
      <c r="K519" s="4">
        <f t="shared" si="81"/>
        <v>-1.038338317801546E-2</v>
      </c>
      <c r="L519" s="6">
        <f t="shared" si="82"/>
        <v>-1.0946594070648796E-3</v>
      </c>
      <c r="M519" s="6">
        <f t="shared" si="83"/>
        <v>-1.0587362965235769E-2</v>
      </c>
      <c r="N519" s="6">
        <f t="shared" si="84"/>
        <v>4.8325895265212138E-3</v>
      </c>
      <c r="O519" s="6">
        <f t="shared" si="85"/>
        <v>-1.4579172131998219E-2</v>
      </c>
    </row>
    <row r="520" spans="1:15" x14ac:dyDescent="0.2">
      <c r="A520" s="2">
        <v>44581</v>
      </c>
      <c r="B520">
        <v>118.8408279418945</v>
      </c>
      <c r="C520">
        <v>60.143901824951172</v>
      </c>
      <c r="D520">
        <v>33.535057067871087</v>
      </c>
      <c r="E520">
        <v>19.370000839233398</v>
      </c>
      <c r="F520">
        <v>427.55203247070312</v>
      </c>
      <c r="G520" s="4">
        <f t="shared" si="77"/>
        <v>-1.6123201873779025E-2</v>
      </c>
      <c r="H520" s="4">
        <f t="shared" si="78"/>
        <v>-4.4938182926710368E-3</v>
      </c>
      <c r="I520" s="4">
        <f t="shared" si="79"/>
        <v>-2.4560595262308249E-2</v>
      </c>
      <c r="J520" s="4">
        <f t="shared" si="80"/>
        <v>-8.1925162205201962E-3</v>
      </c>
      <c r="K520" s="4">
        <f t="shared" si="81"/>
        <v>-1.1068181397865584E-2</v>
      </c>
      <c r="L520" s="6">
        <f t="shared" si="82"/>
        <v>-5.0550204759134409E-3</v>
      </c>
      <c r="M520" s="6">
        <f t="shared" si="83"/>
        <v>6.5743631051945473E-3</v>
      </c>
      <c r="N520" s="6">
        <f t="shared" si="84"/>
        <v>-1.3492413864442665E-2</v>
      </c>
      <c r="O520" s="6">
        <f t="shared" si="85"/>
        <v>2.8756651773453878E-3</v>
      </c>
    </row>
    <row r="521" spans="1:15" x14ac:dyDescent="0.2">
      <c r="A521" s="2">
        <v>44582</v>
      </c>
      <c r="B521">
        <v>117.9028244018555</v>
      </c>
      <c r="C521">
        <v>59.374683380126953</v>
      </c>
      <c r="D521">
        <v>32.383640289306641</v>
      </c>
      <c r="E521">
        <v>18.659999847412109</v>
      </c>
      <c r="F521">
        <v>419.15890502929688</v>
      </c>
      <c r="G521" s="4">
        <f t="shared" si="77"/>
        <v>-7.8929401307910041E-3</v>
      </c>
      <c r="H521" s="4">
        <f t="shared" si="78"/>
        <v>-1.2789633221054197E-2</v>
      </c>
      <c r="I521" s="4">
        <f t="shared" si="79"/>
        <v>-3.4334719521547541E-2</v>
      </c>
      <c r="J521" s="4">
        <f t="shared" si="80"/>
        <v>-3.6654670163111303E-2</v>
      </c>
      <c r="K521" s="4">
        <f t="shared" si="81"/>
        <v>-1.9630657332874168E-2</v>
      </c>
      <c r="L521" s="6">
        <f t="shared" si="82"/>
        <v>1.1737717202083164E-2</v>
      </c>
      <c r="M521" s="6">
        <f t="shared" si="83"/>
        <v>6.8410241118199711E-3</v>
      </c>
      <c r="N521" s="6">
        <f t="shared" si="84"/>
        <v>-1.4704062188673372E-2</v>
      </c>
      <c r="O521" s="6">
        <f t="shared" si="85"/>
        <v>-1.7024012830237134E-2</v>
      </c>
    </row>
    <row r="522" spans="1:15" x14ac:dyDescent="0.2">
      <c r="A522" s="2">
        <v>44585</v>
      </c>
      <c r="B522">
        <v>118.0636367797852</v>
      </c>
      <c r="C522">
        <v>59.193698883056641</v>
      </c>
      <c r="D522">
        <v>32.633113861083977</v>
      </c>
      <c r="E522">
        <v>18.45999908447266</v>
      </c>
      <c r="F522">
        <v>420.93899536132812</v>
      </c>
      <c r="G522" s="4">
        <f t="shared" si="77"/>
        <v>1.3639399967348975E-3</v>
      </c>
      <c r="H522" s="4">
        <f t="shared" si="78"/>
        <v>-3.0481762051953742E-3</v>
      </c>
      <c r="I522" s="4">
        <f t="shared" si="79"/>
        <v>7.7036914179076099E-3</v>
      </c>
      <c r="J522" s="4">
        <f t="shared" si="80"/>
        <v>-1.0718154586008E-2</v>
      </c>
      <c r="K522" s="4">
        <f t="shared" si="81"/>
        <v>4.2468150161496521E-3</v>
      </c>
      <c r="L522" s="6">
        <f t="shared" si="82"/>
        <v>-2.8828750194147545E-3</v>
      </c>
      <c r="M522" s="6">
        <f t="shared" si="83"/>
        <v>-7.2949912213450263E-3</v>
      </c>
      <c r="N522" s="6">
        <f t="shared" si="84"/>
        <v>3.4568764017579579E-3</v>
      </c>
      <c r="O522" s="6">
        <f t="shared" si="85"/>
        <v>-1.4964969602157652E-2</v>
      </c>
    </row>
    <row r="523" spans="1:15" x14ac:dyDescent="0.2">
      <c r="A523" s="2">
        <v>44586</v>
      </c>
      <c r="B523">
        <v>118.89443206787109</v>
      </c>
      <c r="C523">
        <v>59.2117919921875</v>
      </c>
      <c r="D523">
        <v>35.2813720703125</v>
      </c>
      <c r="E523">
        <v>18.340000152587891</v>
      </c>
      <c r="F523">
        <v>415.7998046875</v>
      </c>
      <c r="G523" s="4">
        <f t="shared" si="77"/>
        <v>7.0368431021272659E-3</v>
      </c>
      <c r="H523" s="4">
        <f t="shared" si="78"/>
        <v>3.0565937713400437E-4</v>
      </c>
      <c r="I523" s="4">
        <f t="shared" si="79"/>
        <v>8.1152482735846299E-2</v>
      </c>
      <c r="J523" s="4">
        <f t="shared" si="80"/>
        <v>-6.5004841731386431E-3</v>
      </c>
      <c r="K523" s="4">
        <f t="shared" si="81"/>
        <v>-1.2208872854406638E-2</v>
      </c>
      <c r="L523" s="6">
        <f t="shared" si="82"/>
        <v>1.9245715956533904E-2</v>
      </c>
      <c r="M523" s="6">
        <f t="shared" si="83"/>
        <v>1.2514532231540643E-2</v>
      </c>
      <c r="N523" s="6">
        <f t="shared" si="84"/>
        <v>9.3361355590252937E-2</v>
      </c>
      <c r="O523" s="6">
        <f t="shared" si="85"/>
        <v>5.7083886812679951E-3</v>
      </c>
    </row>
    <row r="524" spans="1:15" x14ac:dyDescent="0.2">
      <c r="A524" s="2">
        <v>44587</v>
      </c>
      <c r="B524">
        <v>119.9128494262695</v>
      </c>
      <c r="C524">
        <v>59.78192138671875</v>
      </c>
      <c r="D524">
        <v>35.559638977050781</v>
      </c>
      <c r="E524">
        <v>18.530000686645511</v>
      </c>
      <c r="F524">
        <v>414.75662231445312</v>
      </c>
      <c r="G524" s="4">
        <f t="shared" si="77"/>
        <v>8.5657279376805118E-3</v>
      </c>
      <c r="H524" s="4">
        <f t="shared" si="78"/>
        <v>9.6286461758574582E-3</v>
      </c>
      <c r="I524" s="4">
        <f t="shared" si="79"/>
        <v>7.8870772424530777E-3</v>
      </c>
      <c r="J524" s="4">
        <f t="shared" si="80"/>
        <v>1.0359898172128013E-2</v>
      </c>
      <c r="K524" s="4">
        <f t="shared" si="81"/>
        <v>-2.5088572945118903E-3</v>
      </c>
      <c r="L524" s="6">
        <f t="shared" si="82"/>
        <v>1.1074585232192402E-2</v>
      </c>
      <c r="M524" s="6">
        <f t="shared" si="83"/>
        <v>1.2137503470369349E-2</v>
      </c>
      <c r="N524" s="6">
        <f t="shared" si="84"/>
        <v>1.0395934536964968E-2</v>
      </c>
      <c r="O524" s="6">
        <f t="shared" si="85"/>
        <v>1.2868755466639903E-2</v>
      </c>
    </row>
    <row r="525" spans="1:15" x14ac:dyDescent="0.2">
      <c r="A525" s="2">
        <v>44588</v>
      </c>
      <c r="B525">
        <v>121.46726989746089</v>
      </c>
      <c r="C525">
        <v>59.103187561035163</v>
      </c>
      <c r="D525">
        <v>35.751537322998047</v>
      </c>
      <c r="E525">
        <v>17.690000534057621</v>
      </c>
      <c r="F525">
        <v>412.70852661132812</v>
      </c>
      <c r="G525" s="4">
        <f t="shared" si="77"/>
        <v>1.2962918307992899E-2</v>
      </c>
      <c r="H525" s="4">
        <f t="shared" si="78"/>
        <v>-1.1353496340356428E-2</v>
      </c>
      <c r="I525" s="4">
        <f t="shared" si="79"/>
        <v>5.3965212096531712E-3</v>
      </c>
      <c r="J525" s="4">
        <f t="shared" si="80"/>
        <v>-4.5331900780407164E-2</v>
      </c>
      <c r="K525" s="4">
        <f t="shared" si="81"/>
        <v>-4.9380663090948795E-3</v>
      </c>
      <c r="L525" s="6">
        <f t="shared" si="82"/>
        <v>1.7900984617087778E-2</v>
      </c>
      <c r="M525" s="6">
        <f t="shared" si="83"/>
        <v>-6.4154300312615486E-3</v>
      </c>
      <c r="N525" s="6">
        <f t="shared" si="84"/>
        <v>1.0334587518748051E-2</v>
      </c>
      <c r="O525" s="6">
        <f t="shared" si="85"/>
        <v>-4.0393834471312284E-2</v>
      </c>
    </row>
    <row r="526" spans="1:15" x14ac:dyDescent="0.2">
      <c r="A526" s="2">
        <v>44589</v>
      </c>
      <c r="B526">
        <v>123.20924377441411</v>
      </c>
      <c r="C526">
        <v>59.78192138671875</v>
      </c>
      <c r="D526">
        <v>36.048992156982422</v>
      </c>
      <c r="E526">
        <v>18.329999923706051</v>
      </c>
      <c r="F526">
        <v>422.95831298828119</v>
      </c>
      <c r="G526" s="4">
        <f t="shared" si="77"/>
        <v>1.4341096810883469E-2</v>
      </c>
      <c r="H526" s="4">
        <f t="shared" si="78"/>
        <v>1.1483878513027124E-2</v>
      </c>
      <c r="I526" s="4">
        <f t="shared" si="79"/>
        <v>8.3200571571793169E-3</v>
      </c>
      <c r="J526" s="4">
        <f t="shared" si="80"/>
        <v>3.6178596400620489E-2</v>
      </c>
      <c r="K526" s="4">
        <f t="shared" si="81"/>
        <v>2.4835412200256979E-2</v>
      </c>
      <c r="L526" s="6">
        <f t="shared" si="82"/>
        <v>-1.049431538937351E-2</v>
      </c>
      <c r="M526" s="6">
        <f t="shared" si="83"/>
        <v>-1.3351533687229855E-2</v>
      </c>
      <c r="N526" s="6">
        <f t="shared" si="84"/>
        <v>-1.6515355043077662E-2</v>
      </c>
      <c r="O526" s="6">
        <f t="shared" si="85"/>
        <v>1.134318420036351E-2</v>
      </c>
    </row>
    <row r="527" spans="1:15" x14ac:dyDescent="0.2">
      <c r="A527" s="2">
        <v>44592</v>
      </c>
      <c r="B527">
        <v>122.28912353515619</v>
      </c>
      <c r="C527">
        <v>60.686882019042969</v>
      </c>
      <c r="D527">
        <v>36.144939422607422</v>
      </c>
      <c r="E527">
        <v>20.5</v>
      </c>
      <c r="F527">
        <v>430.57623291015619</v>
      </c>
      <c r="G527" s="4">
        <f t="shared" si="77"/>
        <v>-7.4679481106351142E-3</v>
      </c>
      <c r="H527" s="4">
        <f t="shared" si="78"/>
        <v>1.5137697339471456E-2</v>
      </c>
      <c r="I527" s="4">
        <f t="shared" si="79"/>
        <v>2.6615796970739236E-3</v>
      </c>
      <c r="J527" s="4">
        <f t="shared" si="80"/>
        <v>0.11838516559334544</v>
      </c>
      <c r="K527" s="4">
        <f t="shared" si="81"/>
        <v>1.8011041958373886E-2</v>
      </c>
      <c r="L527" s="6">
        <f t="shared" si="82"/>
        <v>-2.5478990069009E-2</v>
      </c>
      <c r="M527" s="6">
        <f t="shared" si="83"/>
        <v>-2.8733446189024292E-3</v>
      </c>
      <c r="N527" s="6">
        <f t="shared" si="84"/>
        <v>-1.5349462261299962E-2</v>
      </c>
      <c r="O527" s="6">
        <f t="shared" si="85"/>
        <v>0.10037412363497156</v>
      </c>
    </row>
    <row r="528" spans="1:15" x14ac:dyDescent="0.2">
      <c r="A528" s="2">
        <v>44593</v>
      </c>
      <c r="B528">
        <v>122.3873825073242</v>
      </c>
      <c r="C528">
        <v>61.618984222412109</v>
      </c>
      <c r="D528">
        <v>37.699359893798828</v>
      </c>
      <c r="E528">
        <v>21.629999160766602</v>
      </c>
      <c r="F528">
        <v>433.48565673828119</v>
      </c>
      <c r="G528" s="4">
        <f t="shared" si="77"/>
        <v>8.0349723121342365E-4</v>
      </c>
      <c r="H528" s="4">
        <f t="shared" si="78"/>
        <v>1.535920403814206E-2</v>
      </c>
      <c r="I528" s="4">
        <f t="shared" si="79"/>
        <v>4.3005203384548274E-2</v>
      </c>
      <c r="J528" s="4">
        <f t="shared" si="80"/>
        <v>5.5121910281297648E-2</v>
      </c>
      <c r="K528" s="4">
        <f t="shared" si="81"/>
        <v>6.7570469657856069E-3</v>
      </c>
      <c r="L528" s="6">
        <f t="shared" si="82"/>
        <v>-5.9535497345721833E-3</v>
      </c>
      <c r="M528" s="6">
        <f t="shared" si="83"/>
        <v>8.6021570723564533E-3</v>
      </c>
      <c r="N528" s="6">
        <f t="shared" si="84"/>
        <v>3.6248156418762667E-2</v>
      </c>
      <c r="O528" s="6">
        <f t="shared" si="85"/>
        <v>4.8364863315512041E-2</v>
      </c>
    </row>
    <row r="529" spans="1:15" x14ac:dyDescent="0.2">
      <c r="A529" s="2">
        <v>44594</v>
      </c>
      <c r="B529">
        <v>123.834587097168</v>
      </c>
      <c r="C529">
        <v>62.017181396484382</v>
      </c>
      <c r="D529">
        <v>38.015995025634773</v>
      </c>
      <c r="E529">
        <v>20.909999847412109</v>
      </c>
      <c r="F529">
        <v>437.696533203125</v>
      </c>
      <c r="G529" s="4">
        <f t="shared" si="77"/>
        <v>1.1824785857783793E-2</v>
      </c>
      <c r="H529" s="4">
        <f t="shared" si="78"/>
        <v>6.4622482680822824E-3</v>
      </c>
      <c r="I529" s="4">
        <f t="shared" si="79"/>
        <v>8.3989524683687478E-3</v>
      </c>
      <c r="J529" s="4">
        <f t="shared" si="80"/>
        <v>-3.3287070794734808E-2</v>
      </c>
      <c r="K529" s="4">
        <f t="shared" si="81"/>
        <v>9.7139926071099225E-3</v>
      </c>
      <c r="L529" s="6">
        <f t="shared" si="82"/>
        <v>2.1107932506738702E-3</v>
      </c>
      <c r="M529" s="6">
        <f t="shared" si="83"/>
        <v>-3.2517443390276402E-3</v>
      </c>
      <c r="N529" s="6">
        <f t="shared" si="84"/>
        <v>-1.3150401387411748E-3</v>
      </c>
      <c r="O529" s="6">
        <f t="shared" si="85"/>
        <v>-4.300106340184473E-2</v>
      </c>
    </row>
    <row r="530" spans="1:15" x14ac:dyDescent="0.2">
      <c r="A530" s="2">
        <v>44595</v>
      </c>
      <c r="B530">
        <v>125.7195205688477</v>
      </c>
      <c r="C530">
        <v>61.293209075927727</v>
      </c>
      <c r="D530">
        <v>38.380615234375</v>
      </c>
      <c r="E530">
        <v>19.29999923706055</v>
      </c>
      <c r="F530">
        <v>427.40841674804688</v>
      </c>
      <c r="G530" s="4">
        <f t="shared" si="77"/>
        <v>1.5221381327017003E-2</v>
      </c>
      <c r="H530" s="4">
        <f t="shared" si="78"/>
        <v>-1.167373789415227E-2</v>
      </c>
      <c r="I530" s="4">
        <f t="shared" si="79"/>
        <v>9.5912314933321863E-3</v>
      </c>
      <c r="J530" s="4">
        <f t="shared" si="80"/>
        <v>-7.6996682070794797E-2</v>
      </c>
      <c r="K530" s="4">
        <f t="shared" si="81"/>
        <v>-2.3505135806738631E-2</v>
      </c>
      <c r="L530" s="6">
        <f t="shared" si="82"/>
        <v>3.8726517133755634E-2</v>
      </c>
      <c r="M530" s="6">
        <f t="shared" si="83"/>
        <v>1.1831397912586361E-2</v>
      </c>
      <c r="N530" s="6">
        <f t="shared" si="84"/>
        <v>3.3096367300070817E-2</v>
      </c>
      <c r="O530" s="6">
        <f t="shared" si="85"/>
        <v>-5.3491546264056167E-2</v>
      </c>
    </row>
    <row r="531" spans="1:15" x14ac:dyDescent="0.2">
      <c r="A531" s="2">
        <v>44596</v>
      </c>
      <c r="B531">
        <v>125.648063659668</v>
      </c>
      <c r="C531">
        <v>62.433444976806641</v>
      </c>
      <c r="D531">
        <v>39.148220062255859</v>
      </c>
      <c r="E531">
        <v>21.079999923706051</v>
      </c>
      <c r="F531">
        <v>429.41827392578119</v>
      </c>
      <c r="G531" s="4">
        <f t="shared" si="77"/>
        <v>-5.6838356411459401E-4</v>
      </c>
      <c r="H531" s="4">
        <f t="shared" si="78"/>
        <v>1.8602972793714034E-2</v>
      </c>
      <c r="I531" s="4">
        <f t="shared" si="79"/>
        <v>1.999980519315292E-2</v>
      </c>
      <c r="J531" s="4">
        <f t="shared" si="80"/>
        <v>9.222801849792206E-2</v>
      </c>
      <c r="K531" s="4">
        <f t="shared" si="81"/>
        <v>4.7024276990761393E-3</v>
      </c>
      <c r="L531" s="6">
        <f t="shared" si="82"/>
        <v>-5.2708112631907333E-3</v>
      </c>
      <c r="M531" s="6">
        <f t="shared" si="83"/>
        <v>1.3900545094637895E-2</v>
      </c>
      <c r="N531" s="6">
        <f t="shared" si="84"/>
        <v>1.529737749407678E-2</v>
      </c>
      <c r="O531" s="6">
        <f t="shared" si="85"/>
        <v>8.752559079884592E-2</v>
      </c>
    </row>
    <row r="532" spans="1:15" x14ac:dyDescent="0.2">
      <c r="A532" s="2">
        <v>44599</v>
      </c>
      <c r="B532">
        <v>127.32753753662109</v>
      </c>
      <c r="C532">
        <v>62.761528015136719</v>
      </c>
      <c r="D532">
        <v>39.340129852294922</v>
      </c>
      <c r="E532">
        <v>21.360000610351559</v>
      </c>
      <c r="F532">
        <v>428.0401611328125</v>
      </c>
      <c r="G532" s="4">
        <f t="shared" si="77"/>
        <v>1.336649231222653E-2</v>
      </c>
      <c r="H532" s="4">
        <f t="shared" si="78"/>
        <v>5.2549244792108318E-3</v>
      </c>
      <c r="I532" s="4">
        <f t="shared" si="79"/>
        <v>4.9021332191827582E-3</v>
      </c>
      <c r="J532" s="4">
        <f t="shared" si="80"/>
        <v>1.3282765069208002E-2</v>
      </c>
      <c r="K532" s="4">
        <f t="shared" si="81"/>
        <v>-3.2092551170910255E-3</v>
      </c>
      <c r="L532" s="6">
        <f t="shared" si="82"/>
        <v>1.6575747429317556E-2</v>
      </c>
      <c r="M532" s="6">
        <f t="shared" si="83"/>
        <v>8.4641795963018573E-3</v>
      </c>
      <c r="N532" s="6">
        <f t="shared" si="84"/>
        <v>8.1113883362737838E-3</v>
      </c>
      <c r="O532" s="6">
        <f t="shared" si="85"/>
        <v>1.6492020186299028E-2</v>
      </c>
    </row>
    <row r="533" spans="1:15" x14ac:dyDescent="0.2">
      <c r="A533" s="2">
        <v>44600</v>
      </c>
      <c r="B533">
        <v>128.20301818847659</v>
      </c>
      <c r="C533">
        <v>64.092018127441406</v>
      </c>
      <c r="D533">
        <v>37.756919860839837</v>
      </c>
      <c r="E533">
        <v>21.930000305175781</v>
      </c>
      <c r="F533">
        <v>431.56198120117188</v>
      </c>
      <c r="G533" s="4">
        <f t="shared" si="77"/>
        <v>6.875815466105939E-3</v>
      </c>
      <c r="H533" s="4">
        <f t="shared" si="78"/>
        <v>2.1199135113214584E-2</v>
      </c>
      <c r="I533" s="4">
        <f t="shared" si="79"/>
        <v>-4.024414757651662E-2</v>
      </c>
      <c r="J533" s="4">
        <f t="shared" si="80"/>
        <v>2.6685378208649801E-2</v>
      </c>
      <c r="K533" s="4">
        <f t="shared" si="81"/>
        <v>8.2277795126486364E-3</v>
      </c>
      <c r="L533" s="6">
        <f t="shared" si="82"/>
        <v>-1.3519640465426974E-3</v>
      </c>
      <c r="M533" s="6">
        <f t="shared" si="83"/>
        <v>1.2971355600565948E-2</v>
      </c>
      <c r="N533" s="6">
        <f t="shared" si="84"/>
        <v>-4.8471927089165256E-2</v>
      </c>
      <c r="O533" s="6">
        <f t="shared" si="85"/>
        <v>1.8457598696001165E-2</v>
      </c>
    </row>
    <row r="534" spans="1:15" x14ac:dyDescent="0.2">
      <c r="A534" s="2">
        <v>44601</v>
      </c>
      <c r="B534">
        <v>127.9260940551758</v>
      </c>
      <c r="C534">
        <v>64.174049377441406</v>
      </c>
      <c r="D534">
        <v>38.668472290039062</v>
      </c>
      <c r="E534">
        <v>22.70000076293945</v>
      </c>
      <c r="F534">
        <v>437.87835693359381</v>
      </c>
      <c r="G534" s="4">
        <f t="shared" si="77"/>
        <v>-2.1600437900274327E-3</v>
      </c>
      <c r="H534" s="4">
        <f t="shared" si="78"/>
        <v>1.2798980652612979E-3</v>
      </c>
      <c r="I534" s="4">
        <f t="shared" si="79"/>
        <v>2.414265868505483E-2</v>
      </c>
      <c r="J534" s="4">
        <f t="shared" si="80"/>
        <v>3.5111739491491933E-2</v>
      </c>
      <c r="K534" s="4">
        <f t="shared" si="81"/>
        <v>1.463608011725559E-2</v>
      </c>
      <c r="L534" s="6">
        <f t="shared" si="82"/>
        <v>-1.6796123907283023E-2</v>
      </c>
      <c r="M534" s="6">
        <f t="shared" si="83"/>
        <v>-1.3356182051994292E-2</v>
      </c>
      <c r="N534" s="6">
        <f t="shared" si="84"/>
        <v>9.5065785677992398E-3</v>
      </c>
      <c r="O534" s="6">
        <f t="shared" si="85"/>
        <v>2.0475659374236344E-2</v>
      </c>
    </row>
    <row r="535" spans="1:15" x14ac:dyDescent="0.2">
      <c r="A535" s="2">
        <v>44602</v>
      </c>
      <c r="B535">
        <v>127.48834228515619</v>
      </c>
      <c r="C535">
        <v>64.2469482421875</v>
      </c>
      <c r="D535">
        <v>39.033084869384773</v>
      </c>
      <c r="E535">
        <v>23.39999961853027</v>
      </c>
      <c r="F535">
        <v>430.0115966796875</v>
      </c>
      <c r="G535" s="4">
        <f t="shared" si="77"/>
        <v>-3.4219114814120211E-3</v>
      </c>
      <c r="H535" s="4">
        <f t="shared" si="78"/>
        <v>1.1359555062100402E-3</v>
      </c>
      <c r="I535" s="4">
        <f t="shared" si="79"/>
        <v>9.4291953561256303E-3</v>
      </c>
      <c r="J535" s="4">
        <f t="shared" si="80"/>
        <v>3.0836952954365282E-2</v>
      </c>
      <c r="K535" s="4">
        <f t="shared" si="81"/>
        <v>-1.7965629333672073E-2</v>
      </c>
      <c r="L535" s="6">
        <f t="shared" si="82"/>
        <v>1.4543717852260052E-2</v>
      </c>
      <c r="M535" s="6">
        <f t="shared" si="83"/>
        <v>1.9101584839882113E-2</v>
      </c>
      <c r="N535" s="6">
        <f t="shared" si="84"/>
        <v>2.7394824689797703E-2</v>
      </c>
      <c r="O535" s="6">
        <f t="shared" si="85"/>
        <v>4.8802582288037355E-2</v>
      </c>
    </row>
    <row r="536" spans="1:15" x14ac:dyDescent="0.2">
      <c r="A536" s="2">
        <v>44603</v>
      </c>
      <c r="B536">
        <v>126.8629837036133</v>
      </c>
      <c r="C536">
        <v>64.729942321777344</v>
      </c>
      <c r="D536">
        <v>41.239963531494141</v>
      </c>
      <c r="E536">
        <v>22.870000839233398</v>
      </c>
      <c r="F536">
        <v>421.53237915039062</v>
      </c>
      <c r="G536" s="4">
        <f t="shared" si="77"/>
        <v>-4.9052216879889032E-3</v>
      </c>
      <c r="H536" s="4">
        <f t="shared" si="78"/>
        <v>7.5177746617494101E-3</v>
      </c>
      <c r="I536" s="4">
        <f t="shared" si="79"/>
        <v>5.6538668913671097E-2</v>
      </c>
      <c r="J536" s="4">
        <f t="shared" si="80"/>
        <v>-2.2649520852007554E-2</v>
      </c>
      <c r="K536" s="4">
        <f t="shared" si="81"/>
        <v>-1.9718578742454196E-2</v>
      </c>
      <c r="L536" s="6">
        <f t="shared" si="82"/>
        <v>1.4813357054465293E-2</v>
      </c>
      <c r="M536" s="6">
        <f t="shared" si="83"/>
        <v>2.7236353404203606E-2</v>
      </c>
      <c r="N536" s="6">
        <f t="shared" si="84"/>
        <v>7.6257247656125293E-2</v>
      </c>
      <c r="O536" s="6">
        <f t="shared" si="85"/>
        <v>-2.9309421095533583E-3</v>
      </c>
    </row>
    <row r="537" spans="1:15" x14ac:dyDescent="0.2">
      <c r="A537" s="2">
        <v>44606</v>
      </c>
      <c r="B537">
        <v>127.7474060058594</v>
      </c>
      <c r="C537">
        <v>63.9097900390625</v>
      </c>
      <c r="D537">
        <v>39.560813903808587</v>
      </c>
      <c r="E537">
        <v>22.120000839233398</v>
      </c>
      <c r="F537">
        <v>420.15420532226562</v>
      </c>
      <c r="G537" s="4">
        <f t="shared" si="77"/>
        <v>6.9714764419568365E-3</v>
      </c>
      <c r="H537" s="4">
        <f t="shared" si="78"/>
        <v>-1.2670369434871542E-2</v>
      </c>
      <c r="I537" s="4">
        <f t="shared" si="79"/>
        <v>-4.0716564320024684E-2</v>
      </c>
      <c r="J537" s="4">
        <f t="shared" si="80"/>
        <v>-3.2794052141588814E-2</v>
      </c>
      <c r="K537" s="4">
        <f t="shared" si="81"/>
        <v>-3.2694376429700522E-3</v>
      </c>
      <c r="L537" s="6">
        <f t="shared" si="82"/>
        <v>1.0240914084926889E-2</v>
      </c>
      <c r="M537" s="6">
        <f t="shared" si="83"/>
        <v>-9.4009317919014901E-3</v>
      </c>
      <c r="N537" s="6">
        <f t="shared" si="84"/>
        <v>-3.7447126677054632E-2</v>
      </c>
      <c r="O537" s="6">
        <f t="shared" si="85"/>
        <v>-2.9524614498618762E-2</v>
      </c>
    </row>
    <row r="538" spans="1:15" x14ac:dyDescent="0.2">
      <c r="A538" s="2">
        <v>44607</v>
      </c>
      <c r="B538">
        <v>129.31968688964841</v>
      </c>
      <c r="C538">
        <v>65.222053527832031</v>
      </c>
      <c r="D538">
        <v>38.236682891845703</v>
      </c>
      <c r="E538">
        <v>23.440000534057621</v>
      </c>
      <c r="F538">
        <v>426.92999267578119</v>
      </c>
      <c r="G538" s="4">
        <f t="shared" si="77"/>
        <v>1.2307732367707658E-2</v>
      </c>
      <c r="H538" s="4">
        <f t="shared" si="78"/>
        <v>2.0533058987793007E-2</v>
      </c>
      <c r="I538" s="4">
        <f t="shared" si="79"/>
        <v>-3.3470772749582101E-2</v>
      </c>
      <c r="J538" s="4">
        <f t="shared" si="80"/>
        <v>5.9674486652052439E-2</v>
      </c>
      <c r="K538" s="4">
        <f t="shared" si="81"/>
        <v>1.612690594949151E-2</v>
      </c>
      <c r="L538" s="6">
        <f t="shared" si="82"/>
        <v>-3.8191735817838524E-3</v>
      </c>
      <c r="M538" s="6">
        <f t="shared" si="83"/>
        <v>4.4061530383014968E-3</v>
      </c>
      <c r="N538" s="6">
        <f t="shared" si="84"/>
        <v>-4.9597678699073611E-2</v>
      </c>
      <c r="O538" s="6">
        <f t="shared" si="85"/>
        <v>4.3547580702560929E-2</v>
      </c>
    </row>
    <row r="539" spans="1:15" x14ac:dyDescent="0.2">
      <c r="A539" s="2">
        <v>44608</v>
      </c>
      <c r="B539">
        <v>130.31132507324219</v>
      </c>
      <c r="C539">
        <v>65.185600280761719</v>
      </c>
      <c r="D539">
        <v>38.044784545898438</v>
      </c>
      <c r="E539">
        <v>22.79000091552734</v>
      </c>
      <c r="F539">
        <v>427.40841674804688</v>
      </c>
      <c r="G539" s="4">
        <f t="shared" si="77"/>
        <v>7.6681146347035156E-3</v>
      </c>
      <c r="H539" s="4">
        <f t="shared" si="78"/>
        <v>-5.5890983338569011E-4</v>
      </c>
      <c r="I539" s="4">
        <f t="shared" si="79"/>
        <v>-5.0186975290209546E-3</v>
      </c>
      <c r="J539" s="4">
        <f t="shared" si="80"/>
        <v>-2.7730358520506426E-2</v>
      </c>
      <c r="K539" s="4">
        <f t="shared" si="81"/>
        <v>1.1206148091567059E-3</v>
      </c>
      <c r="L539" s="6">
        <f t="shared" si="82"/>
        <v>6.5474998255468098E-3</v>
      </c>
      <c r="M539" s="6">
        <f t="shared" si="83"/>
        <v>-1.679524642542396E-3</v>
      </c>
      <c r="N539" s="6">
        <f t="shared" si="84"/>
        <v>-6.1393123381776604E-3</v>
      </c>
      <c r="O539" s="6">
        <f t="shared" si="85"/>
        <v>-2.8850973329663132E-2</v>
      </c>
    </row>
    <row r="540" spans="1:15" x14ac:dyDescent="0.2">
      <c r="A540" s="2">
        <v>44609</v>
      </c>
      <c r="B540">
        <v>129.5072937011719</v>
      </c>
      <c r="C540">
        <v>63.618152618408203</v>
      </c>
      <c r="D540">
        <v>38.246288299560547</v>
      </c>
      <c r="E540">
        <v>22.29000091552734</v>
      </c>
      <c r="F540">
        <v>418.27841186523438</v>
      </c>
      <c r="G540" s="4">
        <f t="shared" si="77"/>
        <v>-6.1700805483972943E-3</v>
      </c>
      <c r="H540" s="4">
        <f t="shared" si="78"/>
        <v>-2.404591896986974E-2</v>
      </c>
      <c r="I540" s="4">
        <f t="shared" si="79"/>
        <v>5.2964882326775875E-3</v>
      </c>
      <c r="J540" s="4">
        <f t="shared" si="80"/>
        <v>-2.1939446244573779E-2</v>
      </c>
      <c r="K540" s="4">
        <f t="shared" si="81"/>
        <v>-2.1361312798373278E-2</v>
      </c>
      <c r="L540" s="6">
        <f t="shared" si="82"/>
        <v>1.5191232249975983E-2</v>
      </c>
      <c r="M540" s="6">
        <f t="shared" si="83"/>
        <v>-2.684606171496462E-3</v>
      </c>
      <c r="N540" s="6">
        <f t="shared" si="84"/>
        <v>2.6657801031050865E-2</v>
      </c>
      <c r="O540" s="6">
        <f t="shared" si="85"/>
        <v>-5.7813344620050167E-4</v>
      </c>
    </row>
    <row r="541" spans="1:15" x14ac:dyDescent="0.2">
      <c r="A541" s="2">
        <v>44610</v>
      </c>
      <c r="B541">
        <v>128.6675720214844</v>
      </c>
      <c r="C541">
        <v>63.3812255859375</v>
      </c>
      <c r="D541">
        <v>37.958427429199219</v>
      </c>
      <c r="E541">
        <v>21.760000228881839</v>
      </c>
      <c r="F541">
        <v>415.570068359375</v>
      </c>
      <c r="G541" s="4">
        <f t="shared" si="77"/>
        <v>-6.483972104498581E-3</v>
      </c>
      <c r="H541" s="4">
        <f t="shared" si="78"/>
        <v>-3.7242048490755408E-3</v>
      </c>
      <c r="I541" s="4">
        <f t="shared" si="79"/>
        <v>-7.5265047448966893E-3</v>
      </c>
      <c r="J541" s="4">
        <f t="shared" si="80"/>
        <v>-2.3777508518463053E-2</v>
      </c>
      <c r="K541" s="4">
        <f t="shared" si="81"/>
        <v>-6.4749779788586537E-3</v>
      </c>
      <c r="L541" s="6">
        <f t="shared" si="82"/>
        <v>-8.9941256399272973E-6</v>
      </c>
      <c r="M541" s="6">
        <f t="shared" si="83"/>
        <v>2.7507731297831128E-3</v>
      </c>
      <c r="N541" s="6">
        <f t="shared" si="84"/>
        <v>-1.0515267660380356E-3</v>
      </c>
      <c r="O541" s="6">
        <f t="shared" si="85"/>
        <v>-1.7302530539604399E-2</v>
      </c>
    </row>
    <row r="542" spans="1:15" x14ac:dyDescent="0.2">
      <c r="A542" s="2">
        <v>44614</v>
      </c>
      <c r="B542">
        <v>130.03436279296881</v>
      </c>
      <c r="C542">
        <v>62.843551635742188</v>
      </c>
      <c r="D542">
        <v>36.768623352050781</v>
      </c>
      <c r="E542">
        <v>21.39999961853027</v>
      </c>
      <c r="F542">
        <v>411.11029052734381</v>
      </c>
      <c r="G542" s="4">
        <f t="shared" si="77"/>
        <v>1.0622651457635301E-2</v>
      </c>
      <c r="H542" s="4">
        <f t="shared" si="78"/>
        <v>-8.4831737667535601E-3</v>
      </c>
      <c r="I542" s="4">
        <f t="shared" si="79"/>
        <v>-3.1344925428422488E-2</v>
      </c>
      <c r="J542" s="4">
        <f t="shared" si="80"/>
        <v>-1.654414552228467E-2</v>
      </c>
      <c r="K542" s="4">
        <f t="shared" si="81"/>
        <v>-1.0731710899290481E-2</v>
      </c>
      <c r="L542" s="6">
        <f t="shared" si="82"/>
        <v>2.1354362356925782E-2</v>
      </c>
      <c r="M542" s="6">
        <f t="shared" si="83"/>
        <v>2.2485371325369208E-3</v>
      </c>
      <c r="N542" s="6">
        <f t="shared" si="84"/>
        <v>-2.0613214529132007E-2</v>
      </c>
      <c r="O542" s="6">
        <f t="shared" si="85"/>
        <v>-5.8124346229941892E-3</v>
      </c>
    </row>
    <row r="543" spans="1:15" x14ac:dyDescent="0.2">
      <c r="A543" s="2">
        <v>44615</v>
      </c>
      <c r="B543">
        <v>131.1063537597656</v>
      </c>
      <c r="C543">
        <v>62.014263153076172</v>
      </c>
      <c r="D543">
        <v>37.123645782470703</v>
      </c>
      <c r="E543">
        <v>20.579999923706051</v>
      </c>
      <c r="F543">
        <v>403.81777954101562</v>
      </c>
      <c r="G543" s="4">
        <f t="shared" si="77"/>
        <v>8.24390525528651E-3</v>
      </c>
      <c r="H543" s="4">
        <f t="shared" si="78"/>
        <v>-1.3196079169312203E-2</v>
      </c>
      <c r="I543" s="4">
        <f t="shared" si="79"/>
        <v>9.6555812552638898E-3</v>
      </c>
      <c r="J543" s="4">
        <f t="shared" si="80"/>
        <v>-3.8317743431835471E-2</v>
      </c>
      <c r="K543" s="4">
        <f t="shared" si="81"/>
        <v>-1.7738575643469923E-2</v>
      </c>
      <c r="L543" s="6">
        <f t="shared" si="82"/>
        <v>2.5982480898756433E-2</v>
      </c>
      <c r="M543" s="6">
        <f t="shared" si="83"/>
        <v>4.5424964741577201E-3</v>
      </c>
      <c r="N543" s="6">
        <f t="shared" si="84"/>
        <v>2.7394156898733812E-2</v>
      </c>
      <c r="O543" s="6">
        <f t="shared" si="85"/>
        <v>-2.0579167788365549E-2</v>
      </c>
    </row>
    <row r="544" spans="1:15" x14ac:dyDescent="0.2">
      <c r="A544" s="2">
        <v>44616</v>
      </c>
      <c r="B544">
        <v>129.7752990722656</v>
      </c>
      <c r="C544">
        <v>60.346572875976562</v>
      </c>
      <c r="D544">
        <v>37.344326019287109</v>
      </c>
      <c r="E544">
        <v>21.79999923706055</v>
      </c>
      <c r="F544">
        <v>409.8948974609375</v>
      </c>
      <c r="G544" s="4">
        <f t="shared" si="77"/>
        <v>-1.0152480404870157E-2</v>
      </c>
      <c r="H544" s="4">
        <f t="shared" si="78"/>
        <v>-2.6892043738116822E-2</v>
      </c>
      <c r="I544" s="4">
        <f t="shared" si="79"/>
        <v>5.9444656408345065E-3</v>
      </c>
      <c r="J544" s="4">
        <f t="shared" si="80"/>
        <v>5.9280822054289084E-2</v>
      </c>
      <c r="K544" s="4">
        <f t="shared" si="81"/>
        <v>1.5049158872670665E-2</v>
      </c>
      <c r="L544" s="6">
        <f t="shared" si="82"/>
        <v>-2.5201639277540822E-2</v>
      </c>
      <c r="M544" s="6">
        <f t="shared" si="83"/>
        <v>-4.1941202610787487E-2</v>
      </c>
      <c r="N544" s="6">
        <f t="shared" si="84"/>
        <v>-9.1046932318361584E-3</v>
      </c>
      <c r="O544" s="6">
        <f t="shared" si="85"/>
        <v>4.4231663181618419E-2</v>
      </c>
    </row>
    <row r="545" spans="1:15" x14ac:dyDescent="0.2">
      <c r="A545" s="2">
        <v>44617</v>
      </c>
      <c r="B545">
        <v>133.58982849121091</v>
      </c>
      <c r="C545">
        <v>62.479015350341797</v>
      </c>
      <c r="D545">
        <v>37.171623229980469</v>
      </c>
      <c r="E545">
        <v>22.569999694824219</v>
      </c>
      <c r="F545">
        <v>418.93878173828119</v>
      </c>
      <c r="G545" s="4">
        <f t="shared" si="77"/>
        <v>2.9393339458390955E-2</v>
      </c>
      <c r="H545" s="4">
        <f t="shared" si="78"/>
        <v>3.5336596143542343E-2</v>
      </c>
      <c r="I545" s="4">
        <f t="shared" si="79"/>
        <v>-4.6246058696425285E-3</v>
      </c>
      <c r="J545" s="4">
        <f t="shared" si="80"/>
        <v>3.532112315190572E-2</v>
      </c>
      <c r="K545" s="4">
        <f t="shared" si="81"/>
        <v>2.2063910366694861E-2</v>
      </c>
      <c r="L545" s="6">
        <f t="shared" si="82"/>
        <v>7.3294290916960936E-3</v>
      </c>
      <c r="M545" s="6">
        <f t="shared" si="83"/>
        <v>1.3272685776847482E-2</v>
      </c>
      <c r="N545" s="6">
        <f t="shared" si="84"/>
        <v>-2.668851623633739E-2</v>
      </c>
      <c r="O545" s="6">
        <f t="shared" si="85"/>
        <v>1.3257212785210859E-2</v>
      </c>
    </row>
    <row r="546" spans="1:15" x14ac:dyDescent="0.2">
      <c r="A546" s="2">
        <v>44620</v>
      </c>
      <c r="B546">
        <v>132.00865173339841</v>
      </c>
      <c r="C546">
        <v>61.558612823486328</v>
      </c>
      <c r="D546">
        <v>41.959598541259773</v>
      </c>
      <c r="E546">
        <v>22.870000839233398</v>
      </c>
      <c r="F546">
        <v>417.866943359375</v>
      </c>
      <c r="G546" s="4">
        <f t="shared" si="77"/>
        <v>-1.1836056499739622E-2</v>
      </c>
      <c r="H546" s="4">
        <f t="shared" si="78"/>
        <v>-1.4731386557461756E-2</v>
      </c>
      <c r="I546" s="4">
        <f t="shared" si="79"/>
        <v>0.12880727004188519</v>
      </c>
      <c r="J546" s="4">
        <f t="shared" si="80"/>
        <v>1.3292031389702474E-2</v>
      </c>
      <c r="K546" s="4">
        <f t="shared" si="81"/>
        <v>-2.5584606286839229E-3</v>
      </c>
      <c r="L546" s="6">
        <f t="shared" si="82"/>
        <v>-9.2775958710556994E-3</v>
      </c>
      <c r="M546" s="6">
        <f t="shared" si="83"/>
        <v>-1.2172925928777834E-2</v>
      </c>
      <c r="N546" s="6">
        <f t="shared" si="84"/>
        <v>0.13136573067056911</v>
      </c>
      <c r="O546" s="6">
        <f t="shared" si="85"/>
        <v>1.5850492018386397E-2</v>
      </c>
    </row>
    <row r="547" spans="1:15" x14ac:dyDescent="0.2">
      <c r="A547" s="2">
        <v>44621</v>
      </c>
      <c r="B547">
        <v>131.9371643066406</v>
      </c>
      <c r="C547">
        <v>58.724464416503913</v>
      </c>
      <c r="D547">
        <v>44.895713806152337</v>
      </c>
      <c r="E547">
        <v>22.559999465942379</v>
      </c>
      <c r="F547">
        <v>411.502685546875</v>
      </c>
      <c r="G547" s="4">
        <f t="shared" si="77"/>
        <v>-5.4153592070760315E-4</v>
      </c>
      <c r="H547" s="4">
        <f t="shared" si="78"/>
        <v>-4.6039835483445257E-2</v>
      </c>
      <c r="I547" s="4">
        <f t="shared" si="79"/>
        <v>6.997481784782611E-2</v>
      </c>
      <c r="J547" s="4">
        <f t="shared" si="80"/>
        <v>-1.3554934932893059E-2</v>
      </c>
      <c r="K547" s="4">
        <f t="shared" si="81"/>
        <v>-1.5230345241802445E-2</v>
      </c>
      <c r="L547" s="6">
        <f t="shared" si="82"/>
        <v>1.4688809321094842E-2</v>
      </c>
      <c r="M547" s="6">
        <f t="shared" si="83"/>
        <v>-3.0809490241642812E-2</v>
      </c>
      <c r="N547" s="6">
        <f t="shared" si="84"/>
        <v>8.5205163089628555E-2</v>
      </c>
      <c r="O547" s="6">
        <f t="shared" si="85"/>
        <v>1.6754103089093864E-3</v>
      </c>
    </row>
    <row r="548" spans="1:15" x14ac:dyDescent="0.2">
      <c r="A548" s="2">
        <v>44622</v>
      </c>
      <c r="B548">
        <v>133.61665344238281</v>
      </c>
      <c r="C548">
        <v>60.519721984863281</v>
      </c>
      <c r="D548">
        <v>46.411754608154297</v>
      </c>
      <c r="E548">
        <v>22.639999389648441</v>
      </c>
      <c r="F548">
        <v>419.07275390625</v>
      </c>
      <c r="G548" s="4">
        <f t="shared" si="77"/>
        <v>1.2729462123642676E-2</v>
      </c>
      <c r="H548" s="4">
        <f t="shared" si="78"/>
        <v>3.057086320322111E-2</v>
      </c>
      <c r="I548" s="4">
        <f t="shared" si="79"/>
        <v>3.3768052080602073E-2</v>
      </c>
      <c r="J548" s="4">
        <f t="shared" si="80"/>
        <v>3.5460959929025648E-3</v>
      </c>
      <c r="K548" s="4">
        <f t="shared" si="81"/>
        <v>1.8396157850864681E-2</v>
      </c>
      <c r="L548" s="6">
        <f t="shared" si="82"/>
        <v>-5.6666957272220042E-3</v>
      </c>
      <c r="M548" s="6">
        <f t="shared" si="83"/>
        <v>1.217470535235643E-2</v>
      </c>
      <c r="N548" s="6">
        <f t="shared" si="84"/>
        <v>1.5371894229737393E-2</v>
      </c>
      <c r="O548" s="6">
        <f t="shared" si="85"/>
        <v>-1.4850061857962116E-2</v>
      </c>
    </row>
    <row r="549" spans="1:15" x14ac:dyDescent="0.2">
      <c r="A549" s="2">
        <v>44623</v>
      </c>
      <c r="B549">
        <v>134.36705017089841</v>
      </c>
      <c r="C549">
        <v>60.656417846679688</v>
      </c>
      <c r="D549">
        <v>45.816852569580078</v>
      </c>
      <c r="E549">
        <v>21.479999542236332</v>
      </c>
      <c r="F549">
        <v>416.9864501953125</v>
      </c>
      <c r="G549" s="4">
        <f t="shared" si="77"/>
        <v>5.6160419317730081E-3</v>
      </c>
      <c r="H549" s="4">
        <f t="shared" si="78"/>
        <v>2.2586994343860578E-3</v>
      </c>
      <c r="I549" s="4">
        <f t="shared" si="79"/>
        <v>-1.2817917434858161E-2</v>
      </c>
      <c r="J549" s="4">
        <f t="shared" si="80"/>
        <v>-5.1236743758150904E-2</v>
      </c>
      <c r="K549" s="4">
        <f t="shared" si="81"/>
        <v>-4.9783807023737747E-3</v>
      </c>
      <c r="L549" s="6">
        <f t="shared" si="82"/>
        <v>1.0594422634146783E-2</v>
      </c>
      <c r="M549" s="6">
        <f t="shared" si="83"/>
        <v>7.2370801367598325E-3</v>
      </c>
      <c r="N549" s="6">
        <f t="shared" si="84"/>
        <v>-7.8395367324843868E-3</v>
      </c>
      <c r="O549" s="6">
        <f t="shared" si="85"/>
        <v>-4.625836305577713E-2</v>
      </c>
    </row>
    <row r="550" spans="1:15" x14ac:dyDescent="0.2">
      <c r="A550" s="2">
        <v>44624</v>
      </c>
      <c r="B550">
        <v>134.50102233886719</v>
      </c>
      <c r="C550">
        <v>58.305252075195312</v>
      </c>
      <c r="D550">
        <v>53.876781463623047</v>
      </c>
      <c r="E550">
        <v>20.340000152587891</v>
      </c>
      <c r="F550">
        <v>413.5986328125</v>
      </c>
      <c r="G550" s="4">
        <f t="shared" si="77"/>
        <v>9.9706116788600418E-4</v>
      </c>
      <c r="H550" s="4">
        <f t="shared" si="78"/>
        <v>-3.876202807471063E-2</v>
      </c>
      <c r="I550" s="4">
        <f t="shared" si="79"/>
        <v>0.17591625006983413</v>
      </c>
      <c r="J550" s="4">
        <f t="shared" si="80"/>
        <v>-5.3072598414485528E-2</v>
      </c>
      <c r="K550" s="4">
        <f t="shared" si="81"/>
        <v>-8.1245263034942505E-3</v>
      </c>
      <c r="L550" s="6">
        <f t="shared" si="82"/>
        <v>9.1215874713802547E-3</v>
      </c>
      <c r="M550" s="6">
        <f t="shared" si="83"/>
        <v>-3.063750177121638E-2</v>
      </c>
      <c r="N550" s="6">
        <f t="shared" si="84"/>
        <v>0.18404077637332839</v>
      </c>
      <c r="O550" s="6">
        <f t="shared" si="85"/>
        <v>-4.4948072110991277E-2</v>
      </c>
    </row>
    <row r="551" spans="1:15" x14ac:dyDescent="0.2">
      <c r="A551" s="2">
        <v>44627</v>
      </c>
      <c r="B551">
        <v>133.5094299316406</v>
      </c>
      <c r="C551">
        <v>56.473533630371087</v>
      </c>
      <c r="D551">
        <v>53.137954711914062</v>
      </c>
      <c r="E551">
        <v>19.719999313354489</v>
      </c>
      <c r="F551">
        <v>401.40606689453119</v>
      </c>
      <c r="G551" s="4">
        <f t="shared" si="77"/>
        <v>-7.3723782167866014E-3</v>
      </c>
      <c r="H551" s="4">
        <f t="shared" si="78"/>
        <v>-3.1416011073271521E-2</v>
      </c>
      <c r="I551" s="4">
        <f t="shared" si="79"/>
        <v>-1.3713268158155101E-2</v>
      </c>
      <c r="J551" s="4">
        <f t="shared" si="80"/>
        <v>-3.0481850274446498E-2</v>
      </c>
      <c r="K551" s="4">
        <f t="shared" si="81"/>
        <v>-2.94792220057849E-2</v>
      </c>
      <c r="L551" s="6">
        <f t="shared" si="82"/>
        <v>2.2106843788998298E-2</v>
      </c>
      <c r="M551" s="6">
        <f t="shared" si="83"/>
        <v>-1.9367890674866217E-3</v>
      </c>
      <c r="N551" s="6">
        <f t="shared" si="84"/>
        <v>1.5765953847629799E-2</v>
      </c>
      <c r="O551" s="6">
        <f t="shared" si="85"/>
        <v>-1.0026282686615984E-3</v>
      </c>
    </row>
    <row r="552" spans="1:15" x14ac:dyDescent="0.2">
      <c r="A552" s="2">
        <v>44628</v>
      </c>
      <c r="B552">
        <v>131.45477294921881</v>
      </c>
      <c r="C552">
        <v>56.464412689208977</v>
      </c>
      <c r="D552">
        <v>52.389533996582031</v>
      </c>
      <c r="E552">
        <v>20.569999694824219</v>
      </c>
      <c r="F552">
        <v>398.36273193359381</v>
      </c>
      <c r="G552" s="4">
        <f t="shared" si="77"/>
        <v>-1.5389601944026055E-2</v>
      </c>
      <c r="H552" s="4">
        <f t="shared" si="78"/>
        <v>-1.6150824245930728E-4</v>
      </c>
      <c r="I552" s="4">
        <f t="shared" si="79"/>
        <v>-1.4084484797910912E-2</v>
      </c>
      <c r="J552" s="4">
        <f t="shared" si="80"/>
        <v>4.3103469121021032E-2</v>
      </c>
      <c r="K552" s="4">
        <f t="shared" si="81"/>
        <v>-7.5816865063402794E-3</v>
      </c>
      <c r="L552" s="6">
        <f t="shared" si="82"/>
        <v>-7.8079154376857751E-3</v>
      </c>
      <c r="M552" s="6">
        <f t="shared" si="83"/>
        <v>7.4201782638809721E-3</v>
      </c>
      <c r="N552" s="6">
        <f t="shared" si="84"/>
        <v>-6.5027982915706328E-3</v>
      </c>
      <c r="O552" s="6">
        <f t="shared" si="85"/>
        <v>5.0685155627361311E-2</v>
      </c>
    </row>
    <row r="553" spans="1:15" x14ac:dyDescent="0.2">
      <c r="A553" s="2">
        <v>44629</v>
      </c>
      <c r="B553">
        <v>132.96452331542969</v>
      </c>
      <c r="C553">
        <v>58.724464416503913</v>
      </c>
      <c r="D553">
        <v>55.303806304931641</v>
      </c>
      <c r="E553">
        <v>21.85000038146973</v>
      </c>
      <c r="F553">
        <v>409.04315185546881</v>
      </c>
      <c r="G553" s="4">
        <f t="shared" si="77"/>
        <v>1.1484941416270322E-2</v>
      </c>
      <c r="H553" s="4">
        <f t="shared" si="78"/>
        <v>4.0026126539820739E-2</v>
      </c>
      <c r="I553" s="4">
        <f t="shared" si="79"/>
        <v>5.5626994287441889E-2</v>
      </c>
      <c r="J553" s="4">
        <f t="shared" si="80"/>
        <v>6.22265778140767E-2</v>
      </c>
      <c r="K553" s="4">
        <f t="shared" si="81"/>
        <v>2.681079093426697E-2</v>
      </c>
      <c r="L553" s="6">
        <f t="shared" si="82"/>
        <v>-1.5325849517996648E-2</v>
      </c>
      <c r="M553" s="6">
        <f t="shared" si="83"/>
        <v>1.3215335605553769E-2</v>
      </c>
      <c r="N553" s="6">
        <f t="shared" si="84"/>
        <v>2.8816203353174918E-2</v>
      </c>
      <c r="O553" s="6">
        <f t="shared" si="85"/>
        <v>3.541578687980973E-2</v>
      </c>
    </row>
    <row r="554" spans="1:15" x14ac:dyDescent="0.2">
      <c r="A554" s="2">
        <v>44630</v>
      </c>
      <c r="B554">
        <v>133.25932312011719</v>
      </c>
      <c r="C554">
        <v>58.578639984130859</v>
      </c>
      <c r="D554">
        <v>55.909744262695312</v>
      </c>
      <c r="E554">
        <v>21.45000076293945</v>
      </c>
      <c r="F554">
        <v>407.19607543945312</v>
      </c>
      <c r="G554" s="4">
        <f t="shared" si="77"/>
        <v>2.2171312868783932E-3</v>
      </c>
      <c r="H554" s="4">
        <f t="shared" si="78"/>
        <v>-2.483197315156338E-3</v>
      </c>
      <c r="I554" s="4">
        <f t="shared" si="79"/>
        <v>1.0956532619521342E-2</v>
      </c>
      <c r="J554" s="4">
        <f t="shared" si="80"/>
        <v>-1.8306618377430639E-2</v>
      </c>
      <c r="K554" s="4">
        <f t="shared" si="81"/>
        <v>-4.5156028346572397E-3</v>
      </c>
      <c r="L554" s="6">
        <f t="shared" si="82"/>
        <v>6.7327341215356329E-3</v>
      </c>
      <c r="M554" s="6">
        <f t="shared" si="83"/>
        <v>2.0324055195009016E-3</v>
      </c>
      <c r="N554" s="6">
        <f t="shared" si="84"/>
        <v>1.5472135454178582E-2</v>
      </c>
      <c r="O554" s="6">
        <f t="shared" si="85"/>
        <v>-1.3791015542773399E-2</v>
      </c>
    </row>
    <row r="555" spans="1:15" x14ac:dyDescent="0.2">
      <c r="A555" s="2">
        <v>44631</v>
      </c>
      <c r="B555">
        <v>133.1610412597656</v>
      </c>
      <c r="C555">
        <v>58.5057373046875</v>
      </c>
      <c r="D555">
        <v>55.736621856689453</v>
      </c>
      <c r="E555">
        <v>20.25</v>
      </c>
      <c r="F555">
        <v>402.0185546875</v>
      </c>
      <c r="G555" s="4">
        <f t="shared" si="77"/>
        <v>-7.3752333458121377E-4</v>
      </c>
      <c r="H555" s="4">
        <f t="shared" si="78"/>
        <v>-1.2445266647213016E-3</v>
      </c>
      <c r="I555" s="4">
        <f t="shared" si="79"/>
        <v>-3.0964621335493048E-3</v>
      </c>
      <c r="J555" s="4">
        <f t="shared" si="80"/>
        <v>-5.5944089522493967E-2</v>
      </c>
      <c r="K555" s="4">
        <f t="shared" si="81"/>
        <v>-1.2715055631038363E-2</v>
      </c>
      <c r="L555" s="6">
        <f t="shared" si="82"/>
        <v>1.197753229645715E-2</v>
      </c>
      <c r="M555" s="6">
        <f t="shared" si="83"/>
        <v>1.1470528966317062E-2</v>
      </c>
      <c r="N555" s="6">
        <f t="shared" si="84"/>
        <v>9.6185934974890586E-3</v>
      </c>
      <c r="O555" s="6">
        <f t="shared" si="85"/>
        <v>-4.3229033891455604E-2</v>
      </c>
    </row>
    <row r="556" spans="1:15" x14ac:dyDescent="0.2">
      <c r="A556" s="2">
        <v>44634</v>
      </c>
      <c r="B556">
        <v>135.8768310546875</v>
      </c>
      <c r="C556">
        <v>58.952285766601562</v>
      </c>
      <c r="D556">
        <v>53.466762542724609</v>
      </c>
      <c r="E556">
        <v>19.180000305175781</v>
      </c>
      <c r="F556">
        <v>399.0804443359375</v>
      </c>
      <c r="G556" s="4">
        <f t="shared" si="77"/>
        <v>2.0394777400576602E-2</v>
      </c>
      <c r="H556" s="4">
        <f t="shared" si="78"/>
        <v>7.6325584888967679E-3</v>
      </c>
      <c r="I556" s="4">
        <f t="shared" si="79"/>
        <v>-4.072473785370645E-2</v>
      </c>
      <c r="J556" s="4">
        <f t="shared" si="80"/>
        <v>-5.283949110243058E-2</v>
      </c>
      <c r="K556" s="4">
        <f t="shared" si="81"/>
        <v>-7.3083948919879793E-3</v>
      </c>
      <c r="L556" s="6">
        <f t="shared" si="82"/>
        <v>2.7703172292564582E-2</v>
      </c>
      <c r="M556" s="6">
        <f t="shared" si="83"/>
        <v>1.4940953380884747E-2</v>
      </c>
      <c r="N556" s="6">
        <f t="shared" si="84"/>
        <v>-3.341634296171847E-2</v>
      </c>
      <c r="O556" s="6">
        <f t="shared" si="85"/>
        <v>-4.5531096210442601E-2</v>
      </c>
    </row>
    <row r="557" spans="1:15" x14ac:dyDescent="0.2">
      <c r="A557" s="2">
        <v>44635</v>
      </c>
      <c r="B557">
        <v>139.2536315917969</v>
      </c>
      <c r="C557">
        <v>59.526401519775391</v>
      </c>
      <c r="D557">
        <v>52.447238922119141</v>
      </c>
      <c r="E557">
        <v>20.39999961853027</v>
      </c>
      <c r="F557">
        <v>407.85647583007812</v>
      </c>
      <c r="G557" s="4">
        <f t="shared" si="77"/>
        <v>2.485192295771399E-2</v>
      </c>
      <c r="H557" s="4">
        <f t="shared" si="78"/>
        <v>9.7386512788801838E-3</v>
      </c>
      <c r="I557" s="4">
        <f t="shared" si="79"/>
        <v>-1.9068362700860764E-2</v>
      </c>
      <c r="J557" s="4">
        <f t="shared" si="80"/>
        <v>6.3607888109640243E-2</v>
      </c>
      <c r="K557" s="4">
        <f t="shared" si="81"/>
        <v>2.1990632762634466E-2</v>
      </c>
      <c r="L557" s="6">
        <f t="shared" si="82"/>
        <v>2.8612901950795244E-3</v>
      </c>
      <c r="M557" s="6">
        <f t="shared" si="83"/>
        <v>-1.2251981483754282E-2</v>
      </c>
      <c r="N557" s="6">
        <f t="shared" si="84"/>
        <v>-4.1058995463495229E-2</v>
      </c>
      <c r="O557" s="6">
        <f t="shared" si="85"/>
        <v>4.1617255347005777E-2</v>
      </c>
    </row>
    <row r="558" spans="1:15" x14ac:dyDescent="0.2">
      <c r="A558" s="2">
        <v>44636</v>
      </c>
      <c r="B558">
        <v>139.40550231933591</v>
      </c>
      <c r="C558">
        <v>61.531272888183587</v>
      </c>
      <c r="D558">
        <v>50.966064453125</v>
      </c>
      <c r="E558">
        <v>21.159999847412109</v>
      </c>
      <c r="F558">
        <v>416.90032958984381</v>
      </c>
      <c r="G558" s="4">
        <f t="shared" si="77"/>
        <v>1.0906051483396961E-3</v>
      </c>
      <c r="H558" s="4">
        <f t="shared" si="78"/>
        <v>3.3680372359517818E-2</v>
      </c>
      <c r="I558" s="4">
        <f t="shared" si="79"/>
        <v>-2.82412286983037E-2</v>
      </c>
      <c r="J558" s="4">
        <f t="shared" si="80"/>
        <v>3.7254913877130535E-2</v>
      </c>
      <c r="K558" s="4">
        <f t="shared" si="81"/>
        <v>2.2174108530113257E-2</v>
      </c>
      <c r="L558" s="6">
        <f t="shared" si="82"/>
        <v>-2.1083503381773561E-2</v>
      </c>
      <c r="M558" s="6">
        <f t="shared" si="83"/>
        <v>1.1506263829404562E-2</v>
      </c>
      <c r="N558" s="6">
        <f t="shared" si="84"/>
        <v>-5.0415337228416957E-2</v>
      </c>
      <c r="O558" s="6">
        <f t="shared" si="85"/>
        <v>1.5080805347017279E-2</v>
      </c>
    </row>
    <row r="559" spans="1:15" x14ac:dyDescent="0.2">
      <c r="A559" s="2">
        <v>44637</v>
      </c>
      <c r="B559">
        <v>141.67457580566409</v>
      </c>
      <c r="C559">
        <v>62.123619079589837</v>
      </c>
      <c r="D559">
        <v>55.794322967529297</v>
      </c>
      <c r="E559">
        <v>21.5</v>
      </c>
      <c r="F559">
        <v>422.11614990234381</v>
      </c>
      <c r="G559" s="4">
        <f t="shared" si="77"/>
        <v>1.6276785697672214E-2</v>
      </c>
      <c r="H559" s="4">
        <f t="shared" si="78"/>
        <v>9.6267501646305487E-3</v>
      </c>
      <c r="I559" s="4">
        <f t="shared" si="79"/>
        <v>9.4734772366914743E-2</v>
      </c>
      <c r="J559" s="4">
        <f t="shared" si="80"/>
        <v>1.6068060257073746E-2</v>
      </c>
      <c r="K559" s="4">
        <f t="shared" si="81"/>
        <v>1.2510952720117707E-2</v>
      </c>
      <c r="L559" s="6">
        <f t="shared" si="82"/>
        <v>3.7658329775545063E-3</v>
      </c>
      <c r="M559" s="6">
        <f t="shared" si="83"/>
        <v>-2.8842025554871586E-3</v>
      </c>
      <c r="N559" s="6">
        <f t="shared" si="84"/>
        <v>8.2223819646797036E-2</v>
      </c>
      <c r="O559" s="6">
        <f t="shared" si="85"/>
        <v>3.557107536956039E-3</v>
      </c>
    </row>
    <row r="560" spans="1:15" x14ac:dyDescent="0.2">
      <c r="A560" s="2">
        <v>44638</v>
      </c>
      <c r="B560">
        <v>142.21949768066409</v>
      </c>
      <c r="C560">
        <v>62.378780364990227</v>
      </c>
      <c r="D560">
        <v>54.091934204101562</v>
      </c>
      <c r="E560">
        <v>21.690000534057621</v>
      </c>
      <c r="F560">
        <v>426.739501953125</v>
      </c>
      <c r="G560" s="4">
        <f t="shared" si="77"/>
        <v>3.846292617438074E-3</v>
      </c>
      <c r="H560" s="4">
        <f t="shared" si="78"/>
        <v>4.1073152076587238E-3</v>
      </c>
      <c r="I560" s="4">
        <f t="shared" si="79"/>
        <v>-3.0511863445649712E-2</v>
      </c>
      <c r="J560" s="4">
        <f t="shared" si="80"/>
        <v>8.8372341422149336E-3</v>
      </c>
      <c r="K560" s="4">
        <f t="shared" si="81"/>
        <v>1.0952795935078141E-2</v>
      </c>
      <c r="L560" s="6">
        <f t="shared" si="82"/>
        <v>-7.1065033176400672E-3</v>
      </c>
      <c r="M560" s="6">
        <f t="shared" si="83"/>
        <v>-6.8454807274194174E-3</v>
      </c>
      <c r="N560" s="6">
        <f t="shared" si="84"/>
        <v>-4.1464659380727853E-2</v>
      </c>
      <c r="O560" s="6">
        <f t="shared" si="85"/>
        <v>-2.1155617928632076E-3</v>
      </c>
    </row>
    <row r="561" spans="1:15" x14ac:dyDescent="0.2">
      <c r="A561" s="2">
        <v>44641</v>
      </c>
      <c r="B561">
        <v>142.97883605957031</v>
      </c>
      <c r="C561">
        <v>62.670402526855469</v>
      </c>
      <c r="D561">
        <v>58.63165283203125</v>
      </c>
      <c r="E561">
        <v>21.690000534057621</v>
      </c>
      <c r="F561">
        <v>426.61471557617188</v>
      </c>
      <c r="G561" s="4">
        <f t="shared" si="77"/>
        <v>5.3392002593850574E-3</v>
      </c>
      <c r="H561" s="4">
        <f t="shared" si="78"/>
        <v>4.6750218609421523E-3</v>
      </c>
      <c r="I561" s="4">
        <f t="shared" si="79"/>
        <v>8.39259807349515E-2</v>
      </c>
      <c r="J561" s="4">
        <f t="shared" si="80"/>
        <v>0</v>
      </c>
      <c r="K561" s="4">
        <f t="shared" si="81"/>
        <v>-2.9241815295277807E-4</v>
      </c>
      <c r="L561" s="6">
        <f t="shared" si="82"/>
        <v>5.6316184123378354E-3</v>
      </c>
      <c r="M561" s="6">
        <f t="shared" si="83"/>
        <v>4.9674400138949304E-3</v>
      </c>
      <c r="N561" s="6">
        <f t="shared" si="84"/>
        <v>8.4218398887904278E-2</v>
      </c>
      <c r="O561" s="6">
        <f t="shared" si="85"/>
        <v>2.9241815295277807E-4</v>
      </c>
    </row>
    <row r="562" spans="1:15" x14ac:dyDescent="0.2">
      <c r="A562" s="2">
        <v>44642</v>
      </c>
      <c r="B562">
        <v>142.9430847167969</v>
      </c>
      <c r="C562">
        <v>64.082923889160156</v>
      </c>
      <c r="D562">
        <v>57.362064361572273</v>
      </c>
      <c r="E562">
        <v>21.989999771118161</v>
      </c>
      <c r="F562">
        <v>431.606689453125</v>
      </c>
      <c r="G562" s="4">
        <f t="shared" si="77"/>
        <v>-2.5004639678638529E-4</v>
      </c>
      <c r="H562" s="4">
        <f t="shared" si="78"/>
        <v>2.2538890853611493E-2</v>
      </c>
      <c r="I562" s="4">
        <f t="shared" si="79"/>
        <v>-2.165363603335746E-2</v>
      </c>
      <c r="J562" s="4">
        <f t="shared" si="80"/>
        <v>1.3831223129270098E-2</v>
      </c>
      <c r="K562" s="4">
        <f t="shared" si="81"/>
        <v>1.1701363536443354E-2</v>
      </c>
      <c r="L562" s="6">
        <f t="shared" si="82"/>
        <v>-1.195140993322974E-2</v>
      </c>
      <c r="M562" s="6">
        <f t="shared" si="83"/>
        <v>1.0837527317168139E-2</v>
      </c>
      <c r="N562" s="6">
        <f t="shared" si="84"/>
        <v>-3.3354999569800814E-2</v>
      </c>
      <c r="O562" s="6">
        <f t="shared" si="85"/>
        <v>2.1298595928267439E-3</v>
      </c>
    </row>
    <row r="563" spans="1:15" x14ac:dyDescent="0.2">
      <c r="A563" s="2">
        <v>44643</v>
      </c>
      <c r="B563">
        <v>141.52268981933591</v>
      </c>
      <c r="C563">
        <v>63.262748718261719</v>
      </c>
      <c r="D563">
        <v>57.554424285888672</v>
      </c>
      <c r="E563">
        <v>21.879999160766602</v>
      </c>
      <c r="F563">
        <v>426.04827880859381</v>
      </c>
      <c r="G563" s="4">
        <f t="shared" si="77"/>
        <v>-9.9367863809229906E-3</v>
      </c>
      <c r="H563" s="4">
        <f t="shared" si="78"/>
        <v>-1.2798654011434318E-2</v>
      </c>
      <c r="I563" s="4">
        <f t="shared" si="79"/>
        <v>3.353434477251227E-3</v>
      </c>
      <c r="J563" s="4">
        <f t="shared" si="80"/>
        <v>-5.0023015687356009E-3</v>
      </c>
      <c r="K563" s="4">
        <f t="shared" si="81"/>
        <v>-1.2878416346081334E-2</v>
      </c>
      <c r="L563" s="6">
        <f t="shared" si="82"/>
        <v>2.9416299651583433E-3</v>
      </c>
      <c r="M563" s="6">
        <f t="shared" si="83"/>
        <v>7.9762334647015543E-5</v>
      </c>
      <c r="N563" s="6">
        <f t="shared" si="84"/>
        <v>1.6231850823332561E-2</v>
      </c>
      <c r="O563" s="6">
        <f t="shared" si="85"/>
        <v>7.876114777345733E-3</v>
      </c>
    </row>
    <row r="564" spans="1:15" x14ac:dyDescent="0.2">
      <c r="A564" s="2">
        <v>44644</v>
      </c>
      <c r="B564">
        <v>143.18428039550781</v>
      </c>
      <c r="C564">
        <v>63.964454650878913</v>
      </c>
      <c r="D564">
        <v>55.544258117675781</v>
      </c>
      <c r="E564">
        <v>22.260000228881839</v>
      </c>
      <c r="F564">
        <v>432.47067260742188</v>
      </c>
      <c r="G564" s="4">
        <f t="shared" si="77"/>
        <v>1.1740806921441749E-2</v>
      </c>
      <c r="H564" s="4">
        <f t="shared" si="78"/>
        <v>1.1091929244842369E-2</v>
      </c>
      <c r="I564" s="4">
        <f t="shared" si="79"/>
        <v>-3.4926353501997354E-2</v>
      </c>
      <c r="J564" s="4">
        <f t="shared" si="80"/>
        <v>1.7367508349663163E-2</v>
      </c>
      <c r="K564" s="4">
        <f t="shared" si="81"/>
        <v>1.5074333398993556E-2</v>
      </c>
      <c r="L564" s="6">
        <f t="shared" si="82"/>
        <v>-3.333526477551807E-3</v>
      </c>
      <c r="M564" s="6">
        <f t="shared" si="83"/>
        <v>-3.9824041541511868E-3</v>
      </c>
      <c r="N564" s="6">
        <f t="shared" si="84"/>
        <v>-5.0000686900990909E-2</v>
      </c>
      <c r="O564" s="6">
        <f t="shared" si="85"/>
        <v>2.2931749506696075E-3</v>
      </c>
    </row>
    <row r="565" spans="1:15" x14ac:dyDescent="0.2">
      <c r="A565" s="2">
        <v>44645</v>
      </c>
      <c r="B565">
        <v>144.12229919433591</v>
      </c>
      <c r="C565">
        <v>64.966880798339844</v>
      </c>
      <c r="D565">
        <v>56.46759033203125</v>
      </c>
      <c r="E565">
        <v>22.29999923706055</v>
      </c>
      <c r="F565">
        <v>434.58267211914062</v>
      </c>
      <c r="G565" s="4">
        <f t="shared" si="77"/>
        <v>6.5511297485805198E-3</v>
      </c>
      <c r="H565" s="4">
        <f t="shared" si="78"/>
        <v>1.5671612506230614E-2</v>
      </c>
      <c r="I565" s="4">
        <f t="shared" si="79"/>
        <v>1.6623360283241295E-2</v>
      </c>
      <c r="J565" s="4">
        <f t="shared" si="80"/>
        <v>1.7969006184830327E-3</v>
      </c>
      <c r="K565" s="4">
        <f t="shared" si="81"/>
        <v>4.8835670150422228E-3</v>
      </c>
      <c r="L565" s="6">
        <f t="shared" si="82"/>
        <v>1.667562733538297E-3</v>
      </c>
      <c r="M565" s="6">
        <f t="shared" si="83"/>
        <v>1.0788045491188392E-2</v>
      </c>
      <c r="N565" s="6">
        <f t="shared" si="84"/>
        <v>1.1739793268199072E-2</v>
      </c>
      <c r="O565" s="6">
        <f t="shared" si="85"/>
        <v>-3.0866663965591901E-3</v>
      </c>
    </row>
    <row r="566" spans="1:15" x14ac:dyDescent="0.2">
      <c r="A566" s="2">
        <v>44648</v>
      </c>
      <c r="B566">
        <v>144.6940612792969</v>
      </c>
      <c r="C566">
        <v>64.957763671875</v>
      </c>
      <c r="D566">
        <v>54.476654052734382</v>
      </c>
      <c r="E566">
        <v>22.680000305175781</v>
      </c>
      <c r="F566">
        <v>437.67385864257812</v>
      </c>
      <c r="G566" s="4">
        <f t="shared" si="77"/>
        <v>3.9672006910604907E-3</v>
      </c>
      <c r="H566" s="4">
        <f t="shared" si="78"/>
        <v>-1.4033498842502823E-4</v>
      </c>
      <c r="I566" s="4">
        <f t="shared" si="79"/>
        <v>-3.5258035053206571E-2</v>
      </c>
      <c r="J566" s="4">
        <f t="shared" si="80"/>
        <v>1.7040407224934162E-2</v>
      </c>
      <c r="K566" s="4">
        <f t="shared" si="81"/>
        <v>7.1129999462795634E-3</v>
      </c>
      <c r="L566" s="6">
        <f t="shared" si="82"/>
        <v>-3.1457992552190728E-3</v>
      </c>
      <c r="M566" s="6">
        <f t="shared" si="83"/>
        <v>-7.2533349347045917E-3</v>
      </c>
      <c r="N566" s="6">
        <f t="shared" si="84"/>
        <v>-4.2371034999486135E-2</v>
      </c>
      <c r="O566" s="6">
        <f t="shared" si="85"/>
        <v>9.9274072786545986E-3</v>
      </c>
    </row>
    <row r="567" spans="1:15" x14ac:dyDescent="0.2">
      <c r="A567" s="2">
        <v>44649</v>
      </c>
      <c r="B567">
        <v>144.88163757324219</v>
      </c>
      <c r="C567">
        <v>65.167373657226562</v>
      </c>
      <c r="D567">
        <v>54.620925903320312</v>
      </c>
      <c r="E567">
        <v>23.680000305175781</v>
      </c>
      <c r="F567">
        <v>443.0882568359375</v>
      </c>
      <c r="G567" s="4">
        <f t="shared" si="77"/>
        <v>1.2963648423911511E-3</v>
      </c>
      <c r="H567" s="4">
        <f t="shared" si="78"/>
        <v>3.2268657894440889E-3</v>
      </c>
      <c r="I567" s="4">
        <f t="shared" si="79"/>
        <v>2.6483243711383775E-3</v>
      </c>
      <c r="J567" s="4">
        <f t="shared" si="80"/>
        <v>4.4091710165091724E-2</v>
      </c>
      <c r="K567" s="4">
        <f t="shared" si="81"/>
        <v>1.2370851231900959E-2</v>
      </c>
      <c r="L567" s="6">
        <f t="shared" si="82"/>
        <v>-1.1074486389509808E-2</v>
      </c>
      <c r="M567" s="6">
        <f t="shared" si="83"/>
        <v>-9.1439854424568701E-3</v>
      </c>
      <c r="N567" s="6">
        <f t="shared" si="84"/>
        <v>-9.7225268607625814E-3</v>
      </c>
      <c r="O567" s="6">
        <f t="shared" si="85"/>
        <v>3.1720858933190765E-2</v>
      </c>
    </row>
    <row r="568" spans="1:15" x14ac:dyDescent="0.2">
      <c r="A568" s="2">
        <v>44650</v>
      </c>
      <c r="B568">
        <v>146.2841796875</v>
      </c>
      <c r="C568">
        <v>65.276725769042969</v>
      </c>
      <c r="D568">
        <v>55.284568786621087</v>
      </c>
      <c r="E568">
        <v>22.879999160766602</v>
      </c>
      <c r="F568">
        <v>440.352294921875</v>
      </c>
      <c r="G568" s="4">
        <f t="shared" si="77"/>
        <v>9.6806064436480987E-3</v>
      </c>
      <c r="H568" s="4">
        <f t="shared" si="78"/>
        <v>1.6780193167149626E-3</v>
      </c>
      <c r="I568" s="4">
        <f t="shared" si="79"/>
        <v>1.2149974983496792E-2</v>
      </c>
      <c r="J568" s="4">
        <f t="shared" si="80"/>
        <v>-3.3783831676485354E-2</v>
      </c>
      <c r="K568" s="4">
        <f t="shared" si="81"/>
        <v>-6.1747560939660051E-3</v>
      </c>
      <c r="L568" s="6">
        <f t="shared" si="82"/>
        <v>1.5855362537614104E-2</v>
      </c>
      <c r="M568" s="6">
        <f t="shared" si="83"/>
        <v>7.8527754106809677E-3</v>
      </c>
      <c r="N568" s="6">
        <f t="shared" si="84"/>
        <v>1.8324731077462797E-2</v>
      </c>
      <c r="O568" s="6">
        <f t="shared" si="85"/>
        <v>-2.7609075582519349E-2</v>
      </c>
    </row>
    <row r="569" spans="1:15" x14ac:dyDescent="0.2">
      <c r="A569" s="2">
        <v>44651</v>
      </c>
      <c r="B569">
        <v>144.8191223144531</v>
      </c>
      <c r="C569">
        <v>64.046463012695312</v>
      </c>
      <c r="D569">
        <v>54.572834014892578</v>
      </c>
      <c r="E569">
        <v>22.489999771118161</v>
      </c>
      <c r="F569">
        <v>433.57464599609381</v>
      </c>
      <c r="G569" s="4">
        <f t="shared" si="77"/>
        <v>-1.0015145699122319E-2</v>
      </c>
      <c r="H569" s="4">
        <f t="shared" si="78"/>
        <v>-1.8846882129175402E-2</v>
      </c>
      <c r="I569" s="4">
        <f t="shared" si="79"/>
        <v>-1.2874022305854549E-2</v>
      </c>
      <c r="J569" s="4">
        <f t="shared" si="80"/>
        <v>-1.7045428494472659E-2</v>
      </c>
      <c r="K569" s="4">
        <f t="shared" si="81"/>
        <v>-1.5391424102794038E-2</v>
      </c>
      <c r="L569" s="6">
        <f t="shared" si="82"/>
        <v>5.3762784036717193E-3</v>
      </c>
      <c r="M569" s="6">
        <f t="shared" si="83"/>
        <v>-3.4554580263813639E-3</v>
      </c>
      <c r="N569" s="6">
        <f t="shared" si="84"/>
        <v>2.5174017969394891E-3</v>
      </c>
      <c r="O569" s="6">
        <f t="shared" si="85"/>
        <v>-1.6540043916786207E-3</v>
      </c>
    </row>
    <row r="570" spans="1:15" x14ac:dyDescent="0.2">
      <c r="A570" s="2">
        <v>44652</v>
      </c>
      <c r="B570">
        <v>145.32832336425781</v>
      </c>
      <c r="C570">
        <v>64.2469482421875</v>
      </c>
      <c r="D570">
        <v>55.890506744384773</v>
      </c>
      <c r="E570">
        <v>22.879999160766602</v>
      </c>
      <c r="F570">
        <v>434.80349731445312</v>
      </c>
      <c r="G570" s="4">
        <f t="shared" si="77"/>
        <v>3.5161174965490094E-3</v>
      </c>
      <c r="H570" s="4">
        <f t="shared" si="78"/>
        <v>3.1303091546592832E-3</v>
      </c>
      <c r="I570" s="4">
        <f t="shared" si="79"/>
        <v>2.4145213516538533E-2</v>
      </c>
      <c r="J570" s="4">
        <f t="shared" si="80"/>
        <v>1.7341013500110414E-2</v>
      </c>
      <c r="K570" s="4">
        <f t="shared" si="81"/>
        <v>2.8342324204315705E-3</v>
      </c>
      <c r="L570" s="6">
        <f t="shared" si="82"/>
        <v>6.8188507611743887E-4</v>
      </c>
      <c r="M570" s="6">
        <f t="shared" si="83"/>
        <v>2.9607673422771263E-4</v>
      </c>
      <c r="N570" s="6">
        <f t="shared" si="84"/>
        <v>2.1310981096106962E-2</v>
      </c>
      <c r="O570" s="6">
        <f t="shared" si="85"/>
        <v>1.4506781079678843E-2</v>
      </c>
    </row>
    <row r="571" spans="1:15" x14ac:dyDescent="0.2">
      <c r="A571" s="2">
        <v>44655</v>
      </c>
      <c r="B571">
        <v>144.6225891113281</v>
      </c>
      <c r="C571">
        <v>63.463241577148438</v>
      </c>
      <c r="D571">
        <v>55.582725524902337</v>
      </c>
      <c r="E571">
        <v>26.510000228881839</v>
      </c>
      <c r="F571">
        <v>438.52828979492188</v>
      </c>
      <c r="G571" s="4">
        <f t="shared" si="77"/>
        <v>-4.856137032289487E-3</v>
      </c>
      <c r="H571" s="4">
        <f t="shared" si="78"/>
        <v>-1.2198348504971368E-2</v>
      </c>
      <c r="I571" s="4">
        <f t="shared" si="79"/>
        <v>-5.5068604206806038E-3</v>
      </c>
      <c r="J571" s="4">
        <f t="shared" si="80"/>
        <v>0.15865389865659485</v>
      </c>
      <c r="K571" s="4">
        <f t="shared" si="81"/>
        <v>8.56661113232704E-3</v>
      </c>
      <c r="L571" s="6">
        <f t="shared" si="82"/>
        <v>-1.3422748164616527E-2</v>
      </c>
      <c r="M571" s="6">
        <f t="shared" si="83"/>
        <v>-2.0764959637298408E-2</v>
      </c>
      <c r="N571" s="6">
        <f t="shared" si="84"/>
        <v>-1.4073471553007644E-2</v>
      </c>
      <c r="O571" s="6">
        <f t="shared" si="85"/>
        <v>0.15008728752426781</v>
      </c>
    </row>
    <row r="572" spans="1:15" x14ac:dyDescent="0.2">
      <c r="A572" s="2">
        <v>44656</v>
      </c>
      <c r="B572">
        <v>145.99830627441409</v>
      </c>
      <c r="C572">
        <v>63.800422668457031</v>
      </c>
      <c r="D572">
        <v>53.591789245605469</v>
      </c>
      <c r="E572">
        <v>25.879999160766602</v>
      </c>
      <c r="F572">
        <v>432.98907470703119</v>
      </c>
      <c r="G572" s="4">
        <f t="shared" si="77"/>
        <v>9.512463934848947E-3</v>
      </c>
      <c r="H572" s="4">
        <f t="shared" si="78"/>
        <v>5.3130140051025343E-3</v>
      </c>
      <c r="I572" s="4">
        <f t="shared" si="79"/>
        <v>-3.5819335243013284E-2</v>
      </c>
      <c r="J572" s="4">
        <f t="shared" si="80"/>
        <v>-2.3764657211465035E-2</v>
      </c>
      <c r="K572" s="4">
        <f t="shared" si="81"/>
        <v>-1.2631374569884835E-2</v>
      </c>
      <c r="L572" s="6">
        <f t="shared" si="82"/>
        <v>2.2143838504733782E-2</v>
      </c>
      <c r="M572" s="6">
        <f t="shared" si="83"/>
        <v>1.7944388574987369E-2</v>
      </c>
      <c r="N572" s="6">
        <f t="shared" si="84"/>
        <v>-2.3187960673128449E-2</v>
      </c>
      <c r="O572" s="6">
        <f t="shared" si="85"/>
        <v>-1.11332826415802E-2</v>
      </c>
    </row>
    <row r="573" spans="1:15" x14ac:dyDescent="0.2">
      <c r="A573" s="2">
        <v>44657</v>
      </c>
      <c r="B573">
        <v>150.8938293457031</v>
      </c>
      <c r="C573">
        <v>63.855094909667969</v>
      </c>
      <c r="D573">
        <v>53.957283020019531</v>
      </c>
      <c r="E573">
        <v>25.309999465942379</v>
      </c>
      <c r="F573">
        <v>428.65948486328119</v>
      </c>
      <c r="G573" s="4">
        <f t="shared" si="77"/>
        <v>3.3531368933058303E-2</v>
      </c>
      <c r="H573" s="4">
        <f t="shared" si="78"/>
        <v>8.5692600337528013E-4</v>
      </c>
      <c r="I573" s="4">
        <f t="shared" si="79"/>
        <v>6.8199584219710285E-3</v>
      </c>
      <c r="J573" s="4">
        <f t="shared" si="80"/>
        <v>-2.2024718443126035E-2</v>
      </c>
      <c r="K573" s="4">
        <f t="shared" si="81"/>
        <v>-9.9993050556286267E-3</v>
      </c>
      <c r="L573" s="6">
        <f t="shared" si="82"/>
        <v>4.353067398868693E-2</v>
      </c>
      <c r="M573" s="6">
        <f t="shared" si="83"/>
        <v>1.0856231059003907E-2</v>
      </c>
      <c r="N573" s="6">
        <f t="shared" si="84"/>
        <v>1.6819263477599655E-2</v>
      </c>
      <c r="O573" s="6">
        <f t="shared" si="85"/>
        <v>-1.2025413387497408E-2</v>
      </c>
    </row>
    <row r="574" spans="1:15" x14ac:dyDescent="0.2">
      <c r="A574" s="2">
        <v>44658</v>
      </c>
      <c r="B574">
        <v>154.7976989746094</v>
      </c>
      <c r="C574">
        <v>63.3812255859375</v>
      </c>
      <c r="D574">
        <v>55.4769287109375</v>
      </c>
      <c r="E574">
        <v>25.829999923706051</v>
      </c>
      <c r="F574">
        <v>430.81942749023438</v>
      </c>
      <c r="G574" s="4">
        <f t="shared" si="77"/>
        <v>2.5871632033158898E-2</v>
      </c>
      <c r="H574" s="4">
        <f t="shared" si="78"/>
        <v>-7.4210104048991754E-3</v>
      </c>
      <c r="I574" s="4">
        <f t="shared" si="79"/>
        <v>2.8163866041107877E-2</v>
      </c>
      <c r="J574" s="4">
        <f t="shared" si="80"/>
        <v>2.0545257555749652E-2</v>
      </c>
      <c r="K574" s="4">
        <f t="shared" si="81"/>
        <v>5.0388308277888871E-3</v>
      </c>
      <c r="L574" s="6">
        <f t="shared" si="82"/>
        <v>2.0832801205370011E-2</v>
      </c>
      <c r="M574" s="6">
        <f t="shared" si="83"/>
        <v>-1.2459841232688063E-2</v>
      </c>
      <c r="N574" s="6">
        <f t="shared" si="84"/>
        <v>2.312503521331899E-2</v>
      </c>
      <c r="O574" s="6">
        <f t="shared" si="85"/>
        <v>1.5506426727960765E-2</v>
      </c>
    </row>
    <row r="575" spans="1:15" x14ac:dyDescent="0.2">
      <c r="A575" s="2">
        <v>44659</v>
      </c>
      <c r="B575">
        <v>156.29850769042969</v>
      </c>
      <c r="C575">
        <v>64.347198486328125</v>
      </c>
      <c r="D575">
        <v>59.439563751220703</v>
      </c>
      <c r="E575">
        <v>25.530000686645511</v>
      </c>
      <c r="F575">
        <v>429.66748046875</v>
      </c>
      <c r="G575" s="4">
        <f t="shared" si="77"/>
        <v>9.6952908587255582E-3</v>
      </c>
      <c r="H575" s="4">
        <f t="shared" si="78"/>
        <v>1.5240678788719153E-2</v>
      </c>
      <c r="I575" s="4">
        <f t="shared" si="79"/>
        <v>7.1428522312951159E-2</v>
      </c>
      <c r="J575" s="4">
        <f t="shared" si="80"/>
        <v>-1.1614372355657987E-2</v>
      </c>
      <c r="K575" s="4">
        <f t="shared" si="81"/>
        <v>-2.6738511496454676E-3</v>
      </c>
      <c r="L575" s="6">
        <f t="shared" si="82"/>
        <v>1.2369142008371026E-2</v>
      </c>
      <c r="M575" s="6">
        <f t="shared" si="83"/>
        <v>1.7914529938364621E-2</v>
      </c>
      <c r="N575" s="6">
        <f t="shared" si="84"/>
        <v>7.4102373462596627E-2</v>
      </c>
      <c r="O575" s="6">
        <f t="shared" si="85"/>
        <v>-8.9405212060125194E-3</v>
      </c>
    </row>
    <row r="576" spans="1:15" x14ac:dyDescent="0.2">
      <c r="A576" s="2">
        <v>44662</v>
      </c>
      <c r="B576">
        <v>151.71568298339841</v>
      </c>
      <c r="C576">
        <v>64.319862365722656</v>
      </c>
      <c r="D576">
        <v>55.707759857177727</v>
      </c>
      <c r="E576">
        <v>25.29999923706055</v>
      </c>
      <c r="F576">
        <v>422.323486328125</v>
      </c>
      <c r="G576" s="4">
        <f t="shared" si="77"/>
        <v>-2.9320975451078368E-2</v>
      </c>
      <c r="H576" s="4">
        <f t="shared" si="78"/>
        <v>-4.2482223388917717E-4</v>
      </c>
      <c r="I576" s="4">
        <f t="shared" si="79"/>
        <v>-6.2783164251711709E-2</v>
      </c>
      <c r="J576" s="4">
        <f t="shared" si="80"/>
        <v>-9.0090655463739289E-3</v>
      </c>
      <c r="K576" s="4">
        <f t="shared" si="81"/>
        <v>-1.7092273617293485E-2</v>
      </c>
      <c r="L576" s="6">
        <f t="shared" si="82"/>
        <v>-1.2228701833784883E-2</v>
      </c>
      <c r="M576" s="6">
        <f t="shared" si="83"/>
        <v>1.6667451383404308E-2</v>
      </c>
      <c r="N576" s="6">
        <f t="shared" si="84"/>
        <v>-4.5690890634418224E-2</v>
      </c>
      <c r="O576" s="6">
        <f t="shared" si="85"/>
        <v>8.0832080709195564E-3</v>
      </c>
    </row>
    <row r="577" spans="1:15" x14ac:dyDescent="0.2">
      <c r="A577" s="2">
        <v>44663</v>
      </c>
      <c r="B577">
        <v>149.4644775390625</v>
      </c>
      <c r="C577">
        <v>63.937114715576172</v>
      </c>
      <c r="D577">
        <v>56.88116455078125</v>
      </c>
      <c r="E577">
        <v>24.680000305175781</v>
      </c>
      <c r="F577">
        <v>420.75869750976562</v>
      </c>
      <c r="G577" s="4">
        <f t="shared" si="77"/>
        <v>-1.4838317305550075E-2</v>
      </c>
      <c r="H577" s="4">
        <f t="shared" si="78"/>
        <v>-5.9506913738431866E-3</v>
      </c>
      <c r="I577" s="4">
        <f t="shared" si="79"/>
        <v>2.1063577078164197E-2</v>
      </c>
      <c r="J577" s="4">
        <f t="shared" si="80"/>
        <v>-2.450588737475401E-2</v>
      </c>
      <c r="K577" s="4">
        <f t="shared" si="81"/>
        <v>-3.7051901421926159E-3</v>
      </c>
      <c r="L577" s="6">
        <f t="shared" si="82"/>
        <v>-1.1133127163357459E-2</v>
      </c>
      <c r="M577" s="6">
        <f t="shared" si="83"/>
        <v>-2.2455012316505707E-3</v>
      </c>
      <c r="N577" s="6">
        <f t="shared" si="84"/>
        <v>2.4768767220356813E-2</v>
      </c>
      <c r="O577" s="6">
        <f t="shared" si="85"/>
        <v>-2.0800697232561394E-2</v>
      </c>
    </row>
    <row r="578" spans="1:15" x14ac:dyDescent="0.2">
      <c r="A578" s="2">
        <v>44664</v>
      </c>
      <c r="B578">
        <v>143.2029724121094</v>
      </c>
      <c r="C578">
        <v>64.201377868652344</v>
      </c>
      <c r="D578">
        <v>57.34283447265625</v>
      </c>
      <c r="E578">
        <v>24.809999465942379</v>
      </c>
      <c r="F578">
        <v>425.57785034179688</v>
      </c>
      <c r="G578" s="4">
        <f t="shared" si="77"/>
        <v>-4.1892931551690271E-2</v>
      </c>
      <c r="H578" s="4">
        <f t="shared" si="78"/>
        <v>4.1331729505116321E-3</v>
      </c>
      <c r="I578" s="4">
        <f t="shared" si="79"/>
        <v>8.1163936343608967E-3</v>
      </c>
      <c r="J578" s="4">
        <f t="shared" si="80"/>
        <v>5.2673889448588973E-3</v>
      </c>
      <c r="K578" s="4">
        <f t="shared" si="81"/>
        <v>1.1453483577530621E-2</v>
      </c>
      <c r="L578" s="6">
        <f t="shared" si="82"/>
        <v>-5.3346415129220892E-2</v>
      </c>
      <c r="M578" s="6">
        <f t="shared" si="83"/>
        <v>-7.3203106270189888E-3</v>
      </c>
      <c r="N578" s="6">
        <f t="shared" si="84"/>
        <v>-3.3370899431697243E-3</v>
      </c>
      <c r="O578" s="6">
        <f t="shared" si="85"/>
        <v>-6.1860946326717237E-3</v>
      </c>
    </row>
    <row r="579" spans="1:15" x14ac:dyDescent="0.2">
      <c r="A579" s="2">
        <v>44665</v>
      </c>
      <c r="B579">
        <v>146.2301025390625</v>
      </c>
      <c r="C579">
        <v>64.374542236328125</v>
      </c>
      <c r="D579">
        <v>57.073524475097663</v>
      </c>
      <c r="E579">
        <v>24.180000305175781</v>
      </c>
      <c r="F579">
        <v>420.27862548828119</v>
      </c>
      <c r="G579" s="4">
        <f t="shared" si="77"/>
        <v>2.1138738085977771E-2</v>
      </c>
      <c r="H579" s="4">
        <f t="shared" si="78"/>
        <v>2.6972064062247281E-3</v>
      </c>
      <c r="I579" s="4">
        <f t="shared" si="79"/>
        <v>-4.6964891086261895E-3</v>
      </c>
      <c r="J579" s="4">
        <f t="shared" si="80"/>
        <v>-2.5392953419101083E-2</v>
      </c>
      <c r="K579" s="4">
        <f t="shared" si="81"/>
        <v>-1.245183425138241E-2</v>
      </c>
      <c r="L579" s="6">
        <f t="shared" si="82"/>
        <v>3.3590572337360181E-2</v>
      </c>
      <c r="M579" s="6">
        <f t="shared" si="83"/>
        <v>1.5149040657607138E-2</v>
      </c>
      <c r="N579" s="6">
        <f t="shared" si="84"/>
        <v>7.7553451427562203E-3</v>
      </c>
      <c r="O579" s="6">
        <f t="shared" si="85"/>
        <v>-1.2941119167718673E-2</v>
      </c>
    </row>
    <row r="580" spans="1:15" x14ac:dyDescent="0.2">
      <c r="A580" s="2">
        <v>44669</v>
      </c>
      <c r="B580">
        <v>143.57240295410159</v>
      </c>
      <c r="C580">
        <v>64.912216186523438</v>
      </c>
      <c r="D580">
        <v>59.025989532470703</v>
      </c>
      <c r="E580">
        <v>23.930000305175781</v>
      </c>
      <c r="F580">
        <v>420.45147705078119</v>
      </c>
      <c r="G580" s="4">
        <f t="shared" si="77"/>
        <v>-1.8174777551366095E-2</v>
      </c>
      <c r="H580" s="4">
        <f t="shared" si="78"/>
        <v>8.3522760941963092E-3</v>
      </c>
      <c r="I580" s="4">
        <f t="shared" si="79"/>
        <v>3.4209645809151645E-2</v>
      </c>
      <c r="J580" s="4">
        <f t="shared" si="80"/>
        <v>-1.0339123111859028E-2</v>
      </c>
      <c r="K580" s="4">
        <f t="shared" si="81"/>
        <v>4.1127849958866314E-4</v>
      </c>
      <c r="L580" s="6">
        <f t="shared" si="82"/>
        <v>-1.8586056050954758E-2</v>
      </c>
      <c r="M580" s="6">
        <f t="shared" si="83"/>
        <v>7.9409975946076461E-3</v>
      </c>
      <c r="N580" s="6">
        <f t="shared" si="84"/>
        <v>3.3798367309562982E-2</v>
      </c>
      <c r="O580" s="6">
        <f t="shared" si="85"/>
        <v>-1.0750401611447691E-2</v>
      </c>
    </row>
    <row r="581" spans="1:15" x14ac:dyDescent="0.2">
      <c r="A581" s="2">
        <v>44670</v>
      </c>
      <c r="B581">
        <v>140.86058044433591</v>
      </c>
      <c r="C581">
        <v>65.468093872070312</v>
      </c>
      <c r="D581">
        <v>58.073802947998047</v>
      </c>
      <c r="E581">
        <v>24.25</v>
      </c>
      <c r="F581">
        <v>427.23870849609381</v>
      </c>
      <c r="G581" s="4">
        <f t="shared" ref="G581:G644" si="86">B581/B580 -1</f>
        <v>-1.8888187799103839E-2</v>
      </c>
      <c r="H581" s="4">
        <f t="shared" ref="H581:H644" si="87">C581/C580 -1</f>
        <v>8.5635296128170335E-3</v>
      </c>
      <c r="I581" s="4">
        <f t="shared" ref="I581:I644" si="88">D581/D580 -1</f>
        <v>-1.6131649668471026E-2</v>
      </c>
      <c r="J581" s="4">
        <f t="shared" ref="J581:J644" si="89">E581/E580 -1</f>
        <v>1.3372323056552782E-2</v>
      </c>
      <c r="K581" s="4">
        <f t="shared" ref="K581:K644" si="90">F581/F580 -1</f>
        <v>1.6142722325346526E-2</v>
      </c>
      <c r="L581" s="6">
        <f t="shared" ref="L581:L644" si="91">G581-$K581</f>
        <v>-3.5030910124450365E-2</v>
      </c>
      <c r="M581" s="6">
        <f t="shared" ref="M581:M644" si="92">H581-$K581</f>
        <v>-7.5791927125294922E-3</v>
      </c>
      <c r="N581" s="6">
        <f t="shared" ref="N581:N644" si="93">I581-$K581</f>
        <v>-3.2274371993817552E-2</v>
      </c>
      <c r="O581" s="6">
        <f t="shared" ref="O581:O644" si="94">J581-$K581</f>
        <v>-2.770399268793744E-3</v>
      </c>
    </row>
    <row r="582" spans="1:15" x14ac:dyDescent="0.2">
      <c r="A582" s="2">
        <v>44671</v>
      </c>
      <c r="B582">
        <v>141.17588806152341</v>
      </c>
      <c r="C582">
        <v>66.014884948730469</v>
      </c>
      <c r="D582">
        <v>59.122173309326172</v>
      </c>
      <c r="E582">
        <v>23.85000038146973</v>
      </c>
      <c r="F582">
        <v>426.921875</v>
      </c>
      <c r="G582" s="4">
        <f t="shared" si="86"/>
        <v>2.2384375826998149E-3</v>
      </c>
      <c r="H582" s="4">
        <f t="shared" si="87"/>
        <v>8.3520237770879913E-3</v>
      </c>
      <c r="I582" s="4">
        <f t="shared" si="88"/>
        <v>1.8052380042458793E-2</v>
      </c>
      <c r="J582" s="4">
        <f t="shared" si="89"/>
        <v>-1.6494829630114172E-2</v>
      </c>
      <c r="K582" s="4">
        <f t="shared" si="90"/>
        <v>-7.4158424738501871E-4</v>
      </c>
      <c r="L582" s="6">
        <f t="shared" si="91"/>
        <v>2.9800218300848336E-3</v>
      </c>
      <c r="M582" s="6">
        <f t="shared" si="92"/>
        <v>9.09360802447301E-3</v>
      </c>
      <c r="N582" s="6">
        <f t="shared" si="93"/>
        <v>1.8793964289843812E-2</v>
      </c>
      <c r="O582" s="6">
        <f t="shared" si="94"/>
        <v>-1.5753245382729153E-2</v>
      </c>
    </row>
    <row r="583" spans="1:15" x14ac:dyDescent="0.2">
      <c r="A583" s="2">
        <v>44672</v>
      </c>
      <c r="B583">
        <v>142.81559753417969</v>
      </c>
      <c r="C583">
        <v>65.231147766113281</v>
      </c>
      <c r="D583">
        <v>56.938873291015618</v>
      </c>
      <c r="E583">
        <v>22.60000038146973</v>
      </c>
      <c r="F583">
        <v>420.537841796875</v>
      </c>
      <c r="G583" s="4">
        <f t="shared" si="86"/>
        <v>1.1614656689403757E-2</v>
      </c>
      <c r="H583" s="4">
        <f t="shared" si="87"/>
        <v>-1.1872128281763539E-2</v>
      </c>
      <c r="I583" s="4">
        <f t="shared" si="88"/>
        <v>-3.6928615713897495E-2</v>
      </c>
      <c r="J583" s="4">
        <f t="shared" si="89"/>
        <v>-5.241090062921705E-2</v>
      </c>
      <c r="K583" s="4">
        <f t="shared" si="90"/>
        <v>-1.4953633385792142E-2</v>
      </c>
      <c r="L583" s="6">
        <f t="shared" si="91"/>
        <v>2.6568290075195899E-2</v>
      </c>
      <c r="M583" s="6">
        <f t="shared" si="92"/>
        <v>3.0815051040286034E-3</v>
      </c>
      <c r="N583" s="6">
        <f t="shared" si="93"/>
        <v>-2.1974982328105352E-2</v>
      </c>
      <c r="O583" s="6">
        <f t="shared" si="94"/>
        <v>-3.7457267243424908E-2</v>
      </c>
    </row>
    <row r="584" spans="1:15" x14ac:dyDescent="0.2">
      <c r="A584" s="2">
        <v>44673</v>
      </c>
      <c r="B584">
        <v>139.63531494140619</v>
      </c>
      <c r="C584">
        <v>63.390323638916023</v>
      </c>
      <c r="D584">
        <v>54.457420349121087</v>
      </c>
      <c r="E584">
        <v>22.45000076293945</v>
      </c>
      <c r="F584">
        <v>408.99868774414062</v>
      </c>
      <c r="G584" s="4">
        <f t="shared" si="86"/>
        <v>-2.2268454200265908E-2</v>
      </c>
      <c r="H584" s="4">
        <f t="shared" si="87"/>
        <v>-2.8220017433964961E-2</v>
      </c>
      <c r="I584" s="4">
        <f t="shared" si="88"/>
        <v>-4.3580998331522625E-2</v>
      </c>
      <c r="J584" s="4">
        <f t="shared" si="89"/>
        <v>-6.6371511503720004E-3</v>
      </c>
      <c r="K584" s="4">
        <f t="shared" si="90"/>
        <v>-2.7439038549848083E-2</v>
      </c>
      <c r="L584" s="6">
        <f t="shared" si="91"/>
        <v>5.1705843495821746E-3</v>
      </c>
      <c r="M584" s="6">
        <f t="shared" si="92"/>
        <v>-7.8097888411687855E-4</v>
      </c>
      <c r="N584" s="6">
        <f t="shared" si="93"/>
        <v>-1.6141959781674542E-2</v>
      </c>
      <c r="O584" s="6">
        <f t="shared" si="94"/>
        <v>2.0801887399476082E-2</v>
      </c>
    </row>
    <row r="585" spans="1:15" x14ac:dyDescent="0.2">
      <c r="A585" s="2">
        <v>44676</v>
      </c>
      <c r="B585">
        <v>140.81553649902341</v>
      </c>
      <c r="C585">
        <v>62.952907562255859</v>
      </c>
      <c r="D585">
        <v>52.822349548339837</v>
      </c>
      <c r="E585">
        <v>23.020000457763668</v>
      </c>
      <c r="F585">
        <v>411.369873046875</v>
      </c>
      <c r="G585" s="4">
        <f t="shared" si="86"/>
        <v>8.4521709863472072E-3</v>
      </c>
      <c r="H585" s="4">
        <f t="shared" si="87"/>
        <v>-6.9003603633855937E-3</v>
      </c>
      <c r="I585" s="4">
        <f t="shared" si="88"/>
        <v>-3.0024756778763595E-2</v>
      </c>
      <c r="J585" s="4">
        <f t="shared" si="89"/>
        <v>2.5389740554716544E-2</v>
      </c>
      <c r="K585" s="4">
        <f t="shared" si="90"/>
        <v>5.7975376786971733E-3</v>
      </c>
      <c r="L585" s="6">
        <f t="shared" si="91"/>
        <v>2.6546333076500339E-3</v>
      </c>
      <c r="M585" s="6">
        <f t="shared" si="92"/>
        <v>-1.2697898042082767E-2</v>
      </c>
      <c r="N585" s="6">
        <f t="shared" si="93"/>
        <v>-3.5822294457460768E-2</v>
      </c>
      <c r="O585" s="6">
        <f t="shared" si="94"/>
        <v>1.9592202876019371E-2</v>
      </c>
    </row>
    <row r="586" spans="1:15" x14ac:dyDescent="0.2">
      <c r="A586" s="2">
        <v>44677</v>
      </c>
      <c r="B586">
        <v>140.7074279785156</v>
      </c>
      <c r="C586">
        <v>60.802219390869141</v>
      </c>
      <c r="D586">
        <v>52.726169586181641</v>
      </c>
      <c r="E586">
        <v>22.340000152587891</v>
      </c>
      <c r="F586">
        <v>399.45626831054688</v>
      </c>
      <c r="G586" s="4">
        <f t="shared" si="86"/>
        <v>-7.6773148187780915E-4</v>
      </c>
      <c r="H586" s="4">
        <f t="shared" si="87"/>
        <v>-3.416344462342491E-2</v>
      </c>
      <c r="I586" s="4">
        <f t="shared" si="88"/>
        <v>-1.8208194633633212E-3</v>
      </c>
      <c r="J586" s="4">
        <f t="shared" si="89"/>
        <v>-2.9539543512321798E-2</v>
      </c>
      <c r="K586" s="4">
        <f t="shared" si="90"/>
        <v>-2.8960810008006099E-2</v>
      </c>
      <c r="L586" s="6">
        <f t="shared" si="91"/>
        <v>2.819307852612829E-2</v>
      </c>
      <c r="M586" s="6">
        <f t="shared" si="92"/>
        <v>-5.2026346154188108E-3</v>
      </c>
      <c r="N586" s="6">
        <f t="shared" si="93"/>
        <v>2.7139990544642778E-2</v>
      </c>
      <c r="O586" s="6">
        <f t="shared" si="94"/>
        <v>-5.7873350431569826E-4</v>
      </c>
    </row>
    <row r="587" spans="1:15" x14ac:dyDescent="0.2">
      <c r="A587" s="2">
        <v>44678</v>
      </c>
      <c r="B587">
        <v>142.00477600097659</v>
      </c>
      <c r="C587">
        <v>60.966270446777337</v>
      </c>
      <c r="D587">
        <v>53.466762542724609</v>
      </c>
      <c r="E587">
        <v>22.629999160766602</v>
      </c>
      <c r="F587">
        <v>400.5794677734375</v>
      </c>
      <c r="G587" s="4">
        <f t="shared" si="86"/>
        <v>9.220181486503165E-3</v>
      </c>
      <c r="H587" s="4">
        <f t="shared" si="87"/>
        <v>2.6981096669118632E-3</v>
      </c>
      <c r="I587" s="4">
        <f t="shared" si="88"/>
        <v>1.4046022352002252E-2</v>
      </c>
      <c r="J587" s="4">
        <f t="shared" si="89"/>
        <v>1.2981155156577717E-2</v>
      </c>
      <c r="K587" s="4">
        <f t="shared" si="90"/>
        <v>2.8118208474761097E-3</v>
      </c>
      <c r="L587" s="6">
        <f t="shared" si="91"/>
        <v>6.4083606390270553E-3</v>
      </c>
      <c r="M587" s="6">
        <f t="shared" si="92"/>
        <v>-1.1371118056424656E-4</v>
      </c>
      <c r="N587" s="6">
        <f t="shared" si="93"/>
        <v>1.1234201504526142E-2</v>
      </c>
      <c r="O587" s="6">
        <f t="shared" si="94"/>
        <v>1.0169334309101608E-2</v>
      </c>
    </row>
    <row r="588" spans="1:15" x14ac:dyDescent="0.2">
      <c r="A588" s="2">
        <v>44679</v>
      </c>
      <c r="B588">
        <v>140.82453918457031</v>
      </c>
      <c r="C588">
        <v>61.759090423583977</v>
      </c>
      <c r="D588">
        <v>54.851753234863281</v>
      </c>
      <c r="E588">
        <v>22.430000305175781</v>
      </c>
      <c r="F588">
        <v>410.69781494140619</v>
      </c>
      <c r="G588" s="4">
        <f t="shared" si="86"/>
        <v>-8.3112473371892426E-3</v>
      </c>
      <c r="H588" s="4">
        <f t="shared" si="87"/>
        <v>1.3004239409703855E-2</v>
      </c>
      <c r="I588" s="4">
        <f t="shared" si="88"/>
        <v>2.5903769487295003E-2</v>
      </c>
      <c r="J588" s="4">
        <f t="shared" si="89"/>
        <v>-8.837775652133284E-3</v>
      </c>
      <c r="K588" s="4">
        <f t="shared" si="90"/>
        <v>2.5259275579474938E-2</v>
      </c>
      <c r="L588" s="6">
        <f t="shared" si="91"/>
        <v>-3.3570522916664181E-2</v>
      </c>
      <c r="M588" s="6">
        <f t="shared" si="92"/>
        <v>-1.2255036169771083E-2</v>
      </c>
      <c r="N588" s="6">
        <f t="shared" si="93"/>
        <v>6.444939078200651E-4</v>
      </c>
      <c r="O588" s="6">
        <f t="shared" si="94"/>
        <v>-3.4097051231608222E-2</v>
      </c>
    </row>
    <row r="589" spans="1:15" x14ac:dyDescent="0.2">
      <c r="A589" s="2">
        <v>44680</v>
      </c>
      <c r="B589">
        <v>132.3287658691406</v>
      </c>
      <c r="C589">
        <v>59.854461669921882</v>
      </c>
      <c r="D589">
        <v>52.985858917236328</v>
      </c>
      <c r="E589">
        <v>21.079999923706051</v>
      </c>
      <c r="F589">
        <v>395.520263671875</v>
      </c>
      <c r="G589" s="4">
        <f t="shared" si="86"/>
        <v>-6.0328784774469013E-2</v>
      </c>
      <c r="H589" s="4">
        <f t="shared" si="87"/>
        <v>-3.0839650334856139E-2</v>
      </c>
      <c r="I589" s="4">
        <f t="shared" si="88"/>
        <v>-3.4017040615595295E-2</v>
      </c>
      <c r="J589" s="4">
        <f t="shared" si="89"/>
        <v>-6.0187265408026547E-2</v>
      </c>
      <c r="K589" s="4">
        <f t="shared" si="90"/>
        <v>-3.6955519891666677E-2</v>
      </c>
      <c r="L589" s="6">
        <f t="shared" si="91"/>
        <v>-2.3373264882802336E-2</v>
      </c>
      <c r="M589" s="6">
        <f t="shared" si="92"/>
        <v>6.1158695568105381E-3</v>
      </c>
      <c r="N589" s="6">
        <f t="shared" si="93"/>
        <v>2.9384792760713818E-3</v>
      </c>
      <c r="O589" s="6">
        <f t="shared" si="94"/>
        <v>-2.323174551635987E-2</v>
      </c>
    </row>
    <row r="590" spans="1:15" x14ac:dyDescent="0.2">
      <c r="A590" s="2">
        <v>44683</v>
      </c>
      <c r="B590">
        <v>133.22065734863281</v>
      </c>
      <c r="C590">
        <v>60.273658752441413</v>
      </c>
      <c r="D590">
        <v>56.073249816894531</v>
      </c>
      <c r="E590">
        <v>21.319999694824219</v>
      </c>
      <c r="F590">
        <v>397.90109252929688</v>
      </c>
      <c r="G590" s="4">
        <f t="shared" si="86"/>
        <v>6.7399667308483124E-3</v>
      </c>
      <c r="H590" s="4">
        <f t="shared" si="87"/>
        <v>7.0036062613221262E-3</v>
      </c>
      <c r="I590" s="4">
        <f t="shared" si="88"/>
        <v>5.8268205191892575E-2</v>
      </c>
      <c r="J590" s="4">
        <f t="shared" si="89"/>
        <v>1.1385188424420711E-2</v>
      </c>
      <c r="K590" s="4">
        <f t="shared" si="90"/>
        <v>6.0194864235756373E-3</v>
      </c>
      <c r="L590" s="6">
        <f t="shared" si="91"/>
        <v>7.2048030727267509E-4</v>
      </c>
      <c r="M590" s="6">
        <f t="shared" si="92"/>
        <v>9.8411983774648881E-4</v>
      </c>
      <c r="N590" s="6">
        <f t="shared" si="93"/>
        <v>5.2248718768316937E-2</v>
      </c>
      <c r="O590" s="6">
        <f t="shared" si="94"/>
        <v>5.365702000845074E-3</v>
      </c>
    </row>
    <row r="591" spans="1:15" x14ac:dyDescent="0.2">
      <c r="A591" s="2">
        <v>44684</v>
      </c>
      <c r="B591">
        <v>134.779296875</v>
      </c>
      <c r="C591">
        <v>60.729320526123047</v>
      </c>
      <c r="D591">
        <v>56.977344512939453</v>
      </c>
      <c r="E591">
        <v>21.440000534057621</v>
      </c>
      <c r="F591">
        <v>399.72503662109381</v>
      </c>
      <c r="G591" s="4">
        <f t="shared" si="86"/>
        <v>1.1699683497945035E-2</v>
      </c>
      <c r="H591" s="4">
        <f t="shared" si="87"/>
        <v>7.5598824281291055E-3</v>
      </c>
      <c r="I591" s="4">
        <f t="shared" si="88"/>
        <v>1.6123458137297542E-2</v>
      </c>
      <c r="J591" s="4">
        <f t="shared" si="89"/>
        <v>5.628557267875367E-3</v>
      </c>
      <c r="K591" s="4">
        <f t="shared" si="90"/>
        <v>4.583913253926708E-3</v>
      </c>
      <c r="L591" s="6">
        <f t="shared" si="91"/>
        <v>7.1157702440183268E-3</v>
      </c>
      <c r="M591" s="6">
        <f t="shared" si="92"/>
        <v>2.9759691742023975E-3</v>
      </c>
      <c r="N591" s="6">
        <f t="shared" si="93"/>
        <v>1.1539544883370834E-2</v>
      </c>
      <c r="O591" s="6">
        <f t="shared" si="94"/>
        <v>1.044644013948659E-3</v>
      </c>
    </row>
    <row r="592" spans="1:15" x14ac:dyDescent="0.2">
      <c r="A592" s="2">
        <v>44685</v>
      </c>
      <c r="B592">
        <v>136.5721130371094</v>
      </c>
      <c r="C592">
        <v>62.251197814941413</v>
      </c>
      <c r="D592">
        <v>59.218349456787109</v>
      </c>
      <c r="E592">
        <v>21.590000152587891</v>
      </c>
      <c r="F592">
        <v>411.89785766601562</v>
      </c>
      <c r="G592" s="4">
        <f t="shared" si="86"/>
        <v>1.3301866115031924E-2</v>
      </c>
      <c r="H592" s="4">
        <f t="shared" si="87"/>
        <v>2.5060008503861475E-2</v>
      </c>
      <c r="I592" s="4">
        <f t="shared" si="88"/>
        <v>3.9331509093736949E-2</v>
      </c>
      <c r="J592" s="4">
        <f t="shared" si="89"/>
        <v>6.9962506900125288E-3</v>
      </c>
      <c r="K592" s="4">
        <f t="shared" si="90"/>
        <v>3.0452986252298864E-2</v>
      </c>
      <c r="L592" s="6">
        <f t="shared" si="91"/>
        <v>-1.715112013726694E-2</v>
      </c>
      <c r="M592" s="6">
        <f t="shared" si="92"/>
        <v>-5.3929777484373886E-3</v>
      </c>
      <c r="N592" s="6">
        <f t="shared" si="93"/>
        <v>8.8785228414380857E-3</v>
      </c>
      <c r="O592" s="6">
        <f t="shared" si="94"/>
        <v>-2.3456735562286335E-2</v>
      </c>
    </row>
    <row r="593" spans="1:15" x14ac:dyDescent="0.2">
      <c r="A593" s="2">
        <v>44686</v>
      </c>
      <c r="B593">
        <v>137.10371398925781</v>
      </c>
      <c r="C593">
        <v>61.513042449951172</v>
      </c>
      <c r="D593">
        <v>59.910858154296882</v>
      </c>
      <c r="E593">
        <v>20.25</v>
      </c>
      <c r="F593">
        <v>397.25784301757812</v>
      </c>
      <c r="G593" s="4">
        <f t="shared" si="86"/>
        <v>3.8924560829189936E-3</v>
      </c>
      <c r="H593" s="4">
        <f t="shared" si="87"/>
        <v>-1.1857689344140998E-2</v>
      </c>
      <c r="I593" s="4">
        <f t="shared" si="88"/>
        <v>1.1694157366123781E-2</v>
      </c>
      <c r="J593" s="4">
        <f t="shared" si="89"/>
        <v>-6.2065777819240608E-2</v>
      </c>
      <c r="K593" s="4">
        <f t="shared" si="90"/>
        <v>-3.554282785395857E-2</v>
      </c>
      <c r="L593" s="6">
        <f t="shared" si="91"/>
        <v>3.9435283936877563E-2</v>
      </c>
      <c r="M593" s="6">
        <f t="shared" si="92"/>
        <v>2.3685138509817572E-2</v>
      </c>
      <c r="N593" s="6">
        <f t="shared" si="93"/>
        <v>4.723698522008235E-2</v>
      </c>
      <c r="O593" s="6">
        <f t="shared" si="94"/>
        <v>-2.6522949965282039E-2</v>
      </c>
    </row>
    <row r="594" spans="1:15" x14ac:dyDescent="0.2">
      <c r="A594" s="2">
        <v>44687</v>
      </c>
      <c r="B594">
        <v>137.6893005371094</v>
      </c>
      <c r="C594">
        <v>61.549491882324219</v>
      </c>
      <c r="D594">
        <v>62.45965576171875</v>
      </c>
      <c r="E594">
        <v>19.879999160766602</v>
      </c>
      <c r="F594">
        <v>394.8865966796875</v>
      </c>
      <c r="G594" s="4">
        <f t="shared" si="86"/>
        <v>4.2711209697607888E-3</v>
      </c>
      <c r="H594" s="4">
        <f t="shared" si="87"/>
        <v>5.9254803406449952E-4</v>
      </c>
      <c r="I594" s="4">
        <f t="shared" si="88"/>
        <v>4.2543166396608711E-2</v>
      </c>
      <c r="J594" s="4">
        <f t="shared" si="89"/>
        <v>-1.8271646381896267E-2</v>
      </c>
      <c r="K594" s="4">
        <f t="shared" si="90"/>
        <v>-5.9690359286014294E-3</v>
      </c>
      <c r="L594" s="6">
        <f t="shared" si="91"/>
        <v>1.0240156898362218E-2</v>
      </c>
      <c r="M594" s="6">
        <f t="shared" si="92"/>
        <v>6.5615839626659289E-3</v>
      </c>
      <c r="N594" s="6">
        <f t="shared" si="93"/>
        <v>4.8512202325210141E-2</v>
      </c>
      <c r="O594" s="6">
        <f t="shared" si="94"/>
        <v>-1.2302610453294838E-2</v>
      </c>
    </row>
    <row r="595" spans="1:15" x14ac:dyDescent="0.2">
      <c r="A595" s="2">
        <v>44690</v>
      </c>
      <c r="B595">
        <v>136.00456237792969</v>
      </c>
      <c r="C595">
        <v>60.264156341552727</v>
      </c>
      <c r="D595">
        <v>55.630821228027337</v>
      </c>
      <c r="E595">
        <v>18.379999160766602</v>
      </c>
      <c r="F595">
        <v>382.24343872070312</v>
      </c>
      <c r="G595" s="4">
        <f t="shared" si="86"/>
        <v>-1.2235795756153522E-2</v>
      </c>
      <c r="H595" s="4">
        <f t="shared" si="87"/>
        <v>-2.0882959411410051E-2</v>
      </c>
      <c r="I595" s="4">
        <f t="shared" si="88"/>
        <v>-0.10933192715219509</v>
      </c>
      <c r="J595" s="4">
        <f t="shared" si="89"/>
        <v>-7.5452719483020236E-2</v>
      </c>
      <c r="K595" s="4">
        <f t="shared" si="90"/>
        <v>-3.2017186871601711E-2</v>
      </c>
      <c r="L595" s="6">
        <f t="shared" si="91"/>
        <v>1.9781391115448188E-2</v>
      </c>
      <c r="M595" s="6">
        <f t="shared" si="92"/>
        <v>1.1134227460191659E-2</v>
      </c>
      <c r="N595" s="6">
        <f t="shared" si="93"/>
        <v>-7.7314740280593375E-2</v>
      </c>
      <c r="O595" s="6">
        <f t="shared" si="94"/>
        <v>-4.3435532611418526E-2</v>
      </c>
    </row>
    <row r="596" spans="1:15" x14ac:dyDescent="0.2">
      <c r="A596" s="2">
        <v>44691</v>
      </c>
      <c r="B596">
        <v>137.02262878417969</v>
      </c>
      <c r="C596">
        <v>59.502128601074219</v>
      </c>
      <c r="D596">
        <v>57.140853881835938</v>
      </c>
      <c r="E596">
        <v>18.889999389648441</v>
      </c>
      <c r="F596">
        <v>383.12661743164062</v>
      </c>
      <c r="G596" s="4">
        <f t="shared" si="86"/>
        <v>7.4855312825534703E-3</v>
      </c>
      <c r="H596" s="4">
        <f t="shared" si="87"/>
        <v>-1.2644792306717889E-2</v>
      </c>
      <c r="I596" s="4">
        <f t="shared" si="88"/>
        <v>2.7143813815350137E-2</v>
      </c>
      <c r="J596" s="4">
        <f t="shared" si="89"/>
        <v>2.7747565406339714E-2</v>
      </c>
      <c r="K596" s="4">
        <f t="shared" si="90"/>
        <v>2.3105137236452133E-3</v>
      </c>
      <c r="L596" s="6">
        <f t="shared" si="91"/>
        <v>5.175017558908257E-3</v>
      </c>
      <c r="M596" s="6">
        <f t="shared" si="92"/>
        <v>-1.4955306030363102E-2</v>
      </c>
      <c r="N596" s="6">
        <f t="shared" si="93"/>
        <v>2.4833300091704924E-2</v>
      </c>
      <c r="O596" s="6">
        <f t="shared" si="94"/>
        <v>2.54370516826945E-2</v>
      </c>
    </row>
    <row r="597" spans="1:15" x14ac:dyDescent="0.2">
      <c r="A597" s="2">
        <v>44692</v>
      </c>
      <c r="B597">
        <v>136.90550231933591</v>
      </c>
      <c r="C597">
        <v>58.868640899658203</v>
      </c>
      <c r="D597">
        <v>57.804492950439453</v>
      </c>
      <c r="E597">
        <v>18.110000610351559</v>
      </c>
      <c r="F597">
        <v>377.04025268554688</v>
      </c>
      <c r="G597" s="4">
        <f t="shared" si="86"/>
        <v>-8.5479650976671984E-4</v>
      </c>
      <c r="H597" s="4">
        <f t="shared" si="87"/>
        <v>-1.0646471249174394E-2</v>
      </c>
      <c r="I597" s="4">
        <f t="shared" si="88"/>
        <v>1.1614090856532977E-2</v>
      </c>
      <c r="J597" s="4">
        <f t="shared" si="89"/>
        <v>-4.1291625436701396E-2</v>
      </c>
      <c r="K597" s="4">
        <f t="shared" si="90"/>
        <v>-1.5886039938688756E-2</v>
      </c>
      <c r="L597" s="6">
        <f t="shared" si="91"/>
        <v>1.5031243428922036E-2</v>
      </c>
      <c r="M597" s="6">
        <f t="shared" si="92"/>
        <v>5.2395686895143623E-3</v>
      </c>
      <c r="N597" s="6">
        <f t="shared" si="93"/>
        <v>2.7500130795221733E-2</v>
      </c>
      <c r="O597" s="6">
        <f t="shared" si="94"/>
        <v>-2.5405585498012639E-2</v>
      </c>
    </row>
    <row r="598" spans="1:15" x14ac:dyDescent="0.2">
      <c r="A598" s="2">
        <v>44693</v>
      </c>
      <c r="B598">
        <v>139.00465393066409</v>
      </c>
      <c r="C598">
        <v>57.757736206054688</v>
      </c>
      <c r="D598">
        <v>56.958114624023438</v>
      </c>
      <c r="E598">
        <v>18.25</v>
      </c>
      <c r="F598">
        <v>376.64657592773438</v>
      </c>
      <c r="G598" s="4">
        <f t="shared" si="86"/>
        <v>1.5332850585010549E-2</v>
      </c>
      <c r="H598" s="4">
        <f t="shared" si="87"/>
        <v>-1.8870907780885515E-2</v>
      </c>
      <c r="I598" s="4">
        <f t="shared" si="88"/>
        <v>-1.4642085471482047E-2</v>
      </c>
      <c r="J598" s="4">
        <f t="shared" si="89"/>
        <v>7.7305016526845183E-3</v>
      </c>
      <c r="K598" s="4">
        <f t="shared" si="90"/>
        <v>-1.0441239496538079E-3</v>
      </c>
      <c r="L598" s="6">
        <f t="shared" si="91"/>
        <v>1.6376974534664357E-2</v>
      </c>
      <c r="M598" s="6">
        <f t="shared" si="92"/>
        <v>-1.7826783831231707E-2</v>
      </c>
      <c r="N598" s="6">
        <f t="shared" si="93"/>
        <v>-1.3597961521828239E-2</v>
      </c>
      <c r="O598" s="6">
        <f t="shared" si="94"/>
        <v>8.7746256023383262E-3</v>
      </c>
    </row>
    <row r="599" spans="1:15" x14ac:dyDescent="0.2">
      <c r="A599" s="2">
        <v>44694</v>
      </c>
      <c r="B599">
        <v>138.29292297363281</v>
      </c>
      <c r="C599">
        <v>58.225971221923828</v>
      </c>
      <c r="D599">
        <v>61.632484436035163</v>
      </c>
      <c r="E599">
        <v>19.420000076293949</v>
      </c>
      <c r="F599">
        <v>385.6514892578125</v>
      </c>
      <c r="G599" s="4">
        <f t="shared" si="86"/>
        <v>-5.1201951654531452E-3</v>
      </c>
      <c r="H599" s="4">
        <f t="shared" si="87"/>
        <v>8.1068796429049073E-3</v>
      </c>
      <c r="I599" s="4">
        <f t="shared" si="88"/>
        <v>8.2066793166643892E-2</v>
      </c>
      <c r="J599" s="4">
        <f t="shared" si="89"/>
        <v>6.410959322158627E-2</v>
      </c>
      <c r="K599" s="4">
        <f t="shared" si="90"/>
        <v>2.3908124766295114E-2</v>
      </c>
      <c r="L599" s="6">
        <f t="shared" si="91"/>
        <v>-2.9028319931748259E-2</v>
      </c>
      <c r="M599" s="6">
        <f t="shared" si="92"/>
        <v>-1.5801245123390206E-2</v>
      </c>
      <c r="N599" s="6">
        <f t="shared" si="93"/>
        <v>5.8158668400348779E-2</v>
      </c>
      <c r="O599" s="6">
        <f t="shared" si="94"/>
        <v>4.0201468455291156E-2</v>
      </c>
    </row>
    <row r="600" spans="1:15" x14ac:dyDescent="0.2">
      <c r="A600" s="2">
        <v>44697</v>
      </c>
      <c r="B600">
        <v>140.06776428222659</v>
      </c>
      <c r="C600">
        <v>58.409584045410163</v>
      </c>
      <c r="D600">
        <v>65.133468627929688</v>
      </c>
      <c r="E600">
        <v>18.690000534057621</v>
      </c>
      <c r="F600">
        <v>384.086669921875</v>
      </c>
      <c r="G600" s="4">
        <f t="shared" si="86"/>
        <v>1.283392722078891E-2</v>
      </c>
      <c r="H600" s="4">
        <f t="shared" si="87"/>
        <v>3.1534523105936074E-3</v>
      </c>
      <c r="I600" s="4">
        <f t="shared" si="88"/>
        <v>5.6804203561321653E-2</v>
      </c>
      <c r="J600" s="4">
        <f t="shared" si="89"/>
        <v>-3.7590089565830653E-2</v>
      </c>
      <c r="K600" s="4">
        <f t="shared" si="90"/>
        <v>-4.0575996191509756E-3</v>
      </c>
      <c r="L600" s="6">
        <f t="shared" si="91"/>
        <v>1.6891526839939885E-2</v>
      </c>
      <c r="M600" s="6">
        <f t="shared" si="92"/>
        <v>7.211051929744583E-3</v>
      </c>
      <c r="N600" s="6">
        <f t="shared" si="93"/>
        <v>6.0861803180472629E-2</v>
      </c>
      <c r="O600" s="6">
        <f t="shared" si="94"/>
        <v>-3.3532489946679678E-2</v>
      </c>
    </row>
    <row r="601" spans="1:15" x14ac:dyDescent="0.2">
      <c r="A601" s="2">
        <v>44698</v>
      </c>
      <c r="B601">
        <v>139.44612121582031</v>
      </c>
      <c r="C601">
        <v>59.667388916015618</v>
      </c>
      <c r="D601">
        <v>65.345062255859375</v>
      </c>
      <c r="E601">
        <v>19.70999908447266</v>
      </c>
      <c r="F601">
        <v>391.98745727539062</v>
      </c>
      <c r="G601" s="4">
        <f t="shared" si="86"/>
        <v>-4.4381594122806511E-3</v>
      </c>
      <c r="H601" s="4">
        <f t="shared" si="87"/>
        <v>2.1534220644810365E-2</v>
      </c>
      <c r="I601" s="4">
        <f t="shared" si="88"/>
        <v>3.2486159940046111E-3</v>
      </c>
      <c r="J601" s="4">
        <f t="shared" si="89"/>
        <v>5.4574559725472316E-2</v>
      </c>
      <c r="K601" s="4">
        <f t="shared" si="90"/>
        <v>2.0570324284158836E-2</v>
      </c>
      <c r="L601" s="6">
        <f t="shared" si="91"/>
        <v>-2.5008483696439487E-2</v>
      </c>
      <c r="M601" s="6">
        <f t="shared" si="92"/>
        <v>9.6389636065152828E-4</v>
      </c>
      <c r="N601" s="6">
        <f t="shared" si="93"/>
        <v>-1.7321708290154225E-2</v>
      </c>
      <c r="O601" s="6">
        <f t="shared" si="94"/>
        <v>3.400423544131348E-2</v>
      </c>
    </row>
    <row r="602" spans="1:15" x14ac:dyDescent="0.2">
      <c r="A602" s="2">
        <v>44699</v>
      </c>
      <c r="B602">
        <v>137.32891845703119</v>
      </c>
      <c r="C602">
        <v>58.1341552734375</v>
      </c>
      <c r="D602">
        <v>61.844085693359382</v>
      </c>
      <c r="E602">
        <v>19.360000610351559</v>
      </c>
      <c r="F602">
        <v>376.18582153320312</v>
      </c>
      <c r="G602" s="4">
        <f t="shared" si="86"/>
        <v>-1.5182944784188912E-2</v>
      </c>
      <c r="H602" s="4">
        <f t="shared" si="87"/>
        <v>-2.5696342180084542E-2</v>
      </c>
      <c r="I602" s="4">
        <f t="shared" si="88"/>
        <v>-5.357675762541747E-2</v>
      </c>
      <c r="J602" s="4">
        <f t="shared" si="89"/>
        <v>-1.775740691925376E-2</v>
      </c>
      <c r="K602" s="4">
        <f t="shared" si="90"/>
        <v>-4.0311585100249903E-2</v>
      </c>
      <c r="L602" s="6">
        <f t="shared" si="91"/>
        <v>2.5128640316060991E-2</v>
      </c>
      <c r="M602" s="6">
        <f t="shared" si="92"/>
        <v>1.4615242920165361E-2</v>
      </c>
      <c r="N602" s="6">
        <f t="shared" si="93"/>
        <v>-1.3265172525167568E-2</v>
      </c>
      <c r="O602" s="6">
        <f t="shared" si="94"/>
        <v>2.2554178180996143E-2</v>
      </c>
    </row>
    <row r="603" spans="1:15" x14ac:dyDescent="0.2">
      <c r="A603" s="2">
        <v>44700</v>
      </c>
      <c r="B603">
        <v>136.68927001953119</v>
      </c>
      <c r="C603">
        <v>57.280319213867188</v>
      </c>
      <c r="D603">
        <v>61.517063140869141</v>
      </c>
      <c r="E603">
        <v>19.559999465942379</v>
      </c>
      <c r="F603">
        <v>373.88186645507812</v>
      </c>
      <c r="G603" s="4">
        <f t="shared" si="86"/>
        <v>-4.6577839881564165E-3</v>
      </c>
      <c r="H603" s="4">
        <f t="shared" si="87"/>
        <v>-1.4687339233781627E-2</v>
      </c>
      <c r="I603" s="4">
        <f t="shared" si="88"/>
        <v>-5.2878549148857035E-3</v>
      </c>
      <c r="J603" s="4">
        <f t="shared" si="89"/>
        <v>1.0330519074667865E-2</v>
      </c>
      <c r="K603" s="4">
        <f t="shared" si="90"/>
        <v>-6.1245133289045128E-3</v>
      </c>
      <c r="L603" s="6">
        <f t="shared" si="91"/>
        <v>1.4667293407480964E-3</v>
      </c>
      <c r="M603" s="6">
        <f t="shared" si="92"/>
        <v>-8.5628259048771138E-3</v>
      </c>
      <c r="N603" s="6">
        <f t="shared" si="93"/>
        <v>8.3665841401880936E-4</v>
      </c>
      <c r="O603" s="6">
        <f t="shared" si="94"/>
        <v>1.6455032403572378E-2</v>
      </c>
    </row>
    <row r="604" spans="1:15" x14ac:dyDescent="0.2">
      <c r="A604" s="2">
        <v>44701</v>
      </c>
      <c r="B604">
        <v>136.04960632324219</v>
      </c>
      <c r="C604">
        <v>56.968170166015618</v>
      </c>
      <c r="D604">
        <v>60.843799591064453</v>
      </c>
      <c r="E604">
        <v>19.39999961853027</v>
      </c>
      <c r="F604">
        <v>374.04501342773438</v>
      </c>
      <c r="G604" s="4">
        <f t="shared" si="86"/>
        <v>-4.6796920943217302E-3</v>
      </c>
      <c r="H604" s="4">
        <f t="shared" si="87"/>
        <v>-5.4494990973443791E-3</v>
      </c>
      <c r="I604" s="4">
        <f t="shared" si="88"/>
        <v>-1.0944338292986577E-2</v>
      </c>
      <c r="J604" s="4">
        <f t="shared" si="89"/>
        <v>-8.1799515225293717E-3</v>
      </c>
      <c r="K604" s="4">
        <f t="shared" si="90"/>
        <v>4.3635968281408033E-4</v>
      </c>
      <c r="L604" s="6">
        <f t="shared" si="91"/>
        <v>-5.1160517771358105E-3</v>
      </c>
      <c r="M604" s="6">
        <f t="shared" si="92"/>
        <v>-5.8858587801584594E-3</v>
      </c>
      <c r="N604" s="6">
        <f t="shared" si="93"/>
        <v>-1.1380697975800658E-2</v>
      </c>
      <c r="O604" s="6">
        <f t="shared" si="94"/>
        <v>-8.6163112053434521E-3</v>
      </c>
    </row>
    <row r="605" spans="1:15" x14ac:dyDescent="0.2">
      <c r="A605" s="2">
        <v>44704</v>
      </c>
      <c r="B605">
        <v>133.3648376464844</v>
      </c>
      <c r="C605">
        <v>58.712562561035163</v>
      </c>
      <c r="D605">
        <v>62.921295166015618</v>
      </c>
      <c r="E605">
        <v>19.75</v>
      </c>
      <c r="F605">
        <v>381.04342651367188</v>
      </c>
      <c r="G605" s="4">
        <f t="shared" si="86"/>
        <v>-1.9733748221064329E-2</v>
      </c>
      <c r="H605" s="4">
        <f t="shared" si="87"/>
        <v>3.0620474379571494E-2</v>
      </c>
      <c r="I605" s="4">
        <f t="shared" si="88"/>
        <v>3.4144737654685731E-2</v>
      </c>
      <c r="J605" s="4">
        <f t="shared" si="89"/>
        <v>1.8041257131542476E-2</v>
      </c>
      <c r="K605" s="4">
        <f t="shared" si="90"/>
        <v>1.8710082569486142E-2</v>
      </c>
      <c r="L605" s="6">
        <f t="shared" si="91"/>
        <v>-3.8443830790550471E-2</v>
      </c>
      <c r="M605" s="6">
        <f t="shared" si="92"/>
        <v>1.1910391810085352E-2</v>
      </c>
      <c r="N605" s="6">
        <f t="shared" si="93"/>
        <v>1.5434655085199589E-2</v>
      </c>
      <c r="O605" s="6">
        <f t="shared" si="94"/>
        <v>-6.6882543794366534E-4</v>
      </c>
    </row>
    <row r="606" spans="1:15" x14ac:dyDescent="0.2">
      <c r="A606" s="2">
        <v>44705</v>
      </c>
      <c r="B606">
        <v>134.33782958984381</v>
      </c>
      <c r="C606">
        <v>58.648296356201172</v>
      </c>
      <c r="D606">
        <v>62.584674835205078</v>
      </c>
      <c r="E606">
        <v>17.879999160766602</v>
      </c>
      <c r="F606">
        <v>378.1346435546875</v>
      </c>
      <c r="G606" s="4">
        <f t="shared" si="86"/>
        <v>7.2957157263486838E-3</v>
      </c>
      <c r="H606" s="4">
        <f t="shared" si="87"/>
        <v>-1.0945903573393867E-3</v>
      </c>
      <c r="I606" s="4">
        <f t="shared" si="88"/>
        <v>-5.3498633478916702E-3</v>
      </c>
      <c r="J606" s="4">
        <f t="shared" si="89"/>
        <v>-9.4683586796627806E-2</v>
      </c>
      <c r="K606" s="4">
        <f t="shared" si="90"/>
        <v>-7.633730846896003E-3</v>
      </c>
      <c r="L606" s="6">
        <f t="shared" si="91"/>
        <v>1.4929446573244687E-2</v>
      </c>
      <c r="M606" s="6">
        <f t="shared" si="92"/>
        <v>6.5391404895566163E-3</v>
      </c>
      <c r="N606" s="6">
        <f t="shared" si="93"/>
        <v>2.2838674990043328E-3</v>
      </c>
      <c r="O606" s="6">
        <f t="shared" si="94"/>
        <v>-8.7049855949731803E-2</v>
      </c>
    </row>
    <row r="607" spans="1:15" x14ac:dyDescent="0.2">
      <c r="A607" s="2">
        <v>44706</v>
      </c>
      <c r="B607">
        <v>136.90550231933591</v>
      </c>
      <c r="C607">
        <v>59.309326171875</v>
      </c>
      <c r="D607">
        <v>63.854251861572273</v>
      </c>
      <c r="E607">
        <v>18.139999389648441</v>
      </c>
      <c r="F607">
        <v>381.47537231445312</v>
      </c>
      <c r="G607" s="4">
        <f t="shared" si="86"/>
        <v>1.9113549305743938E-2</v>
      </c>
      <c r="H607" s="4">
        <f t="shared" si="87"/>
        <v>1.1271082993767667E-2</v>
      </c>
      <c r="I607" s="4">
        <f t="shared" si="88"/>
        <v>2.0285749342154213E-2</v>
      </c>
      <c r="J607" s="4">
        <f t="shared" si="89"/>
        <v>1.4541400508135904E-2</v>
      </c>
      <c r="K607" s="4">
        <f t="shared" si="90"/>
        <v>8.8347598314737485E-3</v>
      </c>
      <c r="L607" s="6">
        <f t="shared" si="91"/>
        <v>1.0278789474270189E-2</v>
      </c>
      <c r="M607" s="6">
        <f t="shared" si="92"/>
        <v>2.4363231622939185E-3</v>
      </c>
      <c r="N607" s="6">
        <f t="shared" si="93"/>
        <v>1.1450989510680465E-2</v>
      </c>
      <c r="O607" s="6">
        <f t="shared" si="94"/>
        <v>5.7066406766621558E-3</v>
      </c>
    </row>
    <row r="608" spans="1:15" x14ac:dyDescent="0.2">
      <c r="A608" s="2">
        <v>44707</v>
      </c>
      <c r="B608">
        <v>135.65318298339841</v>
      </c>
      <c r="C608">
        <v>61.430141448974609</v>
      </c>
      <c r="D608">
        <v>66.037551879882812</v>
      </c>
      <c r="E608">
        <v>18.70000076293945</v>
      </c>
      <c r="F608">
        <v>389.09783935546881</v>
      </c>
      <c r="G608" s="4">
        <f t="shared" si="86"/>
        <v>-9.1473265480332966E-3</v>
      </c>
      <c r="H608" s="4">
        <f t="shared" si="87"/>
        <v>3.5758546150964632E-2</v>
      </c>
      <c r="I608" s="4">
        <f t="shared" si="88"/>
        <v>3.4191928566380314E-2</v>
      </c>
      <c r="J608" s="4">
        <f t="shared" si="89"/>
        <v>3.0871080051445343E-2</v>
      </c>
      <c r="K608" s="4">
        <f t="shared" si="90"/>
        <v>1.9981544273144802E-2</v>
      </c>
      <c r="L608" s="6">
        <f t="shared" si="91"/>
        <v>-2.9128870821178099E-2</v>
      </c>
      <c r="M608" s="6">
        <f t="shared" si="92"/>
        <v>1.577700187781983E-2</v>
      </c>
      <c r="N608" s="6">
        <f t="shared" si="93"/>
        <v>1.4210384293235512E-2</v>
      </c>
      <c r="O608" s="6">
        <f t="shared" si="94"/>
        <v>1.0889535778300541E-2</v>
      </c>
    </row>
    <row r="609" spans="1:15" x14ac:dyDescent="0.2">
      <c r="A609" s="2">
        <v>44708</v>
      </c>
      <c r="B609">
        <v>135.13966369628909</v>
      </c>
      <c r="C609">
        <v>62.173797607421882</v>
      </c>
      <c r="D609">
        <v>68.153518676757812</v>
      </c>
      <c r="E609">
        <v>19.659999847412109</v>
      </c>
      <c r="F609">
        <v>398.64987182617188</v>
      </c>
      <c r="G609" s="4">
        <f t="shared" si="86"/>
        <v>-3.7855306880058004E-3</v>
      </c>
      <c r="H609" s="4">
        <f t="shared" si="87"/>
        <v>1.2105721082621423E-2</v>
      </c>
      <c r="I609" s="4">
        <f t="shared" si="88"/>
        <v>3.2041872186960862E-2</v>
      </c>
      <c r="J609" s="4">
        <f t="shared" si="89"/>
        <v>5.1336847342553726E-2</v>
      </c>
      <c r="K609" s="4">
        <f t="shared" si="90"/>
        <v>2.4549178907099067E-2</v>
      </c>
      <c r="L609" s="6">
        <f t="shared" si="91"/>
        <v>-2.8334709595104868E-2</v>
      </c>
      <c r="M609" s="6">
        <f t="shared" si="92"/>
        <v>-1.2443457824477644E-2</v>
      </c>
      <c r="N609" s="6">
        <f t="shared" si="93"/>
        <v>7.4926932798617951E-3</v>
      </c>
      <c r="O609" s="6">
        <f t="shared" si="94"/>
        <v>2.6787668435454659E-2</v>
      </c>
    </row>
    <row r="610" spans="1:15" x14ac:dyDescent="0.2">
      <c r="A610" s="2">
        <v>44712</v>
      </c>
      <c r="B610">
        <v>132.77018737792969</v>
      </c>
      <c r="C610">
        <v>61.870830535888672</v>
      </c>
      <c r="D610">
        <v>66.6627197265625</v>
      </c>
      <c r="E610">
        <v>19.639999389648441</v>
      </c>
      <c r="F610">
        <v>396.41305541992188</v>
      </c>
      <c r="G610" s="4">
        <f t="shared" si="86"/>
        <v>-1.7533537183313741E-2</v>
      </c>
      <c r="H610" s="4">
        <f t="shared" si="87"/>
        <v>-4.8729060020783477E-3</v>
      </c>
      <c r="I610" s="4">
        <f t="shared" si="88"/>
        <v>-2.1874130333108033E-2</v>
      </c>
      <c r="J610" s="4">
        <f t="shared" si="89"/>
        <v>-1.0173172898727545E-3</v>
      </c>
      <c r="K610" s="4">
        <f t="shared" si="90"/>
        <v>-5.610979870640298E-3</v>
      </c>
      <c r="L610" s="6">
        <f t="shared" si="91"/>
        <v>-1.1922557312673443E-2</v>
      </c>
      <c r="M610" s="6">
        <f t="shared" si="92"/>
        <v>7.3807386856195034E-4</v>
      </c>
      <c r="N610" s="6">
        <f t="shared" si="93"/>
        <v>-1.6263150462467735E-2</v>
      </c>
      <c r="O610" s="6">
        <f t="shared" si="94"/>
        <v>4.5936625807675435E-3</v>
      </c>
    </row>
    <row r="611" spans="1:15" x14ac:dyDescent="0.2">
      <c r="A611" s="2">
        <v>44713</v>
      </c>
      <c r="B611">
        <v>131.55397033691409</v>
      </c>
      <c r="C611">
        <v>61.200626373291023</v>
      </c>
      <c r="D611">
        <v>67.730331420898438</v>
      </c>
      <c r="E611">
        <v>20.20999908447266</v>
      </c>
      <c r="F611">
        <v>393.20663452148438</v>
      </c>
      <c r="G611" s="4">
        <f t="shared" si="86"/>
        <v>-9.1603172747933836E-3</v>
      </c>
      <c r="H611" s="4">
        <f t="shared" si="87"/>
        <v>-1.0832312364206786E-2</v>
      </c>
      <c r="I611" s="4">
        <f t="shared" si="88"/>
        <v>1.6015123576041734E-2</v>
      </c>
      <c r="J611" s="4">
        <f t="shared" si="89"/>
        <v>2.9022388622101714E-2</v>
      </c>
      <c r="K611" s="4">
        <f t="shared" si="90"/>
        <v>-8.0885855160368614E-3</v>
      </c>
      <c r="L611" s="6">
        <f t="shared" si="91"/>
        <v>-1.0717317587565223E-3</v>
      </c>
      <c r="M611" s="6">
        <f t="shared" si="92"/>
        <v>-2.7437268481699251E-3</v>
      </c>
      <c r="N611" s="6">
        <f t="shared" si="93"/>
        <v>2.4103709092078596E-2</v>
      </c>
      <c r="O611" s="6">
        <f t="shared" si="94"/>
        <v>3.7110974138138575E-2</v>
      </c>
    </row>
    <row r="612" spans="1:15" x14ac:dyDescent="0.2">
      <c r="A612" s="2">
        <v>44714</v>
      </c>
      <c r="B612">
        <v>132.2116394042969</v>
      </c>
      <c r="C612">
        <v>61.540313720703118</v>
      </c>
      <c r="D612">
        <v>66.653106689453125</v>
      </c>
      <c r="E612">
        <v>20.79000091552734</v>
      </c>
      <c r="F612">
        <v>400.69467163085938</v>
      </c>
      <c r="G612" s="4">
        <f t="shared" si="86"/>
        <v>4.9992338938802394E-3</v>
      </c>
      <c r="H612" s="4">
        <f t="shared" si="87"/>
        <v>5.5503900456865818E-3</v>
      </c>
      <c r="I612" s="4">
        <f t="shared" si="88"/>
        <v>-1.5904613322369365E-2</v>
      </c>
      <c r="J612" s="4">
        <f t="shared" si="89"/>
        <v>2.8698755929202235E-2</v>
      </c>
      <c r="K612" s="4">
        <f t="shared" si="90"/>
        <v>1.9043516695713025E-2</v>
      </c>
      <c r="L612" s="6">
        <f t="shared" si="91"/>
        <v>-1.4044282801832786E-2</v>
      </c>
      <c r="M612" s="6">
        <f t="shared" si="92"/>
        <v>-1.3493126650026444E-2</v>
      </c>
      <c r="N612" s="6">
        <f t="shared" si="93"/>
        <v>-3.4948130018082391E-2</v>
      </c>
      <c r="O612" s="6">
        <f t="shared" si="94"/>
        <v>9.6552392334892101E-3</v>
      </c>
    </row>
    <row r="613" spans="1:15" x14ac:dyDescent="0.2">
      <c r="A613" s="2">
        <v>44715</v>
      </c>
      <c r="B613">
        <v>132.59004211425781</v>
      </c>
      <c r="C613">
        <v>60.769107818603523</v>
      </c>
      <c r="D613">
        <v>67.605300903320312</v>
      </c>
      <c r="E613">
        <v>20.309999465942379</v>
      </c>
      <c r="F613">
        <v>394.11865234375</v>
      </c>
      <c r="G613" s="4">
        <f t="shared" si="86"/>
        <v>2.8620983119631571E-3</v>
      </c>
      <c r="H613" s="4">
        <f t="shared" si="87"/>
        <v>-1.2531718729931529E-2</v>
      </c>
      <c r="I613" s="4">
        <f t="shared" si="88"/>
        <v>1.4285818938697181E-2</v>
      </c>
      <c r="J613" s="4">
        <f t="shared" si="89"/>
        <v>-2.3088091796401256E-2</v>
      </c>
      <c r="K613" s="4">
        <f t="shared" si="90"/>
        <v>-1.6411546628120721E-2</v>
      </c>
      <c r="L613" s="6">
        <f t="shared" si="91"/>
        <v>1.9273644940083878E-2</v>
      </c>
      <c r="M613" s="6">
        <f t="shared" si="92"/>
        <v>3.879827898189192E-3</v>
      </c>
      <c r="N613" s="6">
        <f t="shared" si="93"/>
        <v>3.0697365566817902E-2</v>
      </c>
      <c r="O613" s="6">
        <f t="shared" si="94"/>
        <v>-6.6765451682805343E-3</v>
      </c>
    </row>
    <row r="614" spans="1:15" x14ac:dyDescent="0.2">
      <c r="A614" s="2">
        <v>44718</v>
      </c>
      <c r="B614">
        <v>132.01344299316409</v>
      </c>
      <c r="C614">
        <v>61.402595520019531</v>
      </c>
      <c r="D614">
        <v>66.951263427734375</v>
      </c>
      <c r="E614">
        <v>20.270000457763668</v>
      </c>
      <c r="F614">
        <v>395.31863403320312</v>
      </c>
      <c r="G614" s="4">
        <f t="shared" si="86"/>
        <v>-4.3487362391577689E-3</v>
      </c>
      <c r="H614" s="4">
        <f t="shared" si="87"/>
        <v>1.0424502253792767E-2</v>
      </c>
      <c r="I614" s="4">
        <f t="shared" si="88"/>
        <v>-9.6743519642231712E-3</v>
      </c>
      <c r="J614" s="4">
        <f t="shared" si="89"/>
        <v>-1.9694243835793879E-3</v>
      </c>
      <c r="K614" s="4">
        <f t="shared" si="90"/>
        <v>3.0447218935645282E-3</v>
      </c>
      <c r="L614" s="6">
        <f t="shared" si="91"/>
        <v>-7.393458132722297E-3</v>
      </c>
      <c r="M614" s="6">
        <f t="shared" si="92"/>
        <v>7.3797803602282386E-3</v>
      </c>
      <c r="N614" s="6">
        <f t="shared" si="93"/>
        <v>-1.2719073857787699E-2</v>
      </c>
      <c r="O614" s="6">
        <f t="shared" si="94"/>
        <v>-5.014146277143916E-3</v>
      </c>
    </row>
    <row r="615" spans="1:15" x14ac:dyDescent="0.2">
      <c r="A615" s="2">
        <v>44719</v>
      </c>
      <c r="B615">
        <v>134.36485290527341</v>
      </c>
      <c r="C615">
        <v>62.146266937255859</v>
      </c>
      <c r="D615">
        <v>67.855377197265625</v>
      </c>
      <c r="E615">
        <v>20.569999694824219</v>
      </c>
      <c r="F615">
        <v>399.110595703125</v>
      </c>
      <c r="G615" s="4">
        <f t="shared" si="86"/>
        <v>1.78118974764645E-2</v>
      </c>
      <c r="H615" s="4">
        <f t="shared" si="87"/>
        <v>1.2111400355932167E-2</v>
      </c>
      <c r="I615" s="4">
        <f t="shared" si="88"/>
        <v>1.3504058373851713E-2</v>
      </c>
      <c r="J615" s="4">
        <f t="shared" si="89"/>
        <v>1.4800159362879928E-2</v>
      </c>
      <c r="K615" s="4">
        <f t="shared" si="90"/>
        <v>9.5921652648516265E-3</v>
      </c>
      <c r="L615" s="6">
        <f t="shared" si="91"/>
        <v>8.2197322116128735E-3</v>
      </c>
      <c r="M615" s="6">
        <f t="shared" si="92"/>
        <v>2.5192350910805406E-3</v>
      </c>
      <c r="N615" s="6">
        <f t="shared" si="93"/>
        <v>3.9118931090000864E-3</v>
      </c>
      <c r="O615" s="6">
        <f t="shared" si="94"/>
        <v>5.2079940980283013E-3</v>
      </c>
    </row>
    <row r="616" spans="1:15" x14ac:dyDescent="0.2">
      <c r="A616" s="2">
        <v>44720</v>
      </c>
      <c r="B616">
        <v>134.4639892578125</v>
      </c>
      <c r="C616">
        <v>61.733112335205078</v>
      </c>
      <c r="D616">
        <v>66.393417358398438</v>
      </c>
      <c r="E616">
        <v>20.170000076293949</v>
      </c>
      <c r="F616">
        <v>394.77145385742188</v>
      </c>
      <c r="G616" s="4">
        <f t="shared" si="86"/>
        <v>7.3781461740574095E-4</v>
      </c>
      <c r="H616" s="4">
        <f t="shared" si="87"/>
        <v>-6.6481000776428267E-3</v>
      </c>
      <c r="I616" s="4">
        <f t="shared" si="88"/>
        <v>-2.1545231921960339E-2</v>
      </c>
      <c r="J616" s="4">
        <f t="shared" si="89"/>
        <v>-1.9445776590405917E-2</v>
      </c>
      <c r="K616" s="4">
        <f t="shared" si="90"/>
        <v>-1.0872028686832347E-2</v>
      </c>
      <c r="L616" s="6">
        <f t="shared" si="91"/>
        <v>1.1609843304238088E-2</v>
      </c>
      <c r="M616" s="6">
        <f t="shared" si="92"/>
        <v>4.2239286091895201E-3</v>
      </c>
      <c r="N616" s="6">
        <f t="shared" si="93"/>
        <v>-1.0673203235127993E-2</v>
      </c>
      <c r="O616" s="6">
        <f t="shared" si="94"/>
        <v>-8.5737479035735698E-3</v>
      </c>
    </row>
    <row r="617" spans="1:15" x14ac:dyDescent="0.2">
      <c r="A617" s="2">
        <v>44721</v>
      </c>
      <c r="B617">
        <v>131.02238464355469</v>
      </c>
      <c r="C617">
        <v>60.603855133056641</v>
      </c>
      <c r="D617">
        <v>62.808761596679688</v>
      </c>
      <c r="E617">
        <v>19.79999923706055</v>
      </c>
      <c r="F617">
        <v>385.3826904296875</v>
      </c>
      <c r="G617" s="4">
        <f t="shared" si="86"/>
        <v>-2.5594991144127888E-2</v>
      </c>
      <c r="H617" s="4">
        <f t="shared" si="87"/>
        <v>-1.8292568759803896E-2</v>
      </c>
      <c r="I617" s="4">
        <f t="shared" si="88"/>
        <v>-5.3991132017929044E-2</v>
      </c>
      <c r="J617" s="4">
        <f t="shared" si="89"/>
        <v>-1.8344116898059148E-2</v>
      </c>
      <c r="K617" s="4">
        <f t="shared" si="90"/>
        <v>-2.378278200207784E-2</v>
      </c>
      <c r="L617" s="6">
        <f t="shared" si="91"/>
        <v>-1.8122091420500475E-3</v>
      </c>
      <c r="M617" s="6">
        <f t="shared" si="92"/>
        <v>5.4902132422739447E-3</v>
      </c>
      <c r="N617" s="6">
        <f t="shared" si="93"/>
        <v>-3.0208350015851204E-2</v>
      </c>
      <c r="O617" s="6">
        <f t="shared" si="94"/>
        <v>5.4386651040186917E-3</v>
      </c>
    </row>
    <row r="618" spans="1:15" x14ac:dyDescent="0.2">
      <c r="A618" s="2">
        <v>44722</v>
      </c>
      <c r="B618">
        <v>129.0133361816406</v>
      </c>
      <c r="C618">
        <v>58.271877288818359</v>
      </c>
      <c r="D618">
        <v>61.546417236328118</v>
      </c>
      <c r="E618">
        <v>18.920000076293949</v>
      </c>
      <c r="F618">
        <v>374.20822143554688</v>
      </c>
      <c r="G618" s="4">
        <f t="shared" si="86"/>
        <v>-1.5333627665071847E-2</v>
      </c>
      <c r="H618" s="4">
        <f t="shared" si="87"/>
        <v>-3.8479034693723491E-2</v>
      </c>
      <c r="I618" s="4">
        <f t="shared" si="88"/>
        <v>-2.0098220825584656E-2</v>
      </c>
      <c r="J618" s="4">
        <f t="shared" si="89"/>
        <v>-4.4444403771464192E-2</v>
      </c>
      <c r="K618" s="4">
        <f t="shared" si="90"/>
        <v>-2.8995772959292787E-2</v>
      </c>
      <c r="L618" s="6">
        <f t="shared" si="91"/>
        <v>1.366214529422094E-2</v>
      </c>
      <c r="M618" s="6">
        <f t="shared" si="92"/>
        <v>-9.4832617344307035E-3</v>
      </c>
      <c r="N618" s="6">
        <f t="shared" si="93"/>
        <v>8.8975521337081309E-3</v>
      </c>
      <c r="O618" s="6">
        <f t="shared" si="94"/>
        <v>-1.5448630812171404E-2</v>
      </c>
    </row>
    <row r="619" spans="1:15" x14ac:dyDescent="0.2">
      <c r="A619" s="2">
        <v>44725</v>
      </c>
      <c r="B619">
        <v>125.60781097412109</v>
      </c>
      <c r="C619">
        <v>56.0408935546875</v>
      </c>
      <c r="D619">
        <v>57.653392791748047</v>
      </c>
      <c r="E619">
        <v>17.14999961853027</v>
      </c>
      <c r="F619">
        <v>360.000244140625</v>
      </c>
      <c r="G619" s="4">
        <f t="shared" si="86"/>
        <v>-2.6396691290308083E-2</v>
      </c>
      <c r="H619" s="4">
        <f t="shared" si="87"/>
        <v>-3.8285770734195257E-2</v>
      </c>
      <c r="I619" s="4">
        <f t="shared" si="88"/>
        <v>-6.3253469810135243E-2</v>
      </c>
      <c r="J619" s="4">
        <f t="shared" si="89"/>
        <v>-9.3551820857623702E-2</v>
      </c>
      <c r="K619" s="4">
        <f t="shared" si="90"/>
        <v>-3.7968105672336327E-2</v>
      </c>
      <c r="L619" s="6">
        <f t="shared" si="91"/>
        <v>1.1571414382028244E-2</v>
      </c>
      <c r="M619" s="6">
        <f t="shared" si="92"/>
        <v>-3.176650618589294E-4</v>
      </c>
      <c r="N619" s="6">
        <f t="shared" si="93"/>
        <v>-2.5285364137798916E-2</v>
      </c>
      <c r="O619" s="6">
        <f t="shared" si="94"/>
        <v>-5.5583715185287375E-2</v>
      </c>
    </row>
    <row r="620" spans="1:15" x14ac:dyDescent="0.2">
      <c r="A620" s="2">
        <v>44726</v>
      </c>
      <c r="B620">
        <v>123.98614501953119</v>
      </c>
      <c r="C620">
        <v>56.793727874755859</v>
      </c>
      <c r="D620">
        <v>59.831169128417969</v>
      </c>
      <c r="E620">
        <v>17.809999465942379</v>
      </c>
      <c r="F620">
        <v>358.9154052734375</v>
      </c>
      <c r="G620" s="4">
        <f t="shared" si="86"/>
        <v>-1.2910550243758423E-2</v>
      </c>
      <c r="H620" s="4">
        <f t="shared" si="87"/>
        <v>1.3433660177700535E-2</v>
      </c>
      <c r="I620" s="4">
        <f t="shared" si="88"/>
        <v>3.7773602405956286E-2</v>
      </c>
      <c r="J620" s="4">
        <f t="shared" si="89"/>
        <v>3.848395697332796E-2</v>
      </c>
      <c r="K620" s="4">
        <f t="shared" si="90"/>
        <v>-3.0134392541237842E-3</v>
      </c>
      <c r="L620" s="6">
        <f t="shared" si="91"/>
        <v>-9.8971109896346388E-3</v>
      </c>
      <c r="M620" s="6">
        <f t="shared" si="92"/>
        <v>1.6447099431824319E-2</v>
      </c>
      <c r="N620" s="6">
        <f t="shared" si="93"/>
        <v>4.078704166008007E-2</v>
      </c>
      <c r="O620" s="6">
        <f t="shared" si="94"/>
        <v>4.1497396227451744E-2</v>
      </c>
    </row>
    <row r="621" spans="1:15" x14ac:dyDescent="0.2">
      <c r="A621" s="2">
        <v>44727</v>
      </c>
      <c r="B621">
        <v>124.40956115722661</v>
      </c>
      <c r="C621">
        <v>57.206874847412109</v>
      </c>
      <c r="D621">
        <v>58.087013244628913</v>
      </c>
      <c r="E621">
        <v>18.5</v>
      </c>
      <c r="F621">
        <v>364.0322265625</v>
      </c>
      <c r="G621" s="4">
        <f t="shared" si="86"/>
        <v>3.4150278454798677E-3</v>
      </c>
      <c r="H621" s="4">
        <f t="shared" si="87"/>
        <v>7.27451759404385E-3</v>
      </c>
      <c r="I621" s="4">
        <f t="shared" si="88"/>
        <v>-2.9151292030505149E-2</v>
      </c>
      <c r="J621" s="4">
        <f t="shared" si="89"/>
        <v>3.874231076632495E-2</v>
      </c>
      <c r="K621" s="4">
        <f t="shared" si="90"/>
        <v>1.4256343455540055E-2</v>
      </c>
      <c r="L621" s="6">
        <f t="shared" si="91"/>
        <v>-1.0841315610060187E-2</v>
      </c>
      <c r="M621" s="6">
        <f t="shared" si="92"/>
        <v>-6.9818258614962048E-3</v>
      </c>
      <c r="N621" s="6">
        <f t="shared" si="93"/>
        <v>-4.3407635486045204E-2</v>
      </c>
      <c r="O621" s="6">
        <f t="shared" si="94"/>
        <v>2.4485967310784895E-2</v>
      </c>
    </row>
    <row r="622" spans="1:15" x14ac:dyDescent="0.2">
      <c r="A622" s="2">
        <v>44728</v>
      </c>
      <c r="B622">
        <v>125.3645782470703</v>
      </c>
      <c r="C622">
        <v>56.270412445068359</v>
      </c>
      <c r="D622">
        <v>54.743259429931641</v>
      </c>
      <c r="E622">
        <v>17.329999923706051</v>
      </c>
      <c r="F622">
        <v>351.98422241210938</v>
      </c>
      <c r="G622" s="4">
        <f t="shared" si="86"/>
        <v>7.6763962589398993E-3</v>
      </c>
      <c r="H622" s="4">
        <f t="shared" si="87"/>
        <v>-1.6369752845992291E-2</v>
      </c>
      <c r="I622" s="4">
        <f t="shared" si="88"/>
        <v>-5.7564567842648628E-2</v>
      </c>
      <c r="J622" s="4">
        <f t="shared" si="89"/>
        <v>-6.3243247367240518E-2</v>
      </c>
      <c r="K622" s="4">
        <f t="shared" si="90"/>
        <v>-3.3095982364413357E-2</v>
      </c>
      <c r="L622" s="6">
        <f t="shared" si="91"/>
        <v>4.0772378623353256E-2</v>
      </c>
      <c r="M622" s="6">
        <f t="shared" si="92"/>
        <v>1.6726229518421065E-2</v>
      </c>
      <c r="N622" s="6">
        <f t="shared" si="93"/>
        <v>-2.4468585478235272E-2</v>
      </c>
      <c r="O622" s="6">
        <f t="shared" si="94"/>
        <v>-3.0147265002827162E-2</v>
      </c>
    </row>
    <row r="623" spans="1:15" x14ac:dyDescent="0.2">
      <c r="A623" s="2">
        <v>44729</v>
      </c>
      <c r="B623">
        <v>124.5807647705078</v>
      </c>
      <c r="C623">
        <v>55.884811401367188</v>
      </c>
      <c r="D623">
        <v>53.654365539550781</v>
      </c>
      <c r="E623">
        <v>17.819999694824219</v>
      </c>
      <c r="F623">
        <v>352.7430419921875</v>
      </c>
      <c r="G623" s="4">
        <f t="shared" si="86"/>
        <v>-6.2522722727766933E-3</v>
      </c>
      <c r="H623" s="4">
        <f t="shared" si="87"/>
        <v>-6.8526429245138187E-3</v>
      </c>
      <c r="I623" s="4">
        <f t="shared" si="88"/>
        <v>-1.9890921763154878E-2</v>
      </c>
      <c r="J623" s="4">
        <f t="shared" si="89"/>
        <v>2.8274655122640047E-2</v>
      </c>
      <c r="K623" s="4">
        <f t="shared" si="90"/>
        <v>2.1558340736922421E-3</v>
      </c>
      <c r="L623" s="6">
        <f t="shared" si="91"/>
        <v>-8.4081063464689354E-3</v>
      </c>
      <c r="M623" s="6">
        <f t="shared" si="92"/>
        <v>-9.0084769982060608E-3</v>
      </c>
      <c r="N623" s="6">
        <f t="shared" si="93"/>
        <v>-2.2046755836847121E-2</v>
      </c>
      <c r="O623" s="6">
        <f t="shared" si="94"/>
        <v>2.6118821048947805E-2</v>
      </c>
    </row>
    <row r="624" spans="1:15" x14ac:dyDescent="0.2">
      <c r="A624" s="2">
        <v>44733</v>
      </c>
      <c r="B624">
        <v>129.256591796875</v>
      </c>
      <c r="C624">
        <v>57.408855438232422</v>
      </c>
      <c r="D624">
        <v>55.764686584472663</v>
      </c>
      <c r="E624">
        <v>18.360000610351559</v>
      </c>
      <c r="F624">
        <v>361.62283325195312</v>
      </c>
      <c r="G624" s="4">
        <f t="shared" si="86"/>
        <v>3.7532495766747109E-2</v>
      </c>
      <c r="H624" s="4">
        <f t="shared" si="87"/>
        <v>2.7271167221438519E-2</v>
      </c>
      <c r="I624" s="4">
        <f t="shared" si="88"/>
        <v>3.9331767763916226E-2</v>
      </c>
      <c r="J624" s="4">
        <f t="shared" si="89"/>
        <v>3.0303082198378517E-2</v>
      </c>
      <c r="K624" s="4">
        <f t="shared" si="90"/>
        <v>2.5173540517242188E-2</v>
      </c>
      <c r="L624" s="6">
        <f t="shared" si="91"/>
        <v>1.2358955249504922E-2</v>
      </c>
      <c r="M624" s="6">
        <f t="shared" si="92"/>
        <v>2.0976267041963315E-3</v>
      </c>
      <c r="N624" s="6">
        <f t="shared" si="93"/>
        <v>1.4158227246674038E-2</v>
      </c>
      <c r="O624" s="6">
        <f t="shared" si="94"/>
        <v>5.1295416811363292E-3</v>
      </c>
    </row>
    <row r="625" spans="1:15" x14ac:dyDescent="0.2">
      <c r="A625" s="2">
        <v>44734</v>
      </c>
      <c r="B625">
        <v>132.94139099121091</v>
      </c>
      <c r="C625">
        <v>56.692737579345703</v>
      </c>
      <c r="D625">
        <v>53.7410888671875</v>
      </c>
      <c r="E625">
        <v>18.340000152587891</v>
      </c>
      <c r="F625">
        <v>360.96719360351562</v>
      </c>
      <c r="G625" s="4">
        <f t="shared" si="86"/>
        <v>2.8507630776204662E-2</v>
      </c>
      <c r="H625" s="4">
        <f t="shared" si="87"/>
        <v>-1.2473996449157698E-2</v>
      </c>
      <c r="I625" s="4">
        <f t="shared" si="88"/>
        <v>-3.6288157277093336E-2</v>
      </c>
      <c r="J625" s="4">
        <f t="shared" si="89"/>
        <v>-1.0893495151842458E-3</v>
      </c>
      <c r="K625" s="4">
        <f t="shared" si="90"/>
        <v>-1.8130482595403175E-3</v>
      </c>
      <c r="L625" s="6">
        <f t="shared" si="91"/>
        <v>3.032067903574498E-2</v>
      </c>
      <c r="M625" s="6">
        <f t="shared" si="92"/>
        <v>-1.0660948189617381E-2</v>
      </c>
      <c r="N625" s="6">
        <f t="shared" si="93"/>
        <v>-3.4475109017553018E-2</v>
      </c>
      <c r="O625" s="6">
        <f t="shared" si="94"/>
        <v>7.2369874435607162E-4</v>
      </c>
    </row>
    <row r="626" spans="1:15" x14ac:dyDescent="0.2">
      <c r="A626" s="2">
        <v>44735</v>
      </c>
      <c r="B626">
        <v>134.6441345214844</v>
      </c>
      <c r="C626">
        <v>56.307144165039062</v>
      </c>
      <c r="D626">
        <v>54.049446105957031</v>
      </c>
      <c r="E626">
        <v>18.569999694824219</v>
      </c>
      <c r="F626">
        <v>364.50567626953119</v>
      </c>
      <c r="G626" s="4">
        <f t="shared" si="86"/>
        <v>1.2808227126087868E-2</v>
      </c>
      <c r="H626" s="4">
        <f t="shared" si="87"/>
        <v>-6.8014604827818514E-3</v>
      </c>
      <c r="I626" s="4">
        <f t="shared" si="88"/>
        <v>5.7378301271786558E-3</v>
      </c>
      <c r="J626" s="4">
        <f t="shared" si="89"/>
        <v>1.2540869156092871E-2</v>
      </c>
      <c r="K626" s="4">
        <f t="shared" si="90"/>
        <v>9.8027818835586533E-3</v>
      </c>
      <c r="L626" s="6">
        <f t="shared" si="91"/>
        <v>3.0054452425292144E-3</v>
      </c>
      <c r="M626" s="6">
        <f t="shared" si="92"/>
        <v>-1.6604242366340505E-2</v>
      </c>
      <c r="N626" s="6">
        <f t="shared" si="93"/>
        <v>-4.0649517563799975E-3</v>
      </c>
      <c r="O626" s="6">
        <f t="shared" si="94"/>
        <v>2.7380872725342176E-3</v>
      </c>
    </row>
    <row r="627" spans="1:15" x14ac:dyDescent="0.2">
      <c r="A627" s="2">
        <v>44736</v>
      </c>
      <c r="B627">
        <v>137.24781799316409</v>
      </c>
      <c r="C627">
        <v>58.960453033447273</v>
      </c>
      <c r="D627">
        <v>55.427425384521477</v>
      </c>
      <c r="E627">
        <v>18.639999389648441</v>
      </c>
      <c r="F627">
        <v>376.09466552734381</v>
      </c>
      <c r="G627" s="4">
        <f t="shared" si="86"/>
        <v>1.9337518718754332E-2</v>
      </c>
      <c r="H627" s="4">
        <f t="shared" si="87"/>
        <v>4.7122064309126133E-2</v>
      </c>
      <c r="I627" s="4">
        <f t="shared" si="88"/>
        <v>2.5494790008820711E-2</v>
      </c>
      <c r="J627" s="4">
        <f t="shared" si="89"/>
        <v>3.7695043605052714E-3</v>
      </c>
      <c r="K627" s="4">
        <f t="shared" si="90"/>
        <v>3.1793714096356673E-2</v>
      </c>
      <c r="L627" s="6">
        <f t="shared" si="91"/>
        <v>-1.2456195377602342E-2</v>
      </c>
      <c r="M627" s="6">
        <f t="shared" si="92"/>
        <v>1.5328350212769459E-2</v>
      </c>
      <c r="N627" s="6">
        <f t="shared" si="93"/>
        <v>-6.298924087535962E-3</v>
      </c>
      <c r="O627" s="6">
        <f t="shared" si="94"/>
        <v>-2.8024209735851402E-2</v>
      </c>
    </row>
    <row r="628" spans="1:15" x14ac:dyDescent="0.2">
      <c r="A628" s="2">
        <v>44739</v>
      </c>
      <c r="B628">
        <v>137.96858215332031</v>
      </c>
      <c r="C628">
        <v>58.37286376953125</v>
      </c>
      <c r="D628">
        <v>56.757225036621087</v>
      </c>
      <c r="E628">
        <v>18.729999542236332</v>
      </c>
      <c r="F628">
        <v>374.6580810546875</v>
      </c>
      <c r="G628" s="4">
        <f t="shared" si="86"/>
        <v>5.2515527801841877E-3</v>
      </c>
      <c r="H628" s="4">
        <f t="shared" si="87"/>
        <v>-9.9658200316522505E-3</v>
      </c>
      <c r="I628" s="4">
        <f t="shared" si="88"/>
        <v>2.3991726891052112E-2</v>
      </c>
      <c r="J628" s="4">
        <f t="shared" si="89"/>
        <v>4.8283345244031217E-3</v>
      </c>
      <c r="K628" s="4">
        <f t="shared" si="90"/>
        <v>-3.8197416882848056E-3</v>
      </c>
      <c r="L628" s="6">
        <f t="shared" si="91"/>
        <v>9.0712944684689933E-3</v>
      </c>
      <c r="M628" s="6">
        <f t="shared" si="92"/>
        <v>-6.1460783433674449E-3</v>
      </c>
      <c r="N628" s="6">
        <f t="shared" si="93"/>
        <v>2.7811468579336918E-2</v>
      </c>
      <c r="O628" s="6">
        <f t="shared" si="94"/>
        <v>8.6480762126879274E-3</v>
      </c>
    </row>
    <row r="629" spans="1:15" x14ac:dyDescent="0.2">
      <c r="A629" s="2">
        <v>44740</v>
      </c>
      <c r="B629">
        <v>137.38298034667969</v>
      </c>
      <c r="C629">
        <v>58.519763946533203</v>
      </c>
      <c r="D629">
        <v>59.464984893798828</v>
      </c>
      <c r="E629">
        <v>18.420000076293949</v>
      </c>
      <c r="F629">
        <v>367.00274658203119</v>
      </c>
      <c r="G629" s="4">
        <f t="shared" si="86"/>
        <v>-4.2444576692820535E-3</v>
      </c>
      <c r="H629" s="4">
        <f t="shared" si="87"/>
        <v>2.5165833491045397E-3</v>
      </c>
      <c r="I629" s="4">
        <f t="shared" si="88"/>
        <v>4.7707756244788735E-2</v>
      </c>
      <c r="J629" s="4">
        <f t="shared" si="89"/>
        <v>-1.65509596112553E-2</v>
      </c>
      <c r="K629" s="4">
        <f t="shared" si="90"/>
        <v>-2.0432855608254918E-2</v>
      </c>
      <c r="L629" s="6">
        <f t="shared" si="91"/>
        <v>1.6188397938972865E-2</v>
      </c>
      <c r="M629" s="6">
        <f t="shared" si="92"/>
        <v>2.2949438957359458E-2</v>
      </c>
      <c r="N629" s="6">
        <f t="shared" si="93"/>
        <v>6.8140611853043653E-2</v>
      </c>
      <c r="O629" s="6">
        <f t="shared" si="94"/>
        <v>3.8818959969996181E-3</v>
      </c>
    </row>
    <row r="630" spans="1:15" x14ac:dyDescent="0.2">
      <c r="A630" s="2">
        <v>44741</v>
      </c>
      <c r="B630">
        <v>138.86952209472659</v>
      </c>
      <c r="C630">
        <v>57.776100158691413</v>
      </c>
      <c r="D630">
        <v>56.949943542480469</v>
      </c>
      <c r="E630">
        <v>19.270000457763668</v>
      </c>
      <c r="F630">
        <v>366.70388793945312</v>
      </c>
      <c r="G630" s="4">
        <f t="shared" si="86"/>
        <v>1.0820421454649454E-2</v>
      </c>
      <c r="H630" s="4">
        <f t="shared" si="87"/>
        <v>-1.2707908195276452E-2</v>
      </c>
      <c r="I630" s="4">
        <f t="shared" si="88"/>
        <v>-4.2294492394307048E-2</v>
      </c>
      <c r="J630" s="4">
        <f t="shared" si="89"/>
        <v>4.6145514546639399E-2</v>
      </c>
      <c r="K630" s="4">
        <f t="shared" si="90"/>
        <v>-8.1432263208214284E-4</v>
      </c>
      <c r="L630" s="6">
        <f t="shared" si="91"/>
        <v>1.1634744086731597E-2</v>
      </c>
      <c r="M630" s="6">
        <f t="shared" si="92"/>
        <v>-1.1893585563194309E-2</v>
      </c>
      <c r="N630" s="6">
        <f t="shared" si="93"/>
        <v>-4.1480169762224905E-2</v>
      </c>
      <c r="O630" s="6">
        <f t="shared" si="94"/>
        <v>4.6959837178721542E-2</v>
      </c>
    </row>
    <row r="631" spans="1:15" x14ac:dyDescent="0.2">
      <c r="A631" s="2">
        <v>44742</v>
      </c>
      <c r="B631">
        <v>137.9866027832031</v>
      </c>
      <c r="C631">
        <v>57.647567749023438</v>
      </c>
      <c r="D631">
        <v>56.737953186035163</v>
      </c>
      <c r="E631">
        <v>18.180000305175781</v>
      </c>
      <c r="F631">
        <v>363.72470092773438</v>
      </c>
      <c r="G631" s="4">
        <f t="shared" si="86"/>
        <v>-6.3579055951616947E-3</v>
      </c>
      <c r="H631" s="4">
        <f t="shared" si="87"/>
        <v>-2.2246639928091838E-3</v>
      </c>
      <c r="I631" s="4">
        <f t="shared" si="88"/>
        <v>-3.7223980088264552E-3</v>
      </c>
      <c r="J631" s="4">
        <f t="shared" si="89"/>
        <v>-5.6564614773983446E-2</v>
      </c>
      <c r="K631" s="4">
        <f t="shared" si="90"/>
        <v>-8.1242307750242215E-3</v>
      </c>
      <c r="L631" s="6">
        <f t="shared" si="91"/>
        <v>1.7663251798625268E-3</v>
      </c>
      <c r="M631" s="6">
        <f t="shared" si="92"/>
        <v>5.8995667822150377E-3</v>
      </c>
      <c r="N631" s="6">
        <f t="shared" si="93"/>
        <v>4.4018327661977663E-3</v>
      </c>
      <c r="O631" s="6">
        <f t="shared" si="94"/>
        <v>-4.8440383998959224E-2</v>
      </c>
    </row>
    <row r="632" spans="1:15" x14ac:dyDescent="0.2">
      <c r="A632" s="2">
        <v>44743</v>
      </c>
      <c r="B632">
        <v>138.5632019042969</v>
      </c>
      <c r="C632">
        <v>58.464672088623047</v>
      </c>
      <c r="D632">
        <v>58.241199493408203</v>
      </c>
      <c r="E632">
        <v>18.319999694824219</v>
      </c>
      <c r="F632">
        <v>367.57159423828119</v>
      </c>
      <c r="G632" s="4">
        <f t="shared" si="86"/>
        <v>4.1786601703626136E-3</v>
      </c>
      <c r="H632" s="4">
        <f t="shared" si="87"/>
        <v>1.417413381874133E-2</v>
      </c>
      <c r="I632" s="4">
        <f t="shared" si="88"/>
        <v>2.6494545942538972E-2</v>
      </c>
      <c r="J632" s="4">
        <f t="shared" si="89"/>
        <v>7.7007363750472013E-3</v>
      </c>
      <c r="K632" s="4">
        <f t="shared" si="90"/>
        <v>1.0576387308133706E-2</v>
      </c>
      <c r="L632" s="6">
        <f t="shared" si="91"/>
        <v>-6.397727137771092E-3</v>
      </c>
      <c r="M632" s="6">
        <f t="shared" si="92"/>
        <v>3.5977465106076245E-3</v>
      </c>
      <c r="N632" s="6">
        <f t="shared" si="93"/>
        <v>1.5918158634405266E-2</v>
      </c>
      <c r="O632" s="6">
        <f t="shared" si="94"/>
        <v>-2.8756509330865043E-3</v>
      </c>
    </row>
    <row r="633" spans="1:15" x14ac:dyDescent="0.2">
      <c r="A633" s="2">
        <v>44747</v>
      </c>
      <c r="B633">
        <v>138.68031311035159</v>
      </c>
      <c r="C633">
        <v>57.234416961669922</v>
      </c>
      <c r="D633">
        <v>56.959583282470703</v>
      </c>
      <c r="E633">
        <v>18.70999908447266</v>
      </c>
      <c r="F633">
        <v>368.2657470703125</v>
      </c>
      <c r="G633" s="4">
        <f t="shared" si="86"/>
        <v>8.4518259137489338E-4</v>
      </c>
      <c r="H633" s="4">
        <f t="shared" si="87"/>
        <v>-2.1042709776739277E-2</v>
      </c>
      <c r="I633" s="4">
        <f t="shared" si="88"/>
        <v>-2.2005319637734333E-2</v>
      </c>
      <c r="J633" s="4">
        <f t="shared" si="89"/>
        <v>2.1288176645473555E-2</v>
      </c>
      <c r="K633" s="4">
        <f t="shared" si="90"/>
        <v>1.8884833401497936E-3</v>
      </c>
      <c r="L633" s="6">
        <f t="shared" si="91"/>
        <v>-1.0433007487749002E-3</v>
      </c>
      <c r="M633" s="6">
        <f t="shared" si="92"/>
        <v>-2.293119311688907E-2</v>
      </c>
      <c r="N633" s="6">
        <f t="shared" si="93"/>
        <v>-2.3893802977884127E-2</v>
      </c>
      <c r="O633" s="6">
        <f t="shared" si="94"/>
        <v>1.9399693305323762E-2</v>
      </c>
    </row>
    <row r="634" spans="1:15" x14ac:dyDescent="0.2">
      <c r="A634" s="2">
        <v>44748</v>
      </c>
      <c r="B634">
        <v>137.41902160644531</v>
      </c>
      <c r="C634">
        <v>56.858001708984382</v>
      </c>
      <c r="D634">
        <v>56.959583282470703</v>
      </c>
      <c r="E634">
        <v>18.20999908447266</v>
      </c>
      <c r="F634">
        <v>369.509521484375</v>
      </c>
      <c r="G634" s="4">
        <f t="shared" si="86"/>
        <v>-9.0949571400421592E-3</v>
      </c>
      <c r="H634" s="4">
        <f t="shared" si="87"/>
        <v>-6.5767290498935926E-3</v>
      </c>
      <c r="I634" s="4">
        <f t="shared" si="88"/>
        <v>0</v>
      </c>
      <c r="J634" s="4">
        <f t="shared" si="89"/>
        <v>-2.6723678485636504E-2</v>
      </c>
      <c r="K634" s="4">
        <f t="shared" si="90"/>
        <v>3.3773828382279714E-3</v>
      </c>
      <c r="L634" s="6">
        <f t="shared" si="91"/>
        <v>-1.2472339978270131E-2</v>
      </c>
      <c r="M634" s="6">
        <f t="shared" si="92"/>
        <v>-9.954111888121564E-3</v>
      </c>
      <c r="N634" s="6">
        <f t="shared" si="93"/>
        <v>-3.3773828382279714E-3</v>
      </c>
      <c r="O634" s="6">
        <f t="shared" si="94"/>
        <v>-3.0101061323864475E-2</v>
      </c>
    </row>
    <row r="635" spans="1:15" x14ac:dyDescent="0.2">
      <c r="A635" s="2">
        <v>44749</v>
      </c>
      <c r="B635">
        <v>136.9415283203125</v>
      </c>
      <c r="C635">
        <v>57.867904663085938</v>
      </c>
      <c r="D635">
        <v>59.233718872070312</v>
      </c>
      <c r="E635">
        <v>18.670000076293949</v>
      </c>
      <c r="F635">
        <v>375.043701171875</v>
      </c>
      <c r="G635" s="4">
        <f t="shared" si="86"/>
        <v>-3.4747248273990783E-3</v>
      </c>
      <c r="H635" s="4">
        <f t="shared" si="87"/>
        <v>1.7761843957698753E-2</v>
      </c>
      <c r="I635" s="4">
        <f t="shared" si="88"/>
        <v>3.9925425337503651E-2</v>
      </c>
      <c r="J635" s="4">
        <f t="shared" si="89"/>
        <v>2.5260901424949855E-2</v>
      </c>
      <c r="K635" s="4">
        <f t="shared" si="90"/>
        <v>1.4977096301249215E-2</v>
      </c>
      <c r="L635" s="6">
        <f t="shared" si="91"/>
        <v>-1.8451821128648294E-2</v>
      </c>
      <c r="M635" s="6">
        <f t="shared" si="92"/>
        <v>2.7847476564495377E-3</v>
      </c>
      <c r="N635" s="6">
        <f t="shared" si="93"/>
        <v>2.4948329036254435E-2</v>
      </c>
      <c r="O635" s="6">
        <f t="shared" si="94"/>
        <v>1.028380512370064E-2</v>
      </c>
    </row>
    <row r="636" spans="1:15" x14ac:dyDescent="0.2">
      <c r="A636" s="2">
        <v>44750</v>
      </c>
      <c r="B636">
        <v>137.70732116699219</v>
      </c>
      <c r="C636">
        <v>57.500667572021477</v>
      </c>
      <c r="D636">
        <v>58.462821960449219</v>
      </c>
      <c r="E636">
        <v>18.5</v>
      </c>
      <c r="F636">
        <v>374.7352294921875</v>
      </c>
      <c r="G636" s="4">
        <f t="shared" si="86"/>
        <v>5.592115526040109E-3</v>
      </c>
      <c r="H636" s="4">
        <f t="shared" si="87"/>
        <v>-6.3461273257181539E-3</v>
      </c>
      <c r="I636" s="4">
        <f t="shared" si="88"/>
        <v>-1.3014494553111433E-2</v>
      </c>
      <c r="J636" s="4">
        <f t="shared" si="89"/>
        <v>-9.1055209212240751E-3</v>
      </c>
      <c r="K636" s="4">
        <f t="shared" si="90"/>
        <v>-8.2249529514466513E-4</v>
      </c>
      <c r="L636" s="6">
        <f t="shared" si="91"/>
        <v>6.4146108211847741E-3</v>
      </c>
      <c r="M636" s="6">
        <f t="shared" si="92"/>
        <v>-5.5236320305734887E-3</v>
      </c>
      <c r="N636" s="6">
        <f t="shared" si="93"/>
        <v>-1.2191999257966768E-2</v>
      </c>
      <c r="O636" s="6">
        <f t="shared" si="94"/>
        <v>-8.28302562607941E-3</v>
      </c>
    </row>
    <row r="637" spans="1:15" x14ac:dyDescent="0.2">
      <c r="A637" s="2">
        <v>44753</v>
      </c>
      <c r="B637">
        <v>138.04966735839841</v>
      </c>
      <c r="C637">
        <v>57.023258209228523</v>
      </c>
      <c r="D637">
        <v>57.354667663574219</v>
      </c>
      <c r="E637">
        <v>18.170000076293949</v>
      </c>
      <c r="F637">
        <v>370.45443725585938</v>
      </c>
      <c r="G637" s="4">
        <f t="shared" si="86"/>
        <v>2.4860420528483029E-3</v>
      </c>
      <c r="H637" s="4">
        <f t="shared" si="87"/>
        <v>-8.3026751332058168E-3</v>
      </c>
      <c r="I637" s="4">
        <f t="shared" si="88"/>
        <v>-1.8954854721598635E-2</v>
      </c>
      <c r="J637" s="4">
        <f t="shared" si="89"/>
        <v>-1.7837833713840623E-2</v>
      </c>
      <c r="K637" s="4">
        <f t="shared" si="90"/>
        <v>-1.14235115874457E-2</v>
      </c>
      <c r="L637" s="6">
        <f t="shared" si="91"/>
        <v>1.3909553640294003E-2</v>
      </c>
      <c r="M637" s="6">
        <f t="shared" si="92"/>
        <v>3.1208364542398837E-3</v>
      </c>
      <c r="N637" s="6">
        <f t="shared" si="93"/>
        <v>-7.5313431341529347E-3</v>
      </c>
      <c r="O637" s="6">
        <f t="shared" si="94"/>
        <v>-6.4143221263949224E-3</v>
      </c>
    </row>
    <row r="638" spans="1:15" x14ac:dyDescent="0.2">
      <c r="A638" s="2">
        <v>44754</v>
      </c>
      <c r="B638">
        <v>137.35597229003909</v>
      </c>
      <c r="C638">
        <v>56.729461669921882</v>
      </c>
      <c r="D638">
        <v>55.282882690429688</v>
      </c>
      <c r="E638">
        <v>18.10000038146973</v>
      </c>
      <c r="F638">
        <v>367.17633056640619</v>
      </c>
      <c r="G638" s="4">
        <f t="shared" si="86"/>
        <v>-5.0249673297536601E-3</v>
      </c>
      <c r="H638" s="4">
        <f t="shared" si="87"/>
        <v>-5.1522229443404788E-3</v>
      </c>
      <c r="I638" s="4">
        <f t="shared" si="88"/>
        <v>-3.6122342915436589E-2</v>
      </c>
      <c r="J638" s="4">
        <f t="shared" si="89"/>
        <v>-3.8524873159216932E-3</v>
      </c>
      <c r="K638" s="4">
        <f t="shared" si="90"/>
        <v>-8.8488795376180374E-3</v>
      </c>
      <c r="L638" s="6">
        <f t="shared" si="91"/>
        <v>3.8239122078643772E-3</v>
      </c>
      <c r="M638" s="6">
        <f t="shared" si="92"/>
        <v>3.6966565932775586E-3</v>
      </c>
      <c r="N638" s="6">
        <f t="shared" si="93"/>
        <v>-2.7273463377818552E-2</v>
      </c>
      <c r="O638" s="6">
        <f t="shared" si="94"/>
        <v>4.9963922216963441E-3</v>
      </c>
    </row>
    <row r="639" spans="1:15" x14ac:dyDescent="0.2">
      <c r="A639" s="2">
        <v>44755</v>
      </c>
      <c r="B639">
        <v>137.07667541503909</v>
      </c>
      <c r="C639">
        <v>55.040153503417969</v>
      </c>
      <c r="D639">
        <v>55.89959716796875</v>
      </c>
      <c r="E639">
        <v>18.159999847412109</v>
      </c>
      <c r="F639">
        <v>365.24795532226562</v>
      </c>
      <c r="G639" s="4">
        <f t="shared" si="86"/>
        <v>-2.0333799131081465E-3</v>
      </c>
      <c r="H639" s="4">
        <f t="shared" si="87"/>
        <v>-2.9778321823906717E-2</v>
      </c>
      <c r="I639" s="4">
        <f t="shared" si="88"/>
        <v>1.1155613591869118E-2</v>
      </c>
      <c r="J639" s="4">
        <f t="shared" si="89"/>
        <v>3.3148875512625242E-3</v>
      </c>
      <c r="K639" s="4">
        <f t="shared" si="90"/>
        <v>-5.2519051028312447E-3</v>
      </c>
      <c r="L639" s="6">
        <f t="shared" si="91"/>
        <v>3.2185251897230982E-3</v>
      </c>
      <c r="M639" s="6">
        <f t="shared" si="92"/>
        <v>-2.4526416721075472E-2</v>
      </c>
      <c r="N639" s="6">
        <f t="shared" si="93"/>
        <v>1.6407518694700363E-2</v>
      </c>
      <c r="O639" s="6">
        <f t="shared" si="94"/>
        <v>8.5667926540937689E-3</v>
      </c>
    </row>
    <row r="640" spans="1:15" x14ac:dyDescent="0.2">
      <c r="A640" s="2">
        <v>44756</v>
      </c>
      <c r="B640">
        <v>136.8038635253906</v>
      </c>
      <c r="C640">
        <v>53.167228698730469</v>
      </c>
      <c r="D640">
        <v>55.147972106933587</v>
      </c>
      <c r="E640">
        <v>18.129999160766602</v>
      </c>
      <c r="F640">
        <v>364.3609619140625</v>
      </c>
      <c r="G640" s="4">
        <f t="shared" si="86"/>
        <v>-1.9902137896361527E-3</v>
      </c>
      <c r="H640" s="4">
        <f t="shared" si="87"/>
        <v>-3.4028335414638566E-2</v>
      </c>
      <c r="I640" s="4">
        <f t="shared" si="88"/>
        <v>-1.3445983497459846E-2</v>
      </c>
      <c r="J640" s="4">
        <f t="shared" si="89"/>
        <v>-1.6520202036115483E-3</v>
      </c>
      <c r="K640" s="4">
        <f t="shared" si="90"/>
        <v>-2.4284691954552518E-3</v>
      </c>
      <c r="L640" s="6">
        <f t="shared" si="91"/>
        <v>4.3825540581909905E-4</v>
      </c>
      <c r="M640" s="6">
        <f t="shared" si="92"/>
        <v>-3.1599866219183315E-2</v>
      </c>
      <c r="N640" s="6">
        <f t="shared" si="93"/>
        <v>-1.1017514302004594E-2</v>
      </c>
      <c r="O640" s="6">
        <f t="shared" si="94"/>
        <v>7.7644899184370342E-4</v>
      </c>
    </row>
    <row r="641" spans="1:15" x14ac:dyDescent="0.2">
      <c r="A641" s="2">
        <v>44757</v>
      </c>
      <c r="B641">
        <v>139.69561767578119</v>
      </c>
      <c r="C641">
        <v>54.195499420166023</v>
      </c>
      <c r="D641">
        <v>56.574134826660163</v>
      </c>
      <c r="E641">
        <v>17.690000534057621</v>
      </c>
      <c r="F641">
        <v>371.3221435546875</v>
      </c>
      <c r="G641" s="4">
        <f t="shared" si="86"/>
        <v>2.1137956749692988E-2</v>
      </c>
      <c r="H641" s="4">
        <f t="shared" si="87"/>
        <v>1.9340310687664397E-2</v>
      </c>
      <c r="I641" s="4">
        <f t="shared" si="88"/>
        <v>2.5860655709355918E-2</v>
      </c>
      <c r="J641" s="4">
        <f t="shared" si="89"/>
        <v>-2.4269092502835821E-2</v>
      </c>
      <c r="K641" s="4">
        <f t="shared" si="90"/>
        <v>1.9105179665945826E-2</v>
      </c>
      <c r="L641" s="6">
        <f t="shared" si="91"/>
        <v>2.0327770837471615E-3</v>
      </c>
      <c r="M641" s="6">
        <f t="shared" si="92"/>
        <v>2.3513102171857092E-4</v>
      </c>
      <c r="N641" s="6">
        <f t="shared" si="93"/>
        <v>6.7554760434100913E-3</v>
      </c>
      <c r="O641" s="6">
        <f t="shared" si="94"/>
        <v>-4.3374272168781647E-2</v>
      </c>
    </row>
    <row r="642" spans="1:15" x14ac:dyDescent="0.2">
      <c r="A642" s="2">
        <v>44760</v>
      </c>
      <c r="B642">
        <v>136.01271057128909</v>
      </c>
      <c r="C642">
        <v>54.259773254394531</v>
      </c>
      <c r="D642">
        <v>57.865383148193359</v>
      </c>
      <c r="E642">
        <v>17.969999313354489</v>
      </c>
      <c r="F642">
        <v>368.25616455078119</v>
      </c>
      <c r="G642" s="4">
        <f t="shared" si="86"/>
        <v>-2.6363798419501872E-2</v>
      </c>
      <c r="H642" s="4">
        <f t="shared" si="87"/>
        <v>1.1859625783721128E-3</v>
      </c>
      <c r="I642" s="4">
        <f t="shared" si="88"/>
        <v>2.2824004741557324E-2</v>
      </c>
      <c r="J642" s="4">
        <f t="shared" si="89"/>
        <v>1.582808201491015E-2</v>
      </c>
      <c r="K642" s="4">
        <f t="shared" si="90"/>
        <v>-8.2569247676842483E-3</v>
      </c>
      <c r="L642" s="6">
        <f t="shared" si="91"/>
        <v>-1.8106873651817623E-2</v>
      </c>
      <c r="M642" s="6">
        <f t="shared" si="92"/>
        <v>9.4428873460563612E-3</v>
      </c>
      <c r="N642" s="6">
        <f t="shared" si="93"/>
        <v>3.1080929509241573E-2</v>
      </c>
      <c r="O642" s="6">
        <f t="shared" si="94"/>
        <v>2.4085006782594398E-2</v>
      </c>
    </row>
    <row r="643" spans="1:15" x14ac:dyDescent="0.2">
      <c r="A643" s="2">
        <v>44761</v>
      </c>
      <c r="B643">
        <v>136.16729736328119</v>
      </c>
      <c r="C643">
        <v>55.820537567138672</v>
      </c>
      <c r="D643">
        <v>60.534614562988281</v>
      </c>
      <c r="E643">
        <v>18.75</v>
      </c>
      <c r="F643">
        <v>378.20614624023438</v>
      </c>
      <c r="G643" s="4">
        <f t="shared" si="86"/>
        <v>1.1365613650577977E-3</v>
      </c>
      <c r="H643" s="4">
        <f t="shared" si="87"/>
        <v>2.8764667066089045E-2</v>
      </c>
      <c r="I643" s="4">
        <f t="shared" si="88"/>
        <v>4.6128294147107285E-2</v>
      </c>
      <c r="J643" s="4">
        <f t="shared" si="89"/>
        <v>4.3405715996096328E-2</v>
      </c>
      <c r="K643" s="4">
        <f t="shared" si="90"/>
        <v>2.7019185684483249E-2</v>
      </c>
      <c r="L643" s="6">
        <f t="shared" si="91"/>
        <v>-2.5882624319425451E-2</v>
      </c>
      <c r="M643" s="6">
        <f t="shared" si="92"/>
        <v>1.7454813816057957E-3</v>
      </c>
      <c r="N643" s="6">
        <f t="shared" si="93"/>
        <v>1.9109108462624036E-2</v>
      </c>
      <c r="O643" s="6">
        <f t="shared" si="94"/>
        <v>1.6386530311613079E-2</v>
      </c>
    </row>
    <row r="644" spans="1:15" x14ac:dyDescent="0.2">
      <c r="A644" s="2">
        <v>44762</v>
      </c>
      <c r="B644">
        <v>134.3031005859375</v>
      </c>
      <c r="C644">
        <v>56.261234283447273</v>
      </c>
      <c r="D644">
        <v>61.238048553466797</v>
      </c>
      <c r="E644">
        <v>19.729999542236332</v>
      </c>
      <c r="F644">
        <v>380.61651611328119</v>
      </c>
      <c r="G644" s="4">
        <f t="shared" si="86"/>
        <v>-1.369048819681129E-2</v>
      </c>
      <c r="H644" s="4">
        <f t="shared" si="87"/>
        <v>7.8948848491211532E-3</v>
      </c>
      <c r="I644" s="4">
        <f t="shared" si="88"/>
        <v>1.1620359616671294E-2</v>
      </c>
      <c r="J644" s="4">
        <f t="shared" si="89"/>
        <v>5.2266642252604356E-2</v>
      </c>
      <c r="K644" s="4">
        <f t="shared" si="90"/>
        <v>6.3731642042532677E-3</v>
      </c>
      <c r="L644" s="6">
        <f t="shared" si="91"/>
        <v>-2.0063652401064558E-2</v>
      </c>
      <c r="M644" s="6">
        <f t="shared" si="92"/>
        <v>1.5217206448678855E-3</v>
      </c>
      <c r="N644" s="6">
        <f t="shared" si="93"/>
        <v>5.2471954124180265E-3</v>
      </c>
      <c r="O644" s="6">
        <f t="shared" si="94"/>
        <v>4.5893478048351088E-2</v>
      </c>
    </row>
    <row r="645" spans="1:15" x14ac:dyDescent="0.2">
      <c r="A645" s="2">
        <v>44763</v>
      </c>
      <c r="B645">
        <v>134.3576965332031</v>
      </c>
      <c r="C645">
        <v>56.105152130126953</v>
      </c>
      <c r="D645">
        <v>59.744449615478523</v>
      </c>
      <c r="E645">
        <v>20.35000038146973</v>
      </c>
      <c r="F645">
        <v>384.49240112304688</v>
      </c>
      <c r="G645" s="4">
        <f t="shared" ref="G645:G708" si="95">B645/B644 -1</f>
        <v>4.0651293251903198E-4</v>
      </c>
      <c r="H645" s="4">
        <f t="shared" ref="H645:H708" si="96">C645/C644 -1</f>
        <v>-2.7742397639903826E-3</v>
      </c>
      <c r="I645" s="4">
        <f t="shared" ref="I645:I708" si="97">D645/D644 -1</f>
        <v>-2.4390047907621004E-2</v>
      </c>
      <c r="J645" s="4">
        <f t="shared" ref="J645:J708" si="98">E645/E644 -1</f>
        <v>3.1424270330374426E-2</v>
      </c>
      <c r="K645" s="4">
        <f t="shared" ref="K645:K708" si="99">F645/F644 -1</f>
        <v>1.018317609899011E-2</v>
      </c>
      <c r="L645" s="6">
        <f t="shared" ref="L645:L708" si="100">G645-$K645</f>
        <v>-9.7766631664710779E-3</v>
      </c>
      <c r="M645" s="6">
        <f t="shared" ref="M645:M708" si="101">H645-$K645</f>
        <v>-1.2957415862980493E-2</v>
      </c>
      <c r="N645" s="6">
        <f t="shared" ref="N645:N708" si="102">I645-$K645</f>
        <v>-3.4573224006611114E-2</v>
      </c>
      <c r="O645" s="6">
        <f t="shared" ref="O645:O708" si="103">J645-$K645</f>
        <v>2.1241094231384317E-2</v>
      </c>
    </row>
    <row r="646" spans="1:15" x14ac:dyDescent="0.2">
      <c r="A646" s="2">
        <v>44764</v>
      </c>
      <c r="B646">
        <v>135.0124206542969</v>
      </c>
      <c r="C646">
        <v>55.866451263427727</v>
      </c>
      <c r="D646">
        <v>58.838638305664062</v>
      </c>
      <c r="E646">
        <v>19.079999923706051</v>
      </c>
      <c r="F646">
        <v>380.92507934570312</v>
      </c>
      <c r="G646" s="4">
        <f t="shared" si="95"/>
        <v>4.8729930475699401E-3</v>
      </c>
      <c r="H646" s="4">
        <f t="shared" si="96"/>
        <v>-4.2545266813571736E-3</v>
      </c>
      <c r="I646" s="4">
        <f t="shared" si="97"/>
        <v>-1.5161430319374558E-2</v>
      </c>
      <c r="J646" s="4">
        <f t="shared" si="98"/>
        <v>-6.2407883732528813E-2</v>
      </c>
      <c r="K646" s="4">
        <f t="shared" si="99"/>
        <v>-9.2780033283469399E-3</v>
      </c>
      <c r="L646" s="6">
        <f t="shared" si="100"/>
        <v>1.415099637591688E-2</v>
      </c>
      <c r="M646" s="6">
        <f t="shared" si="101"/>
        <v>5.0234766469897663E-3</v>
      </c>
      <c r="N646" s="6">
        <f t="shared" si="102"/>
        <v>-5.8834269910276182E-3</v>
      </c>
      <c r="O646" s="6">
        <f t="shared" si="103"/>
        <v>-5.3129880404181873E-2</v>
      </c>
    </row>
    <row r="647" spans="1:15" x14ac:dyDescent="0.2">
      <c r="A647" s="2">
        <v>44767</v>
      </c>
      <c r="B647">
        <v>136.6037902832031</v>
      </c>
      <c r="C647">
        <v>56.582569122314453</v>
      </c>
      <c r="D647">
        <v>62.066768646240227</v>
      </c>
      <c r="E647">
        <v>18.889999389648441</v>
      </c>
      <c r="F647">
        <v>381.3878173828125</v>
      </c>
      <c r="G647" s="4">
        <f t="shared" si="95"/>
        <v>1.1786838730793114E-2</v>
      </c>
      <c r="H647" s="4">
        <f t="shared" si="96"/>
        <v>1.2818388186319751E-2</v>
      </c>
      <c r="I647" s="4">
        <f t="shared" si="97"/>
        <v>5.4864123873944459E-2</v>
      </c>
      <c r="J647" s="4">
        <f t="shared" si="98"/>
        <v>-9.958099309085533E-3</v>
      </c>
      <c r="K647" s="4">
        <f t="shared" si="99"/>
        <v>1.2147744063062405E-3</v>
      </c>
      <c r="L647" s="6">
        <f t="shared" si="100"/>
        <v>1.0572064324486874E-2</v>
      </c>
      <c r="M647" s="6">
        <f t="shared" si="101"/>
        <v>1.1603613780013511E-2</v>
      </c>
      <c r="N647" s="6">
        <f t="shared" si="102"/>
        <v>5.3649349467638219E-2</v>
      </c>
      <c r="O647" s="6">
        <f t="shared" si="103"/>
        <v>-1.1172873715391773E-2</v>
      </c>
    </row>
    <row r="648" spans="1:15" x14ac:dyDescent="0.2">
      <c r="A648" s="2">
        <v>44768</v>
      </c>
      <c r="B648">
        <v>137.19486999511719</v>
      </c>
      <c r="C648">
        <v>56.233688354492188</v>
      </c>
      <c r="D648">
        <v>59.811893463134773</v>
      </c>
      <c r="E648">
        <v>18.219999313354489</v>
      </c>
      <c r="F648">
        <v>376.87564086914062</v>
      </c>
      <c r="G648" s="4">
        <f t="shared" si="95"/>
        <v>4.3269642129890595E-3</v>
      </c>
      <c r="H648" s="4">
        <f t="shared" si="96"/>
        <v>-6.1658700414979339E-3</v>
      </c>
      <c r="I648" s="4">
        <f t="shared" si="97"/>
        <v>-3.6329830475910319E-2</v>
      </c>
      <c r="J648" s="4">
        <f t="shared" si="98"/>
        <v>-3.5468507037703101E-2</v>
      </c>
      <c r="K648" s="4">
        <f t="shared" si="99"/>
        <v>-1.183094033950971E-2</v>
      </c>
      <c r="L648" s="6">
        <f t="shared" si="100"/>
        <v>1.615790455249877E-2</v>
      </c>
      <c r="M648" s="6">
        <f t="shared" si="101"/>
        <v>5.6650702980117762E-3</v>
      </c>
      <c r="N648" s="6">
        <f t="shared" si="102"/>
        <v>-2.4498890136400608E-2</v>
      </c>
      <c r="O648" s="6">
        <f t="shared" si="103"/>
        <v>-2.3637566698193391E-2</v>
      </c>
    </row>
    <row r="649" spans="1:15" x14ac:dyDescent="0.2">
      <c r="A649" s="2">
        <v>44769</v>
      </c>
      <c r="B649">
        <v>137.4494934082031</v>
      </c>
      <c r="C649">
        <v>57.151790618896477</v>
      </c>
      <c r="D649">
        <v>60.496067047119141</v>
      </c>
      <c r="E649">
        <v>19.360000610351559</v>
      </c>
      <c r="F649">
        <v>386.66171264648438</v>
      </c>
      <c r="G649" s="4">
        <f t="shared" si="95"/>
        <v>1.8559251748624384E-3</v>
      </c>
      <c r="H649" s="4">
        <f t="shared" si="96"/>
        <v>1.6326552486058743E-2</v>
      </c>
      <c r="I649" s="4">
        <f t="shared" si="97"/>
        <v>1.1438754808958951E-2</v>
      </c>
      <c r="J649" s="4">
        <f t="shared" si="98"/>
        <v>6.2568679470887734E-2</v>
      </c>
      <c r="K649" s="4">
        <f t="shared" si="99"/>
        <v>2.5966315452957911E-2</v>
      </c>
      <c r="L649" s="6">
        <f t="shared" si="100"/>
        <v>-2.4110390278095473E-2</v>
      </c>
      <c r="M649" s="6">
        <f t="shared" si="101"/>
        <v>-9.639762966899168E-3</v>
      </c>
      <c r="N649" s="6">
        <f t="shared" si="102"/>
        <v>-1.452756064399896E-2</v>
      </c>
      <c r="O649" s="6">
        <f t="shared" si="103"/>
        <v>3.6602364017929823E-2</v>
      </c>
    </row>
    <row r="650" spans="1:15" x14ac:dyDescent="0.2">
      <c r="A650" s="2">
        <v>44770</v>
      </c>
      <c r="B650">
        <v>136.17640686035159</v>
      </c>
      <c r="C650">
        <v>56.7845458984375</v>
      </c>
      <c r="D650">
        <v>60.361152648925781</v>
      </c>
      <c r="E650">
        <v>19.239999771118161</v>
      </c>
      <c r="F650">
        <v>391.51138305664062</v>
      </c>
      <c r="G650" s="4">
        <f t="shared" si="95"/>
        <v>-9.2622134595333749E-3</v>
      </c>
      <c r="H650" s="4">
        <f t="shared" si="96"/>
        <v>-6.4257780286861577E-3</v>
      </c>
      <c r="I650" s="4">
        <f t="shared" si="97"/>
        <v>-2.2301350282536436E-3</v>
      </c>
      <c r="J650" s="4">
        <f t="shared" si="98"/>
        <v>-6.1983902608575558E-3</v>
      </c>
      <c r="K650" s="4">
        <f t="shared" si="99"/>
        <v>1.2542411755648075E-2</v>
      </c>
      <c r="L650" s="6">
        <f t="shared" si="100"/>
        <v>-2.180462521518145E-2</v>
      </c>
      <c r="M650" s="6">
        <f t="shared" si="101"/>
        <v>-1.8968189784334233E-2</v>
      </c>
      <c r="N650" s="6">
        <f t="shared" si="102"/>
        <v>-1.4772546783901719E-2</v>
      </c>
      <c r="O650" s="6">
        <f t="shared" si="103"/>
        <v>-1.8740802016505631E-2</v>
      </c>
    </row>
    <row r="651" spans="1:15" x14ac:dyDescent="0.2">
      <c r="A651" s="2">
        <v>44771</v>
      </c>
      <c r="B651">
        <v>130.50202941894531</v>
      </c>
      <c r="C651">
        <v>58.069892883300781</v>
      </c>
      <c r="D651">
        <v>63.358016967773438</v>
      </c>
      <c r="E651">
        <v>18.729999542236332</v>
      </c>
      <c r="F651">
        <v>397.21914672851562</v>
      </c>
      <c r="G651" s="4">
        <f t="shared" si="95"/>
        <v>-4.1669313886548154E-2</v>
      </c>
      <c r="H651" s="4">
        <f t="shared" si="96"/>
        <v>2.2635506976884212E-2</v>
      </c>
      <c r="I651" s="4">
        <f t="shared" si="97"/>
        <v>4.9648891502753534E-2</v>
      </c>
      <c r="J651" s="4">
        <f t="shared" si="98"/>
        <v>-2.6507288718756072E-2</v>
      </c>
      <c r="K651" s="4">
        <f t="shared" si="99"/>
        <v>1.4578793667026746E-2</v>
      </c>
      <c r="L651" s="6">
        <f t="shared" si="100"/>
        <v>-5.62481075535749E-2</v>
      </c>
      <c r="M651" s="6">
        <f t="shared" si="101"/>
        <v>8.0567133098574661E-3</v>
      </c>
      <c r="N651" s="6">
        <f t="shared" si="102"/>
        <v>3.5070097835726788E-2</v>
      </c>
      <c r="O651" s="6">
        <f t="shared" si="103"/>
        <v>-4.1086082385782818E-2</v>
      </c>
    </row>
    <row r="652" spans="1:15" x14ac:dyDescent="0.2">
      <c r="A652" s="2">
        <v>44774</v>
      </c>
      <c r="B652">
        <v>127.5102157592773</v>
      </c>
      <c r="C652">
        <v>57.739372253417969</v>
      </c>
      <c r="D652">
        <v>62.856941223144531</v>
      </c>
      <c r="E652">
        <v>18.969999313354489</v>
      </c>
      <c r="F652">
        <v>396.04290771484381</v>
      </c>
      <c r="G652" s="4">
        <f t="shared" si="95"/>
        <v>-2.2925418654322294E-2</v>
      </c>
      <c r="H652" s="4">
        <f t="shared" si="96"/>
        <v>-5.6917726806735569E-3</v>
      </c>
      <c r="I652" s="4">
        <f t="shared" si="97"/>
        <v>-7.9086399576516753E-3</v>
      </c>
      <c r="J652" s="4">
        <f t="shared" si="98"/>
        <v>1.2813656005540963E-2</v>
      </c>
      <c r="K652" s="4">
        <f t="shared" si="99"/>
        <v>-2.9611840802722389E-3</v>
      </c>
      <c r="L652" s="6">
        <f t="shared" si="100"/>
        <v>-1.9964234574050055E-2</v>
      </c>
      <c r="M652" s="6">
        <f t="shared" si="101"/>
        <v>-2.730588600401318E-3</v>
      </c>
      <c r="N652" s="6">
        <f t="shared" si="102"/>
        <v>-4.9474558773794364E-3</v>
      </c>
      <c r="O652" s="6">
        <f t="shared" si="103"/>
        <v>1.5774840085813202E-2</v>
      </c>
    </row>
    <row r="653" spans="1:15" x14ac:dyDescent="0.2">
      <c r="A653" s="2">
        <v>44775</v>
      </c>
      <c r="B653">
        <v>127.6648406982422</v>
      </c>
      <c r="C653">
        <v>56.931442260742188</v>
      </c>
      <c r="D653">
        <v>62.693119049072273</v>
      </c>
      <c r="E653">
        <v>19.469999313354489</v>
      </c>
      <c r="F653">
        <v>393.43002319335938</v>
      </c>
      <c r="G653" s="4">
        <f t="shared" si="95"/>
        <v>1.2126474576501511E-3</v>
      </c>
      <c r="H653" s="4">
        <f t="shared" si="96"/>
        <v>-1.3992704824184465E-2</v>
      </c>
      <c r="I653" s="4">
        <f t="shared" si="97"/>
        <v>-2.6062702206696153E-3</v>
      </c>
      <c r="J653" s="4">
        <f t="shared" si="98"/>
        <v>2.6357407385250164E-2</v>
      </c>
      <c r="K653" s="4">
        <f t="shared" si="99"/>
        <v>-6.5974783807156712E-3</v>
      </c>
      <c r="L653" s="6">
        <f t="shared" si="100"/>
        <v>7.8101258383658223E-3</v>
      </c>
      <c r="M653" s="6">
        <f t="shared" si="101"/>
        <v>-7.3952264434687942E-3</v>
      </c>
      <c r="N653" s="6">
        <f t="shared" si="102"/>
        <v>3.9912081600460558E-3</v>
      </c>
      <c r="O653" s="6">
        <f t="shared" si="103"/>
        <v>3.2954885765965836E-2</v>
      </c>
    </row>
    <row r="654" spans="1:15" x14ac:dyDescent="0.2">
      <c r="A654" s="2">
        <v>44776</v>
      </c>
      <c r="B654">
        <v>128.4013977050781</v>
      </c>
      <c r="C654">
        <v>58.391227722167969</v>
      </c>
      <c r="D654">
        <v>58.771186828613281</v>
      </c>
      <c r="E654">
        <v>21.440000534057621</v>
      </c>
      <c r="F654">
        <v>399.5909423828125</v>
      </c>
      <c r="G654" s="4">
        <f t="shared" si="95"/>
        <v>5.7694585510577046E-3</v>
      </c>
      <c r="H654" s="4">
        <f t="shared" si="96"/>
        <v>2.5641111545006368E-2</v>
      </c>
      <c r="I654" s="4">
        <f t="shared" si="97"/>
        <v>-6.2557618442769525E-2</v>
      </c>
      <c r="J654" s="4">
        <f t="shared" si="98"/>
        <v>0.10118137083610002</v>
      </c>
      <c r="K654" s="4">
        <f t="shared" si="99"/>
        <v>1.5659504425835857E-2</v>
      </c>
      <c r="L654" s="6">
        <f t="shared" si="100"/>
        <v>-9.8900458747781528E-3</v>
      </c>
      <c r="M654" s="6">
        <f t="shared" si="101"/>
        <v>9.9816071191705102E-3</v>
      </c>
      <c r="N654" s="6">
        <f t="shared" si="102"/>
        <v>-7.8217122868605382E-2</v>
      </c>
      <c r="O654" s="6">
        <f t="shared" si="103"/>
        <v>8.5521866410264158E-2</v>
      </c>
    </row>
    <row r="655" spans="1:15" x14ac:dyDescent="0.2">
      <c r="A655" s="2">
        <v>44777</v>
      </c>
      <c r="B655">
        <v>126.32806396484381</v>
      </c>
      <c r="C655">
        <v>58.574836730957031</v>
      </c>
      <c r="D655">
        <v>55.369613647460938</v>
      </c>
      <c r="E655">
        <v>20.95999908447266</v>
      </c>
      <c r="F655">
        <v>399.321044921875</v>
      </c>
      <c r="G655" s="4">
        <f t="shared" si="95"/>
        <v>-1.6147283263975631E-2</v>
      </c>
      <c r="H655" s="4">
        <f t="shared" si="96"/>
        <v>3.1444622069378703E-3</v>
      </c>
      <c r="I655" s="4">
        <f t="shared" si="97"/>
        <v>-5.7878245526535088E-2</v>
      </c>
      <c r="J655" s="4">
        <f t="shared" si="98"/>
        <v>-2.2388126755056525E-2</v>
      </c>
      <c r="K655" s="4">
        <f t="shared" si="99"/>
        <v>-6.7543438129014088E-4</v>
      </c>
      <c r="L655" s="6">
        <f t="shared" si="100"/>
        <v>-1.5471848882685491E-2</v>
      </c>
      <c r="M655" s="6">
        <f t="shared" si="101"/>
        <v>3.8198965882280111E-3</v>
      </c>
      <c r="N655" s="6">
        <f t="shared" si="102"/>
        <v>-5.7202811145244947E-2</v>
      </c>
      <c r="O655" s="6">
        <f t="shared" si="103"/>
        <v>-2.1712692373766385E-2</v>
      </c>
    </row>
    <row r="656" spans="1:15" x14ac:dyDescent="0.2">
      <c r="A656" s="2">
        <v>44778</v>
      </c>
      <c r="B656">
        <v>125.52780914306641</v>
      </c>
      <c r="C656">
        <v>58.115795135498047</v>
      </c>
      <c r="D656">
        <v>56.863212585449219</v>
      </c>
      <c r="E656">
        <v>20.659999847412109</v>
      </c>
      <c r="F656">
        <v>398.64608764648438</v>
      </c>
      <c r="G656" s="4">
        <f t="shared" si="95"/>
        <v>-6.3347351068413493E-3</v>
      </c>
      <c r="H656" s="4">
        <f t="shared" si="96"/>
        <v>-7.8368395215070441E-3</v>
      </c>
      <c r="I656" s="4">
        <f t="shared" si="97"/>
        <v>2.6975065195470771E-2</v>
      </c>
      <c r="J656" s="4">
        <f t="shared" si="98"/>
        <v>-1.4312941324639339E-2</v>
      </c>
      <c r="K656" s="4">
        <f t="shared" si="99"/>
        <v>-1.6902622187685568E-3</v>
      </c>
      <c r="L656" s="6">
        <f t="shared" si="100"/>
        <v>-4.6444728880727926E-3</v>
      </c>
      <c r="M656" s="6">
        <f t="shared" si="101"/>
        <v>-6.1465773027384873E-3</v>
      </c>
      <c r="N656" s="6">
        <f t="shared" si="102"/>
        <v>2.8665327414239328E-2</v>
      </c>
      <c r="O656" s="6">
        <f t="shared" si="103"/>
        <v>-1.2622679105870782E-2</v>
      </c>
    </row>
    <row r="657" spans="1:15" x14ac:dyDescent="0.2">
      <c r="A657" s="2">
        <v>44781</v>
      </c>
      <c r="B657">
        <v>127.61932373046881</v>
      </c>
      <c r="C657">
        <v>58.245353698730469</v>
      </c>
      <c r="D657">
        <v>57.855751037597663</v>
      </c>
      <c r="E657">
        <v>20.969999313354489</v>
      </c>
      <c r="F657">
        <v>398.18325805664062</v>
      </c>
      <c r="G657" s="4">
        <f t="shared" si="95"/>
        <v>1.666176285303167E-2</v>
      </c>
      <c r="H657" s="4">
        <f t="shared" si="96"/>
        <v>2.2293175707284174E-3</v>
      </c>
      <c r="I657" s="4">
        <f t="shared" si="97"/>
        <v>1.745484307023526E-2</v>
      </c>
      <c r="J657" s="4">
        <f t="shared" si="98"/>
        <v>1.500481453203939E-2</v>
      </c>
      <c r="K657" s="4">
        <f t="shared" si="99"/>
        <v>-1.1610037177993693E-3</v>
      </c>
      <c r="L657" s="6">
        <f t="shared" si="100"/>
        <v>1.7822766570831039E-2</v>
      </c>
      <c r="M657" s="6">
        <f t="shared" si="101"/>
        <v>3.3903212885277867E-3</v>
      </c>
      <c r="N657" s="6">
        <f t="shared" si="102"/>
        <v>1.8615846788034629E-2</v>
      </c>
      <c r="O657" s="6">
        <f t="shared" si="103"/>
        <v>1.6165818249838759E-2</v>
      </c>
    </row>
    <row r="658" spans="1:15" x14ac:dyDescent="0.2">
      <c r="A658" s="2">
        <v>44782</v>
      </c>
      <c r="B658">
        <v>127.5375213623047</v>
      </c>
      <c r="C658">
        <v>59.133750915527337</v>
      </c>
      <c r="D658">
        <v>60.1395263671875</v>
      </c>
      <c r="E658">
        <v>20.39999961853027</v>
      </c>
      <c r="F658">
        <v>396.60208129882812</v>
      </c>
      <c r="G658" s="4">
        <f t="shared" si="95"/>
        <v>-6.4098731894923766E-4</v>
      </c>
      <c r="H658" s="4">
        <f t="shared" si="96"/>
        <v>1.5252670992299766E-2</v>
      </c>
      <c r="I658" s="4">
        <f t="shared" si="97"/>
        <v>3.9473609600292336E-2</v>
      </c>
      <c r="J658" s="4">
        <f t="shared" si="98"/>
        <v>-2.7181674462965821E-2</v>
      </c>
      <c r="K658" s="4">
        <f t="shared" si="99"/>
        <v>-3.9709774979730383E-3</v>
      </c>
      <c r="L658" s="6">
        <f t="shared" si="100"/>
        <v>3.3299901790238007E-3</v>
      </c>
      <c r="M658" s="6">
        <f t="shared" si="101"/>
        <v>1.9223648490272804E-2</v>
      </c>
      <c r="N658" s="6">
        <f t="shared" si="102"/>
        <v>4.3444587098265375E-2</v>
      </c>
      <c r="O658" s="6">
        <f t="shared" si="103"/>
        <v>-2.3210696964992783E-2</v>
      </c>
    </row>
    <row r="659" spans="1:15" x14ac:dyDescent="0.2">
      <c r="A659" s="2">
        <v>44783</v>
      </c>
      <c r="B659">
        <v>128.1649475097656</v>
      </c>
      <c r="C659">
        <v>61.0123291015625</v>
      </c>
      <c r="D659">
        <v>60.573158264160163</v>
      </c>
      <c r="E659">
        <v>21.870000839233398</v>
      </c>
      <c r="F659">
        <v>404.93234252929688</v>
      </c>
      <c r="G659" s="4">
        <f t="shared" si="95"/>
        <v>4.9195416435805495E-3</v>
      </c>
      <c r="H659" s="4">
        <f t="shared" si="96"/>
        <v>3.1768290645366237E-2</v>
      </c>
      <c r="I659" s="4">
        <f t="shared" si="97"/>
        <v>7.2104308624760804E-3</v>
      </c>
      <c r="J659" s="4">
        <f t="shared" si="98"/>
        <v>7.2058884715265226E-2</v>
      </c>
      <c r="K659" s="4">
        <f t="shared" si="99"/>
        <v>2.1004078453617847E-2</v>
      </c>
      <c r="L659" s="6">
        <f t="shared" si="100"/>
        <v>-1.6084536810037298E-2</v>
      </c>
      <c r="M659" s="6">
        <f t="shared" si="101"/>
        <v>1.076421219174839E-2</v>
      </c>
      <c r="N659" s="6">
        <f t="shared" si="102"/>
        <v>-1.3793647591141767E-2</v>
      </c>
      <c r="O659" s="6">
        <f t="shared" si="103"/>
        <v>5.1054806261647379E-2</v>
      </c>
    </row>
    <row r="660" spans="1:15" x14ac:dyDescent="0.2">
      <c r="A660" s="2">
        <v>44784</v>
      </c>
      <c r="B660">
        <v>129.20159912109381</v>
      </c>
      <c r="C660">
        <v>61.715641021728523</v>
      </c>
      <c r="D660">
        <v>63.300205230712891</v>
      </c>
      <c r="E660">
        <v>21.510000228881839</v>
      </c>
      <c r="F660">
        <v>404.93234252929688</v>
      </c>
      <c r="G660" s="4">
        <f t="shared" si="95"/>
        <v>8.0884175546456216E-3</v>
      </c>
      <c r="H660" s="4">
        <f t="shared" si="96"/>
        <v>1.1527373737778124E-2</v>
      </c>
      <c r="I660" s="4">
        <f t="shared" si="97"/>
        <v>4.5020716183561849E-2</v>
      </c>
      <c r="J660" s="4">
        <f t="shared" si="98"/>
        <v>-1.6460932626291447E-2</v>
      </c>
      <c r="K660" s="4">
        <f t="shared" si="99"/>
        <v>0</v>
      </c>
      <c r="L660" s="6">
        <f t="shared" si="100"/>
        <v>8.0884175546456216E-3</v>
      </c>
      <c r="M660" s="6">
        <f t="shared" si="101"/>
        <v>1.1527373737778124E-2</v>
      </c>
      <c r="N660" s="6">
        <f t="shared" si="102"/>
        <v>4.5020716183561849E-2</v>
      </c>
      <c r="O660" s="6">
        <f t="shared" si="103"/>
        <v>-1.6460932626291447E-2</v>
      </c>
    </row>
    <row r="661" spans="1:15" x14ac:dyDescent="0.2">
      <c r="A661" s="2">
        <v>44785</v>
      </c>
      <c r="B661">
        <v>129.67449951171881</v>
      </c>
      <c r="C661">
        <v>62.752094268798828</v>
      </c>
      <c r="D661">
        <v>63.338752746582031</v>
      </c>
      <c r="E661">
        <v>21.870000839233398</v>
      </c>
      <c r="F661">
        <v>411.78738403320312</v>
      </c>
      <c r="G661" s="4">
        <f t="shared" si="95"/>
        <v>3.6601744393409685E-3</v>
      </c>
      <c r="H661" s="4">
        <f t="shared" si="96"/>
        <v>1.6794012504956379E-2</v>
      </c>
      <c r="I661" s="4">
        <f t="shared" si="97"/>
        <v>6.0896352118677832E-4</v>
      </c>
      <c r="J661" s="4">
        <f t="shared" si="98"/>
        <v>1.6736429870799263E-2</v>
      </c>
      <c r="K661" s="4">
        <f t="shared" si="99"/>
        <v>1.6928856463003461E-2</v>
      </c>
      <c r="L661" s="6">
        <f t="shared" si="100"/>
        <v>-1.3268682023662492E-2</v>
      </c>
      <c r="M661" s="6">
        <f t="shared" si="101"/>
        <v>-1.3484395804708171E-4</v>
      </c>
      <c r="N661" s="6">
        <f t="shared" si="102"/>
        <v>-1.6319892941816683E-2</v>
      </c>
      <c r="O661" s="6">
        <f t="shared" si="103"/>
        <v>-1.9242659220419789E-4</v>
      </c>
    </row>
    <row r="662" spans="1:15" x14ac:dyDescent="0.2">
      <c r="A662" s="2">
        <v>44788</v>
      </c>
      <c r="B662">
        <v>129.39256286621091</v>
      </c>
      <c r="C662">
        <v>62.317153930664062</v>
      </c>
      <c r="D662">
        <v>61.999305725097663</v>
      </c>
      <c r="E662">
        <v>22.219999313354489</v>
      </c>
      <c r="F662">
        <v>413.48428344726562</v>
      </c>
      <c r="G662" s="4">
        <f t="shared" si="95"/>
        <v>-2.1741872655727246E-3</v>
      </c>
      <c r="H662" s="4">
        <f t="shared" si="96"/>
        <v>-6.9310888059240794E-3</v>
      </c>
      <c r="I662" s="4">
        <f t="shared" si="97"/>
        <v>-2.1147353924752643E-2</v>
      </c>
      <c r="J662" s="4">
        <f t="shared" si="98"/>
        <v>1.6003587594437318E-2</v>
      </c>
      <c r="K662" s="4">
        <f t="shared" si="99"/>
        <v>4.120814478196122E-3</v>
      </c>
      <c r="L662" s="6">
        <f t="shared" si="100"/>
        <v>-6.2950017437688466E-3</v>
      </c>
      <c r="M662" s="6">
        <f t="shared" si="101"/>
        <v>-1.1051903284120201E-2</v>
      </c>
      <c r="N662" s="6">
        <f t="shared" si="102"/>
        <v>-2.5268168402948765E-2</v>
      </c>
      <c r="O662" s="6">
        <f t="shared" si="103"/>
        <v>1.1882773116241196E-2</v>
      </c>
    </row>
    <row r="663" spans="1:15" x14ac:dyDescent="0.2">
      <c r="A663" s="2">
        <v>44789</v>
      </c>
      <c r="B663">
        <v>129.62901306152341</v>
      </c>
      <c r="C663">
        <v>62.613307952880859</v>
      </c>
      <c r="D663">
        <v>61.199504852294922</v>
      </c>
      <c r="E663">
        <v>21.729999542236332</v>
      </c>
      <c r="F663">
        <v>414.294189453125</v>
      </c>
      <c r="G663" s="4">
        <f t="shared" si="95"/>
        <v>1.8273862892490556E-3</v>
      </c>
      <c r="H663" s="4">
        <f t="shared" si="96"/>
        <v>4.7523675831908641E-3</v>
      </c>
      <c r="I663" s="4">
        <f t="shared" si="97"/>
        <v>-1.2900158533210471E-2</v>
      </c>
      <c r="J663" s="4">
        <f t="shared" si="98"/>
        <v>-2.2052195601269031E-2</v>
      </c>
      <c r="K663" s="4">
        <f t="shared" si="99"/>
        <v>1.9587346805713945E-3</v>
      </c>
      <c r="L663" s="6">
        <f t="shared" si="100"/>
        <v>-1.31348391322339E-4</v>
      </c>
      <c r="M663" s="6">
        <f t="shared" si="101"/>
        <v>2.7936329026194695E-3</v>
      </c>
      <c r="N663" s="6">
        <f t="shared" si="102"/>
        <v>-1.4858893213781865E-2</v>
      </c>
      <c r="O663" s="6">
        <f t="shared" si="103"/>
        <v>-2.4010930281840426E-2</v>
      </c>
    </row>
    <row r="664" spans="1:15" x14ac:dyDescent="0.2">
      <c r="A664" s="2">
        <v>44790</v>
      </c>
      <c r="B664">
        <v>128.61961364746091</v>
      </c>
      <c r="C664">
        <v>62.437477111816413</v>
      </c>
      <c r="D664">
        <v>60.679153442382812</v>
      </c>
      <c r="E664">
        <v>21.670000076293949</v>
      </c>
      <c r="F664">
        <v>411.35354614257812</v>
      </c>
      <c r="G664" s="4">
        <f t="shared" si="95"/>
        <v>-7.7868325170649122E-3</v>
      </c>
      <c r="H664" s="4">
        <f t="shared" si="96"/>
        <v>-2.8082023904050235E-3</v>
      </c>
      <c r="I664" s="4">
        <f t="shared" si="97"/>
        <v>-8.502542809259328E-3</v>
      </c>
      <c r="J664" s="4">
        <f t="shared" si="98"/>
        <v>-2.761135168261819E-3</v>
      </c>
      <c r="K664" s="4">
        <f t="shared" si="99"/>
        <v>-7.0979593376112593E-3</v>
      </c>
      <c r="L664" s="6">
        <f t="shared" si="100"/>
        <v>-6.888731794536529E-4</v>
      </c>
      <c r="M664" s="6">
        <f t="shared" si="101"/>
        <v>4.2897569472062358E-3</v>
      </c>
      <c r="N664" s="6">
        <f t="shared" si="102"/>
        <v>-1.4045834716480687E-3</v>
      </c>
      <c r="O664" s="6">
        <f t="shared" si="103"/>
        <v>4.3368241693494403E-3</v>
      </c>
    </row>
    <row r="665" spans="1:15" x14ac:dyDescent="0.2">
      <c r="A665" s="2">
        <v>44791</v>
      </c>
      <c r="B665">
        <v>128.48321533203119</v>
      </c>
      <c r="C665">
        <v>62.93719482421875</v>
      </c>
      <c r="D665">
        <v>62.519664764404297</v>
      </c>
      <c r="E665">
        <v>21.409999847412109</v>
      </c>
      <c r="F665">
        <v>412.549072265625</v>
      </c>
      <c r="G665" s="4">
        <f t="shared" si="95"/>
        <v>-1.0604783482212055E-3</v>
      </c>
      <c r="H665" s="4">
        <f t="shared" si="96"/>
        <v>8.0034898192220538E-3</v>
      </c>
      <c r="I665" s="4">
        <f t="shared" si="97"/>
        <v>3.0331855630931326E-2</v>
      </c>
      <c r="J665" s="4">
        <f t="shared" si="98"/>
        <v>-1.1998164650043885E-2</v>
      </c>
      <c r="K665" s="4">
        <f t="shared" si="99"/>
        <v>2.9063226372005868E-3</v>
      </c>
      <c r="L665" s="6">
        <f t="shared" si="100"/>
        <v>-3.9668009854217923E-3</v>
      </c>
      <c r="M665" s="6">
        <f t="shared" si="101"/>
        <v>5.097167182021467E-3</v>
      </c>
      <c r="N665" s="6">
        <f t="shared" si="102"/>
        <v>2.7425532993730739E-2</v>
      </c>
      <c r="O665" s="6">
        <f t="shared" si="103"/>
        <v>-1.4904487287244472E-2</v>
      </c>
    </row>
    <row r="666" spans="1:15" x14ac:dyDescent="0.2">
      <c r="A666" s="2">
        <v>44792</v>
      </c>
      <c r="B666">
        <v>128.99247741699219</v>
      </c>
      <c r="C666">
        <v>62.363430023193359</v>
      </c>
      <c r="D666">
        <v>68.696479797363281</v>
      </c>
      <c r="E666">
        <v>20.729999542236332</v>
      </c>
      <c r="F666">
        <v>407.0052490234375</v>
      </c>
      <c r="G666" s="4">
        <f t="shared" si="95"/>
        <v>3.9636467973263034E-3</v>
      </c>
      <c r="H666" s="4">
        <f t="shared" si="96"/>
        <v>-9.1164660679252663E-3</v>
      </c>
      <c r="I666" s="4">
        <f t="shared" si="97"/>
        <v>9.8797955111169511E-2</v>
      </c>
      <c r="J666" s="4">
        <f t="shared" si="98"/>
        <v>-3.1760873891737651E-2</v>
      </c>
      <c r="K666" s="4">
        <f t="shared" si="99"/>
        <v>-1.3437972873728943E-2</v>
      </c>
      <c r="L666" s="6">
        <f t="shared" si="100"/>
        <v>1.7401619671055246E-2</v>
      </c>
      <c r="M666" s="6">
        <f t="shared" si="101"/>
        <v>4.3215068058036765E-3</v>
      </c>
      <c r="N666" s="6">
        <f t="shared" si="102"/>
        <v>0.11223592798489845</v>
      </c>
      <c r="O666" s="6">
        <f t="shared" si="103"/>
        <v>-1.8322901018008708E-2</v>
      </c>
    </row>
    <row r="667" spans="1:15" x14ac:dyDescent="0.2">
      <c r="A667" s="2">
        <v>44795</v>
      </c>
      <c r="B667">
        <v>127.61932373046881</v>
      </c>
      <c r="C667">
        <v>60.993824005126953</v>
      </c>
      <c r="D667">
        <v>66.518692016601562</v>
      </c>
      <c r="E667">
        <v>20.280000686645511</v>
      </c>
      <c r="F667">
        <v>398.5303955078125</v>
      </c>
      <c r="G667" s="4">
        <f t="shared" si="95"/>
        <v>-1.0645222992999859E-2</v>
      </c>
      <c r="H667" s="4">
        <f t="shared" si="96"/>
        <v>-2.1961685198473524E-2</v>
      </c>
      <c r="I667" s="4">
        <f t="shared" si="97"/>
        <v>-3.1701592093010045E-2</v>
      </c>
      <c r="J667" s="4">
        <f t="shared" si="98"/>
        <v>-2.1707615317307138E-2</v>
      </c>
      <c r="K667" s="4">
        <f t="shared" si="99"/>
        <v>-2.0822467366107489E-2</v>
      </c>
      <c r="L667" s="6">
        <f t="shared" si="100"/>
        <v>1.017724437310763E-2</v>
      </c>
      <c r="M667" s="6">
        <f t="shared" si="101"/>
        <v>-1.1392178323660351E-3</v>
      </c>
      <c r="N667" s="6">
        <f t="shared" si="102"/>
        <v>-1.0879124726902556E-2</v>
      </c>
      <c r="O667" s="6">
        <f t="shared" si="103"/>
        <v>-8.8514795119964962E-4</v>
      </c>
    </row>
    <row r="668" spans="1:15" x14ac:dyDescent="0.2">
      <c r="A668" s="2">
        <v>44796</v>
      </c>
      <c r="B668">
        <v>126.4189987182617</v>
      </c>
      <c r="C668">
        <v>60.771724700927727</v>
      </c>
      <c r="D668">
        <v>71.10552978515625</v>
      </c>
      <c r="E668">
        <v>20.270000457763668</v>
      </c>
      <c r="F668">
        <v>397.56625366210938</v>
      </c>
      <c r="G668" s="4">
        <f t="shared" si="95"/>
        <v>-9.4055114626855341E-3</v>
      </c>
      <c r="H668" s="4">
        <f t="shared" si="96"/>
        <v>-3.641340870520926E-3</v>
      </c>
      <c r="I668" s="4">
        <f t="shared" si="97"/>
        <v>6.8955621788382659E-2</v>
      </c>
      <c r="J668" s="4">
        <f t="shared" si="98"/>
        <v>-4.9310791633394579E-4</v>
      </c>
      <c r="K668" s="4">
        <f t="shared" si="99"/>
        <v>-2.4192429399885196E-3</v>
      </c>
      <c r="L668" s="6">
        <f t="shared" si="100"/>
        <v>-6.9862685226970145E-3</v>
      </c>
      <c r="M668" s="6">
        <f t="shared" si="101"/>
        <v>-1.2220979305324065E-3</v>
      </c>
      <c r="N668" s="6">
        <f t="shared" si="102"/>
        <v>7.1374864728371179E-2</v>
      </c>
      <c r="O668" s="6">
        <f t="shared" si="103"/>
        <v>1.9261350236545738E-3</v>
      </c>
    </row>
    <row r="669" spans="1:15" x14ac:dyDescent="0.2">
      <c r="A669" s="2">
        <v>44797</v>
      </c>
      <c r="B669">
        <v>125.4096145629883</v>
      </c>
      <c r="C669">
        <v>61.114131927490227</v>
      </c>
      <c r="D669">
        <v>72.184783935546875</v>
      </c>
      <c r="E669">
        <v>20.590000152587891</v>
      </c>
      <c r="F669">
        <v>398.8388671875</v>
      </c>
      <c r="G669" s="4">
        <f t="shared" si="95"/>
        <v>-7.9844340289620952E-3</v>
      </c>
      <c r="H669" s="4">
        <f t="shared" si="96"/>
        <v>5.634318068930444E-3</v>
      </c>
      <c r="I669" s="4">
        <f t="shared" si="97"/>
        <v>1.5178202787484496E-2</v>
      </c>
      <c r="J669" s="4">
        <f t="shared" si="98"/>
        <v>1.5786861746303504E-2</v>
      </c>
      <c r="K669" s="4">
        <f t="shared" si="99"/>
        <v>3.2010099289569993E-3</v>
      </c>
      <c r="L669" s="6">
        <f t="shared" si="100"/>
        <v>-1.1185443957919095E-2</v>
      </c>
      <c r="M669" s="6">
        <f t="shared" si="101"/>
        <v>2.4333081399734446E-3</v>
      </c>
      <c r="N669" s="6">
        <f t="shared" si="102"/>
        <v>1.1977192858527497E-2</v>
      </c>
      <c r="O669" s="6">
        <f t="shared" si="103"/>
        <v>1.2585851817346505E-2</v>
      </c>
    </row>
    <row r="670" spans="1:15" x14ac:dyDescent="0.2">
      <c r="A670" s="2">
        <v>44798</v>
      </c>
      <c r="B670">
        <v>126.7008972167969</v>
      </c>
      <c r="C670">
        <v>62.252372741699219</v>
      </c>
      <c r="D670">
        <v>71.770431518554688</v>
      </c>
      <c r="E670">
        <v>21.409999847412109</v>
      </c>
      <c r="F670">
        <v>404.46951293945312</v>
      </c>
      <c r="G670" s="4">
        <f t="shared" si="95"/>
        <v>1.0296520392860664E-2</v>
      </c>
      <c r="H670" s="4">
        <f t="shared" si="96"/>
        <v>1.862483812352056E-2</v>
      </c>
      <c r="I670" s="4">
        <f t="shared" si="97"/>
        <v>-5.7401628764610635E-3</v>
      </c>
      <c r="J670" s="4">
        <f t="shared" si="98"/>
        <v>3.9825142726924945E-2</v>
      </c>
      <c r="K670" s="4">
        <f t="shared" si="99"/>
        <v>1.4117595387979298E-2</v>
      </c>
      <c r="L670" s="6">
        <f t="shared" si="100"/>
        <v>-3.821074995118634E-3</v>
      </c>
      <c r="M670" s="6">
        <f t="shared" si="101"/>
        <v>4.5072427355412614E-3</v>
      </c>
      <c r="N670" s="6">
        <f t="shared" si="102"/>
        <v>-1.9857758264440362E-2</v>
      </c>
      <c r="O670" s="6">
        <f t="shared" si="103"/>
        <v>2.5707547338945647E-2</v>
      </c>
    </row>
    <row r="671" spans="1:15" x14ac:dyDescent="0.2">
      <c r="A671" s="2">
        <v>44799</v>
      </c>
      <c r="B671">
        <v>123.9910049438477</v>
      </c>
      <c r="C671">
        <v>60.780975341796882</v>
      </c>
      <c r="D671">
        <v>70.874252319335938</v>
      </c>
      <c r="E671">
        <v>20.420000076293949</v>
      </c>
      <c r="F671">
        <v>390.77862548828119</v>
      </c>
      <c r="G671" s="4">
        <f t="shared" si="95"/>
        <v>-2.1388106418160024E-2</v>
      </c>
      <c r="H671" s="4">
        <f t="shared" si="96"/>
        <v>-2.3636005104697544E-2</v>
      </c>
      <c r="I671" s="4">
        <f t="shared" si="97"/>
        <v>-1.2486746704136298E-2</v>
      </c>
      <c r="J671" s="4">
        <f t="shared" si="98"/>
        <v>-4.6240064370566714E-2</v>
      </c>
      <c r="K671" s="4">
        <f t="shared" si="99"/>
        <v>-3.3848997299387062E-2</v>
      </c>
      <c r="L671" s="6">
        <f t="shared" si="100"/>
        <v>1.2460890881227038E-2</v>
      </c>
      <c r="M671" s="6">
        <f t="shared" si="101"/>
        <v>1.0212992194689519E-2</v>
      </c>
      <c r="N671" s="6">
        <f t="shared" si="102"/>
        <v>2.1362250595250765E-2</v>
      </c>
      <c r="O671" s="6">
        <f t="shared" si="103"/>
        <v>-1.2391067071179651E-2</v>
      </c>
    </row>
    <row r="672" spans="1:15" x14ac:dyDescent="0.2">
      <c r="A672" s="2">
        <v>44802</v>
      </c>
      <c r="B672">
        <v>123.4090042114258</v>
      </c>
      <c r="C672">
        <v>60.549625396728523</v>
      </c>
      <c r="D672">
        <v>72.522041320800781</v>
      </c>
      <c r="E672">
        <v>20.360000610351559</v>
      </c>
      <c r="F672">
        <v>388.19473266601562</v>
      </c>
      <c r="G672" s="4">
        <f t="shared" si="95"/>
        <v>-4.6938947924930474E-3</v>
      </c>
      <c r="H672" s="4">
        <f t="shared" si="96"/>
        <v>-3.8062887896646025E-3</v>
      </c>
      <c r="I672" s="4">
        <f t="shared" si="97"/>
        <v>2.3249472799239612E-2</v>
      </c>
      <c r="J672" s="4">
        <f t="shared" si="98"/>
        <v>-2.9382696238108297E-3</v>
      </c>
      <c r="K672" s="4">
        <f t="shared" si="99"/>
        <v>-6.6121651844108786E-3</v>
      </c>
      <c r="L672" s="6">
        <f t="shared" si="100"/>
        <v>1.9182703919178312E-3</v>
      </c>
      <c r="M672" s="6">
        <f t="shared" si="101"/>
        <v>2.8058763947462761E-3</v>
      </c>
      <c r="N672" s="6">
        <f t="shared" si="102"/>
        <v>2.9861637983650491E-2</v>
      </c>
      <c r="O672" s="6">
        <f t="shared" si="103"/>
        <v>3.673895560600049E-3</v>
      </c>
    </row>
    <row r="673" spans="1:15" x14ac:dyDescent="0.2">
      <c r="A673" s="2">
        <v>44803</v>
      </c>
      <c r="B673">
        <v>123.26352691650391</v>
      </c>
      <c r="C673">
        <v>60.133193969726562</v>
      </c>
      <c r="D673">
        <v>69.390281677246094</v>
      </c>
      <c r="E673">
        <v>20.29000091552734</v>
      </c>
      <c r="F673">
        <v>383.93316650390619</v>
      </c>
      <c r="G673" s="4">
        <f t="shared" si="95"/>
        <v>-1.1788223707943635E-3</v>
      </c>
      <c r="H673" s="4">
        <f t="shared" si="96"/>
        <v>-6.8775227637405401E-3</v>
      </c>
      <c r="I673" s="4">
        <f t="shared" si="97"/>
        <v>-4.3183556150899971E-2</v>
      </c>
      <c r="J673" s="4">
        <f t="shared" si="98"/>
        <v>-3.4380988568649684E-3</v>
      </c>
      <c r="K673" s="4">
        <f t="shared" si="99"/>
        <v>-1.0977908259708125E-2</v>
      </c>
      <c r="L673" s="6">
        <f t="shared" si="100"/>
        <v>9.7990858889137611E-3</v>
      </c>
      <c r="M673" s="6">
        <f t="shared" si="101"/>
        <v>4.1003854959675845E-3</v>
      </c>
      <c r="N673" s="6">
        <f t="shared" si="102"/>
        <v>-3.2205647891191846E-2</v>
      </c>
      <c r="O673" s="6">
        <f t="shared" si="103"/>
        <v>7.5398094028431561E-3</v>
      </c>
    </row>
    <row r="674" spans="1:15" x14ac:dyDescent="0.2">
      <c r="A674" s="2">
        <v>44804</v>
      </c>
      <c r="B674">
        <v>122.27232360839839</v>
      </c>
      <c r="C674">
        <v>59.531673431396477</v>
      </c>
      <c r="D674">
        <v>68.417030334472656</v>
      </c>
      <c r="E674">
        <v>20.45000076293945</v>
      </c>
      <c r="F674">
        <v>381.0118408203125</v>
      </c>
      <c r="G674" s="4">
        <f t="shared" si="95"/>
        <v>-8.0413349585309879E-3</v>
      </c>
      <c r="H674" s="4">
        <f t="shared" si="96"/>
        <v>-1.0003136348169295E-2</v>
      </c>
      <c r="I674" s="4">
        <f t="shared" si="97"/>
        <v>-1.4025758640097585E-2</v>
      </c>
      <c r="J674" s="4">
        <f t="shared" si="98"/>
        <v>7.8856500834194598E-3</v>
      </c>
      <c r="K674" s="4">
        <f t="shared" si="99"/>
        <v>-7.6089432705053195E-3</v>
      </c>
      <c r="L674" s="6">
        <f t="shared" si="100"/>
        <v>-4.3239168802566841E-4</v>
      </c>
      <c r="M674" s="6">
        <f t="shared" si="101"/>
        <v>-2.3941930776639753E-3</v>
      </c>
      <c r="N674" s="6">
        <f t="shared" si="102"/>
        <v>-6.4168153695922658E-3</v>
      </c>
      <c r="O674" s="6">
        <f t="shared" si="103"/>
        <v>1.5494593353924779E-2</v>
      </c>
    </row>
    <row r="675" spans="1:15" x14ac:dyDescent="0.2">
      <c r="A675" s="2">
        <v>44805</v>
      </c>
      <c r="B675">
        <v>125.9006652832031</v>
      </c>
      <c r="C675">
        <v>60.003627777099609</v>
      </c>
      <c r="D675">
        <v>65.911613464355469</v>
      </c>
      <c r="E675">
        <v>20.239999771118161</v>
      </c>
      <c r="F675">
        <v>382.2073974609375</v>
      </c>
      <c r="G675" s="4">
        <f t="shared" si="95"/>
        <v>2.9674267796081066E-2</v>
      </c>
      <c r="H675" s="4">
        <f t="shared" si="96"/>
        <v>7.9277856391355428E-3</v>
      </c>
      <c r="I675" s="4">
        <f t="shared" si="97"/>
        <v>-3.6619783961228225E-2</v>
      </c>
      <c r="J675" s="4">
        <f t="shared" si="98"/>
        <v>-1.0268996771964134E-2</v>
      </c>
      <c r="K675" s="4">
        <f t="shared" si="99"/>
        <v>3.1378464198146272E-3</v>
      </c>
      <c r="L675" s="6">
        <f t="shared" si="100"/>
        <v>2.6536421376266439E-2</v>
      </c>
      <c r="M675" s="6">
        <f t="shared" si="101"/>
        <v>4.7899392193209156E-3</v>
      </c>
      <c r="N675" s="6">
        <f t="shared" si="102"/>
        <v>-3.9757630381042852E-2</v>
      </c>
      <c r="O675" s="6">
        <f t="shared" si="103"/>
        <v>-1.3406843191778761E-2</v>
      </c>
    </row>
    <row r="676" spans="1:15" x14ac:dyDescent="0.2">
      <c r="A676" s="2">
        <v>44806</v>
      </c>
      <c r="B676">
        <v>123.9273300170898</v>
      </c>
      <c r="C676">
        <v>60.207225799560547</v>
      </c>
      <c r="D676">
        <v>66.268157958984375</v>
      </c>
      <c r="E676">
        <v>20.29999923706055</v>
      </c>
      <c r="F676">
        <v>378.17715454101562</v>
      </c>
      <c r="G676" s="4">
        <f t="shared" si="95"/>
        <v>-1.5673747725434506E-2</v>
      </c>
      <c r="H676" s="4">
        <f t="shared" si="96"/>
        <v>3.3930952177967377E-3</v>
      </c>
      <c r="I676" s="4">
        <f t="shared" si="97"/>
        <v>5.4094335715468844E-3</v>
      </c>
      <c r="J676" s="4">
        <f t="shared" si="98"/>
        <v>2.9644005247473348E-3</v>
      </c>
      <c r="K676" s="4">
        <f t="shared" si="99"/>
        <v>-1.0544649179203169E-2</v>
      </c>
      <c r="L676" s="6">
        <f t="shared" si="100"/>
        <v>-5.1290985462313365E-3</v>
      </c>
      <c r="M676" s="6">
        <f t="shared" si="101"/>
        <v>1.3937744396999907E-2</v>
      </c>
      <c r="N676" s="6">
        <f t="shared" si="102"/>
        <v>1.5954082750750054E-2</v>
      </c>
      <c r="O676" s="6">
        <f t="shared" si="103"/>
        <v>1.3509049703950504E-2</v>
      </c>
    </row>
    <row r="677" spans="1:15" x14ac:dyDescent="0.2">
      <c r="A677" s="2">
        <v>44810</v>
      </c>
      <c r="B677">
        <v>125.1185989379883</v>
      </c>
      <c r="C677">
        <v>60.197975158691413</v>
      </c>
      <c r="D677">
        <v>64.446914672851562</v>
      </c>
      <c r="E677">
        <v>20.25</v>
      </c>
      <c r="F677">
        <v>376.75027465820312</v>
      </c>
      <c r="G677" s="4">
        <f t="shared" si="95"/>
        <v>9.6126408979699818E-3</v>
      </c>
      <c r="H677" s="4">
        <f t="shared" si="96"/>
        <v>-1.5364668852091423E-4</v>
      </c>
      <c r="I677" s="4">
        <f t="shared" si="97"/>
        <v>-2.7482932108359504E-2</v>
      </c>
      <c r="J677" s="4">
        <f t="shared" si="98"/>
        <v>-2.4630166965361466E-3</v>
      </c>
      <c r="K677" s="4">
        <f t="shared" si="99"/>
        <v>-3.7730462183636071E-3</v>
      </c>
      <c r="L677" s="6">
        <f t="shared" si="100"/>
        <v>1.3385687116333589E-2</v>
      </c>
      <c r="M677" s="6">
        <f t="shared" si="101"/>
        <v>3.6193995298426929E-3</v>
      </c>
      <c r="N677" s="6">
        <f t="shared" si="102"/>
        <v>-2.3709885889995896E-2</v>
      </c>
      <c r="O677" s="6">
        <f t="shared" si="103"/>
        <v>1.3100295218274605E-3</v>
      </c>
    </row>
    <row r="678" spans="1:15" x14ac:dyDescent="0.2">
      <c r="A678" s="2">
        <v>44811</v>
      </c>
      <c r="B678">
        <v>126.1370849609375</v>
      </c>
      <c r="C678">
        <v>61.234420776367188</v>
      </c>
      <c r="D678">
        <v>63.049671173095703</v>
      </c>
      <c r="E678">
        <v>21.389999389648441</v>
      </c>
      <c r="F678">
        <v>383.51864624023438</v>
      </c>
      <c r="G678" s="4">
        <f t="shared" si="95"/>
        <v>8.1401648643300017E-3</v>
      </c>
      <c r="H678" s="4">
        <f t="shared" si="96"/>
        <v>1.7217283719984655E-2</v>
      </c>
      <c r="I678" s="4">
        <f t="shared" si="97"/>
        <v>-2.1680533612021824E-2</v>
      </c>
      <c r="J678" s="4">
        <f t="shared" si="98"/>
        <v>5.6296266155478669E-2</v>
      </c>
      <c r="K678" s="4">
        <f t="shared" si="99"/>
        <v>1.7965140405462598E-2</v>
      </c>
      <c r="L678" s="6">
        <f t="shared" si="100"/>
        <v>-9.8249755411325967E-3</v>
      </c>
      <c r="M678" s="6">
        <f t="shared" si="101"/>
        <v>-7.4785668547794337E-4</v>
      </c>
      <c r="N678" s="6">
        <f t="shared" si="102"/>
        <v>-3.9645674017484422E-2</v>
      </c>
      <c r="O678" s="6">
        <f t="shared" si="103"/>
        <v>3.8331125750016071E-2</v>
      </c>
    </row>
    <row r="679" spans="1:15" x14ac:dyDescent="0.2">
      <c r="A679" s="2">
        <v>44812</v>
      </c>
      <c r="B679">
        <v>127.7830352783203</v>
      </c>
      <c r="C679">
        <v>61.835948944091797</v>
      </c>
      <c r="D679">
        <v>62.259490966796882</v>
      </c>
      <c r="E679">
        <v>21.239999771118161</v>
      </c>
      <c r="F679">
        <v>386.02536010742188</v>
      </c>
      <c r="G679" s="4">
        <f t="shared" si="95"/>
        <v>1.3048900867596025E-2</v>
      </c>
      <c r="H679" s="4">
        <f t="shared" si="96"/>
        <v>9.8233666636846628E-3</v>
      </c>
      <c r="I679" s="4">
        <f t="shared" si="97"/>
        <v>-1.2532661814039781E-2</v>
      </c>
      <c r="J679" s="4">
        <f t="shared" si="98"/>
        <v>-7.0126050869768752E-3</v>
      </c>
      <c r="K679" s="4">
        <f t="shared" si="99"/>
        <v>6.5360938555705239E-3</v>
      </c>
      <c r="L679" s="6">
        <f t="shared" si="100"/>
        <v>6.5128070120255011E-3</v>
      </c>
      <c r="M679" s="6">
        <f t="shared" si="101"/>
        <v>3.2872728081141389E-3</v>
      </c>
      <c r="N679" s="6">
        <f t="shared" si="102"/>
        <v>-1.9068755669610304E-2</v>
      </c>
      <c r="O679" s="6">
        <f t="shared" si="103"/>
        <v>-1.3548698942547399E-2</v>
      </c>
    </row>
    <row r="680" spans="1:15" x14ac:dyDescent="0.2">
      <c r="A680" s="2">
        <v>44813</v>
      </c>
      <c r="B680">
        <v>128.60145568847659</v>
      </c>
      <c r="C680">
        <v>62.59478759765625</v>
      </c>
      <c r="D680">
        <v>63.350582122802727</v>
      </c>
      <c r="E680">
        <v>21.909999847412109</v>
      </c>
      <c r="F680">
        <v>392.02236938476562</v>
      </c>
      <c r="G680" s="4">
        <f t="shared" si="95"/>
        <v>6.4047657685835091E-3</v>
      </c>
      <c r="H680" s="4">
        <f t="shared" si="96"/>
        <v>1.2271804128866082E-2</v>
      </c>
      <c r="I680" s="4">
        <f t="shared" si="97"/>
        <v>1.7524896831998316E-2</v>
      </c>
      <c r="J680" s="4">
        <f t="shared" si="98"/>
        <v>3.1544260052441375E-2</v>
      </c>
      <c r="K680" s="4">
        <f t="shared" si="99"/>
        <v>1.5535272800924149E-2</v>
      </c>
      <c r="L680" s="6">
        <f t="shared" si="100"/>
        <v>-9.1305070323406401E-3</v>
      </c>
      <c r="M680" s="6">
        <f t="shared" si="101"/>
        <v>-3.2634686720580675E-3</v>
      </c>
      <c r="N680" s="6">
        <f t="shared" si="102"/>
        <v>1.9896240310741664E-3</v>
      </c>
      <c r="O680" s="6">
        <f t="shared" si="103"/>
        <v>1.6008987251517226E-2</v>
      </c>
    </row>
    <row r="681" spans="1:15" x14ac:dyDescent="0.2">
      <c r="A681" s="2">
        <v>44816</v>
      </c>
      <c r="B681">
        <v>129.3471374511719</v>
      </c>
      <c r="C681">
        <v>63.409141540527337</v>
      </c>
      <c r="D681">
        <v>64.499595642089844</v>
      </c>
      <c r="E681">
        <v>22.719999313354489</v>
      </c>
      <c r="F681">
        <v>396.2357177734375</v>
      </c>
      <c r="G681" s="4">
        <f t="shared" si="95"/>
        <v>5.7983928619100844E-3</v>
      </c>
      <c r="H681" s="4">
        <f t="shared" si="96"/>
        <v>1.3009932202431074E-2</v>
      </c>
      <c r="I681" s="4">
        <f t="shared" si="97"/>
        <v>1.8137379022970856E-2</v>
      </c>
      <c r="J681" s="4">
        <f t="shared" si="98"/>
        <v>3.696939623840545E-2</v>
      </c>
      <c r="K681" s="4">
        <f t="shared" si="99"/>
        <v>1.0747724409921444E-2</v>
      </c>
      <c r="L681" s="6">
        <f t="shared" si="100"/>
        <v>-4.9493315480113598E-3</v>
      </c>
      <c r="M681" s="6">
        <f t="shared" si="101"/>
        <v>2.2622077925096296E-3</v>
      </c>
      <c r="N681" s="6">
        <f t="shared" si="102"/>
        <v>7.3896546130494123E-3</v>
      </c>
      <c r="O681" s="6">
        <f t="shared" si="103"/>
        <v>2.6221671828484006E-2</v>
      </c>
    </row>
    <row r="682" spans="1:15" x14ac:dyDescent="0.2">
      <c r="A682" s="2">
        <v>44817</v>
      </c>
      <c r="B682">
        <v>125.97340393066411</v>
      </c>
      <c r="C682">
        <v>61.512062072753913</v>
      </c>
      <c r="D682">
        <v>63.089881896972663</v>
      </c>
      <c r="E682">
        <v>21.75</v>
      </c>
      <c r="F682">
        <v>379.00637817382812</v>
      </c>
      <c r="G682" s="4">
        <f t="shared" si="95"/>
        <v>-2.6082784567083017E-2</v>
      </c>
      <c r="H682" s="4">
        <f t="shared" si="96"/>
        <v>-2.9918075244102171E-2</v>
      </c>
      <c r="I682" s="4">
        <f t="shared" si="97"/>
        <v>-2.1856164074883888E-2</v>
      </c>
      <c r="J682" s="4">
        <f t="shared" si="98"/>
        <v>-4.2693633040047585E-2</v>
      </c>
      <c r="K682" s="4">
        <f t="shared" si="99"/>
        <v>-4.3482550478856297E-2</v>
      </c>
      <c r="L682" s="6">
        <f t="shared" si="100"/>
        <v>1.7399765911773279E-2</v>
      </c>
      <c r="M682" s="6">
        <f t="shared" si="101"/>
        <v>1.3564475234754125E-2</v>
      </c>
      <c r="N682" s="6">
        <f t="shared" si="102"/>
        <v>2.1626386403972409E-2</v>
      </c>
      <c r="O682" s="6">
        <f t="shared" si="103"/>
        <v>7.8891743880871168E-4</v>
      </c>
    </row>
    <row r="683" spans="1:15" x14ac:dyDescent="0.2">
      <c r="A683" s="2">
        <v>44818</v>
      </c>
      <c r="B683">
        <v>126.90093994140619</v>
      </c>
      <c r="C683">
        <v>61.456531524658203</v>
      </c>
      <c r="D683">
        <v>64.885826110839844</v>
      </c>
      <c r="E683">
        <v>22.309999465942379</v>
      </c>
      <c r="F683">
        <v>380.45260620117188</v>
      </c>
      <c r="G683" s="4">
        <f t="shared" si="95"/>
        <v>7.3629510817425636E-3</v>
      </c>
      <c r="H683" s="4">
        <f t="shared" si="96"/>
        <v>-9.0275868219202859E-4</v>
      </c>
      <c r="I683" s="4">
        <f t="shared" si="97"/>
        <v>2.8466438038353026E-2</v>
      </c>
      <c r="J683" s="4">
        <f t="shared" si="98"/>
        <v>2.5747101882408252E-2</v>
      </c>
      <c r="K683" s="4">
        <f t="shared" si="99"/>
        <v>3.8158408687265499E-3</v>
      </c>
      <c r="L683" s="6">
        <f t="shared" si="100"/>
        <v>3.5471102130160137E-3</v>
      </c>
      <c r="M683" s="6">
        <f t="shared" si="101"/>
        <v>-4.7185995509185785E-3</v>
      </c>
      <c r="N683" s="6">
        <f t="shared" si="102"/>
        <v>2.4650597169626476E-2</v>
      </c>
      <c r="O683" s="6">
        <f t="shared" si="103"/>
        <v>2.1931261013681702E-2</v>
      </c>
    </row>
    <row r="684" spans="1:15" x14ac:dyDescent="0.2">
      <c r="A684" s="2">
        <v>44819</v>
      </c>
      <c r="B684">
        <v>129.5926513671875</v>
      </c>
      <c r="C684">
        <v>60.79022216796875</v>
      </c>
      <c r="D684">
        <v>62.848484039306641</v>
      </c>
      <c r="E684">
        <v>22.280000686645511</v>
      </c>
      <c r="F684">
        <v>376.1331787109375</v>
      </c>
      <c r="G684" s="4">
        <f t="shared" si="95"/>
        <v>2.121112284136073E-2</v>
      </c>
      <c r="H684" s="4">
        <f t="shared" si="96"/>
        <v>-1.0841961629775798E-2</v>
      </c>
      <c r="I684" s="4">
        <f t="shared" si="97"/>
        <v>-3.1398876975889278E-2</v>
      </c>
      <c r="J684" s="4">
        <f t="shared" si="98"/>
        <v>-1.3446337971751987E-3</v>
      </c>
      <c r="K684" s="4">
        <f t="shared" si="99"/>
        <v>-1.1353391775559052E-2</v>
      </c>
      <c r="L684" s="6">
        <f t="shared" si="100"/>
        <v>3.2564514616919782E-2</v>
      </c>
      <c r="M684" s="6">
        <f t="shared" si="101"/>
        <v>5.1143014578325374E-4</v>
      </c>
      <c r="N684" s="6">
        <f t="shared" si="102"/>
        <v>-2.0045485200330226E-2</v>
      </c>
      <c r="O684" s="6">
        <f t="shared" si="103"/>
        <v>1.0008757978383853E-2</v>
      </c>
    </row>
    <row r="685" spans="1:15" x14ac:dyDescent="0.2">
      <c r="A685" s="2">
        <v>44820</v>
      </c>
      <c r="B685">
        <v>131.0021667480469</v>
      </c>
      <c r="C685">
        <v>60.225730895996087</v>
      </c>
      <c r="D685">
        <v>62.191909790039062</v>
      </c>
      <c r="E685">
        <v>21.319999694824219</v>
      </c>
      <c r="F685">
        <v>373.26373291015619</v>
      </c>
      <c r="G685" s="4">
        <f t="shared" si="95"/>
        <v>1.087650700860876E-2</v>
      </c>
      <c r="H685" s="4">
        <f t="shared" si="96"/>
        <v>-9.2858892736552567E-3</v>
      </c>
      <c r="I685" s="4">
        <f t="shared" si="97"/>
        <v>-1.0446938526901373E-2</v>
      </c>
      <c r="J685" s="4">
        <f t="shared" si="98"/>
        <v>-4.3088014462975832E-2</v>
      </c>
      <c r="K685" s="4">
        <f t="shared" si="99"/>
        <v>-7.6288026773264628E-3</v>
      </c>
      <c r="L685" s="6">
        <f t="shared" si="100"/>
        <v>1.8505309685935223E-2</v>
      </c>
      <c r="M685" s="6">
        <f t="shared" si="101"/>
        <v>-1.657086596328794E-3</v>
      </c>
      <c r="N685" s="6">
        <f t="shared" si="102"/>
        <v>-2.8181358495749098E-3</v>
      </c>
      <c r="O685" s="6">
        <f t="shared" si="103"/>
        <v>-3.5459211785649369E-2</v>
      </c>
    </row>
    <row r="686" spans="1:15" x14ac:dyDescent="0.2">
      <c r="A686" s="2">
        <v>44823</v>
      </c>
      <c r="B686">
        <v>129.72904968261719</v>
      </c>
      <c r="C686">
        <v>61.336231231689453</v>
      </c>
      <c r="D686">
        <v>62.452602386474609</v>
      </c>
      <c r="E686">
        <v>21.45999908447266</v>
      </c>
      <c r="F686">
        <v>376.15838623046881</v>
      </c>
      <c r="G686" s="4">
        <f t="shared" si="95"/>
        <v>-9.7182901400270083E-3</v>
      </c>
      <c r="H686" s="4">
        <f t="shared" si="96"/>
        <v>1.8438968181408999E-2</v>
      </c>
      <c r="I686" s="4">
        <f t="shared" si="97"/>
        <v>4.1917445101082862E-3</v>
      </c>
      <c r="J686" s="4">
        <f t="shared" si="98"/>
        <v>6.5665755934523062E-3</v>
      </c>
      <c r="K686" s="4">
        <f t="shared" si="99"/>
        <v>7.7549814383102156E-3</v>
      </c>
      <c r="L686" s="6">
        <f t="shared" si="100"/>
        <v>-1.7473271578337224E-2</v>
      </c>
      <c r="M686" s="6">
        <f t="shared" si="101"/>
        <v>1.0683986743098783E-2</v>
      </c>
      <c r="N686" s="6">
        <f t="shared" si="102"/>
        <v>-3.5632369282019294E-3</v>
      </c>
      <c r="O686" s="6">
        <f t="shared" si="103"/>
        <v>-1.1884058448579093E-3</v>
      </c>
    </row>
    <row r="687" spans="1:15" x14ac:dyDescent="0.2">
      <c r="A687" s="2">
        <v>44824</v>
      </c>
      <c r="B687">
        <v>128.91975402832031</v>
      </c>
      <c r="C687">
        <v>60.605144500732422</v>
      </c>
      <c r="D687">
        <v>62.066379547119141</v>
      </c>
      <c r="E687">
        <v>21.29000091552734</v>
      </c>
      <c r="F687">
        <v>371.84063720703119</v>
      </c>
      <c r="G687" s="4">
        <f t="shared" si="95"/>
        <v>-6.2383533701728666E-3</v>
      </c>
      <c r="H687" s="4">
        <f t="shared" si="96"/>
        <v>-1.1919329184009508E-2</v>
      </c>
      <c r="I687" s="4">
        <f t="shared" si="97"/>
        <v>-6.1842553327947636E-3</v>
      </c>
      <c r="J687" s="4">
        <f t="shared" si="98"/>
        <v>-7.9216298321429512E-3</v>
      </c>
      <c r="K687" s="4">
        <f t="shared" si="99"/>
        <v>-1.14785398425018E-2</v>
      </c>
      <c r="L687" s="6">
        <f t="shared" si="100"/>
        <v>5.2401864723289338E-3</v>
      </c>
      <c r="M687" s="6">
        <f t="shared" si="101"/>
        <v>-4.4078934150770799E-4</v>
      </c>
      <c r="N687" s="6">
        <f t="shared" si="102"/>
        <v>5.2942845097070368E-3</v>
      </c>
      <c r="O687" s="6">
        <f t="shared" si="103"/>
        <v>3.5569100103588491E-3</v>
      </c>
    </row>
    <row r="688" spans="1:15" x14ac:dyDescent="0.2">
      <c r="A688" s="2">
        <v>44825</v>
      </c>
      <c r="B688">
        <v>127.592041015625</v>
      </c>
      <c r="C688">
        <v>59.707496643066413</v>
      </c>
      <c r="D688">
        <v>60.521476745605469</v>
      </c>
      <c r="E688">
        <v>20.95999908447266</v>
      </c>
      <c r="F688">
        <v>365.35433959960938</v>
      </c>
      <c r="G688" s="4">
        <f t="shared" si="95"/>
        <v>-1.0298755397901593E-2</v>
      </c>
      <c r="H688" s="4">
        <f t="shared" si="96"/>
        <v>-1.481141353693427E-2</v>
      </c>
      <c r="I688" s="4">
        <f t="shared" si="97"/>
        <v>-2.489113772684004E-2</v>
      </c>
      <c r="J688" s="4">
        <f t="shared" si="98"/>
        <v>-1.5500320190874328E-2</v>
      </c>
      <c r="K688" s="4">
        <f t="shared" si="99"/>
        <v>-1.7443756702176683E-2</v>
      </c>
      <c r="L688" s="6">
        <f t="shared" si="100"/>
        <v>7.1450013042750893E-3</v>
      </c>
      <c r="M688" s="6">
        <f t="shared" si="101"/>
        <v>2.6323431652424123E-3</v>
      </c>
      <c r="N688" s="6">
        <f t="shared" si="102"/>
        <v>-7.4473810246633576E-3</v>
      </c>
      <c r="O688" s="6">
        <f t="shared" si="103"/>
        <v>1.9434365113023544E-3</v>
      </c>
    </row>
    <row r="689" spans="1:15" x14ac:dyDescent="0.2">
      <c r="A689" s="2">
        <v>44826</v>
      </c>
      <c r="B689">
        <v>130.0473327636719</v>
      </c>
      <c r="C689">
        <v>58.735824584960938</v>
      </c>
      <c r="D689">
        <v>59.749027252197273</v>
      </c>
      <c r="E689">
        <v>20.659999847412109</v>
      </c>
      <c r="F689">
        <v>362.28536987304688</v>
      </c>
      <c r="G689" s="4">
        <f t="shared" si="95"/>
        <v>1.9243298629780803E-2</v>
      </c>
      <c r="H689" s="4">
        <f t="shared" si="96"/>
        <v>-1.6273870330122286E-2</v>
      </c>
      <c r="I689" s="4">
        <f t="shared" si="97"/>
        <v>-1.2763229434322843E-2</v>
      </c>
      <c r="J689" s="4">
        <f t="shared" si="98"/>
        <v>-1.4312941324639339E-2</v>
      </c>
      <c r="K689" s="4">
        <f t="shared" si="99"/>
        <v>-8.3999815902714436E-3</v>
      </c>
      <c r="L689" s="6">
        <f t="shared" si="100"/>
        <v>2.7643280220052246E-2</v>
      </c>
      <c r="M689" s="6">
        <f t="shared" si="101"/>
        <v>-7.8738887398508428E-3</v>
      </c>
      <c r="N689" s="6">
        <f t="shared" si="102"/>
        <v>-4.3632478440513989E-3</v>
      </c>
      <c r="O689" s="6">
        <f t="shared" si="103"/>
        <v>-5.9129597343678952E-3</v>
      </c>
    </row>
    <row r="690" spans="1:15" x14ac:dyDescent="0.2">
      <c r="A690" s="2">
        <v>44827</v>
      </c>
      <c r="B690">
        <v>130.0927734375</v>
      </c>
      <c r="C690">
        <v>57.245906829833977</v>
      </c>
      <c r="D690">
        <v>56.707508087158203</v>
      </c>
      <c r="E690">
        <v>19.780000686645511</v>
      </c>
      <c r="F690">
        <v>356.21536254882812</v>
      </c>
      <c r="G690" s="4">
        <f t="shared" si="95"/>
        <v>3.4941642294716857E-4</v>
      </c>
      <c r="H690" s="4">
        <f t="shared" si="96"/>
        <v>-2.5366422718247628E-2</v>
      </c>
      <c r="I690" s="4">
        <f t="shared" si="97"/>
        <v>-5.0904915191355093E-2</v>
      </c>
      <c r="J690" s="4">
        <f t="shared" si="98"/>
        <v>-4.2594344978992171E-2</v>
      </c>
      <c r="K690" s="4">
        <f t="shared" si="99"/>
        <v>-1.6754768006077114E-2</v>
      </c>
      <c r="L690" s="6">
        <f t="shared" si="100"/>
        <v>1.7104184429024283E-2</v>
      </c>
      <c r="M690" s="6">
        <f t="shared" si="101"/>
        <v>-8.6116547121705134E-3</v>
      </c>
      <c r="N690" s="6">
        <f t="shared" si="102"/>
        <v>-3.4150147185277979E-2</v>
      </c>
      <c r="O690" s="6">
        <f t="shared" si="103"/>
        <v>-2.5839576972915057E-2</v>
      </c>
    </row>
    <row r="691" spans="1:15" x14ac:dyDescent="0.2">
      <c r="A691" s="2">
        <v>44830</v>
      </c>
      <c r="B691">
        <v>128.41050720214841</v>
      </c>
      <c r="C691">
        <v>56.32049560546875</v>
      </c>
      <c r="D691">
        <v>55.886783599853523</v>
      </c>
      <c r="E691">
        <v>18.840000152587891</v>
      </c>
      <c r="F691">
        <v>352.69149780273438</v>
      </c>
      <c r="G691" s="4">
        <f t="shared" si="95"/>
        <v>-1.2931281199564881E-2</v>
      </c>
      <c r="H691" s="4">
        <f t="shared" si="96"/>
        <v>-1.6165543977075147E-2</v>
      </c>
      <c r="I691" s="4">
        <f t="shared" si="97"/>
        <v>-1.4472942207992001E-2</v>
      </c>
      <c r="J691" s="4">
        <f t="shared" si="98"/>
        <v>-4.7522775602948486E-2</v>
      </c>
      <c r="K691" s="4">
        <f t="shared" si="99"/>
        <v>-9.8925119929680339E-3</v>
      </c>
      <c r="L691" s="6">
        <f t="shared" si="100"/>
        <v>-3.0387692065968475E-3</v>
      </c>
      <c r="M691" s="6">
        <f t="shared" si="101"/>
        <v>-6.2730319841071136E-3</v>
      </c>
      <c r="N691" s="6">
        <f t="shared" si="102"/>
        <v>-4.5804302150239673E-3</v>
      </c>
      <c r="O691" s="6">
        <f t="shared" si="103"/>
        <v>-3.7630263609980452E-2</v>
      </c>
    </row>
    <row r="692" spans="1:15" x14ac:dyDescent="0.2">
      <c r="A692" s="2">
        <v>44831</v>
      </c>
      <c r="B692">
        <v>128.87425231933591</v>
      </c>
      <c r="C692">
        <v>56.227954864501953</v>
      </c>
      <c r="D692">
        <v>56.514392852783203</v>
      </c>
      <c r="E692">
        <v>19.280000686645511</v>
      </c>
      <c r="F692">
        <v>351.79116821289062</v>
      </c>
      <c r="G692" s="4">
        <f t="shared" si="95"/>
        <v>3.611426566966669E-3</v>
      </c>
      <c r="H692" s="4">
        <f t="shared" si="96"/>
        <v>-1.6431094927689127E-3</v>
      </c>
      <c r="I692" s="4">
        <f t="shared" si="97"/>
        <v>1.1230012044052051E-2</v>
      </c>
      <c r="J692" s="4">
        <f t="shared" si="98"/>
        <v>2.3354592913693795E-2</v>
      </c>
      <c r="K692" s="4">
        <f t="shared" si="99"/>
        <v>-2.5527397043955125E-3</v>
      </c>
      <c r="L692" s="6">
        <f t="shared" si="100"/>
        <v>6.1641662713621814E-3</v>
      </c>
      <c r="M692" s="6">
        <f t="shared" si="101"/>
        <v>9.0963021162659974E-4</v>
      </c>
      <c r="N692" s="6">
        <f t="shared" si="102"/>
        <v>1.3782751748447564E-2</v>
      </c>
      <c r="O692" s="6">
        <f t="shared" si="103"/>
        <v>2.5907332618089307E-2</v>
      </c>
    </row>
    <row r="693" spans="1:15" x14ac:dyDescent="0.2">
      <c r="A693" s="2">
        <v>44832</v>
      </c>
      <c r="B693">
        <v>131.49322509765619</v>
      </c>
      <c r="C693">
        <v>57.245906829833977</v>
      </c>
      <c r="D693">
        <v>59.295211791992188</v>
      </c>
      <c r="E693">
        <v>20.020000457763668</v>
      </c>
      <c r="F693">
        <v>358.71310424804688</v>
      </c>
      <c r="G693" s="4">
        <f t="shared" si="95"/>
        <v>2.0321924132919555E-2</v>
      </c>
      <c r="H693" s="4">
        <f t="shared" si="96"/>
        <v>1.8104019037951558E-2</v>
      </c>
      <c r="I693" s="4">
        <f t="shared" si="97"/>
        <v>4.9205499676035824E-2</v>
      </c>
      <c r="J693" s="4">
        <f t="shared" si="98"/>
        <v>3.838172950018226E-2</v>
      </c>
      <c r="K693" s="4">
        <f t="shared" si="99"/>
        <v>1.9676264388102327E-2</v>
      </c>
      <c r="L693" s="6">
        <f t="shared" si="100"/>
        <v>6.4565974481722854E-4</v>
      </c>
      <c r="M693" s="6">
        <f t="shared" si="101"/>
        <v>-1.5722453501507694E-3</v>
      </c>
      <c r="N693" s="6">
        <f t="shared" si="102"/>
        <v>2.9529235287933497E-2</v>
      </c>
      <c r="O693" s="6">
        <f t="shared" si="103"/>
        <v>1.8705465112079933E-2</v>
      </c>
    </row>
    <row r="694" spans="1:15" x14ac:dyDescent="0.2">
      <c r="A694" s="2">
        <v>44833</v>
      </c>
      <c r="B694">
        <v>129.78361511230469</v>
      </c>
      <c r="C694">
        <v>56.51483154296875</v>
      </c>
      <c r="D694">
        <v>59.971111297607422</v>
      </c>
      <c r="E694">
        <v>19.860000610351559</v>
      </c>
      <c r="F694">
        <v>351.21990966796881</v>
      </c>
      <c r="G694" s="4">
        <f t="shared" si="95"/>
        <v>-1.3001506230315929E-2</v>
      </c>
      <c r="H694" s="4">
        <f t="shared" si="96"/>
        <v>-1.2770787071962775E-2</v>
      </c>
      <c r="I694" s="4">
        <f t="shared" si="97"/>
        <v>1.1398888463140855E-2</v>
      </c>
      <c r="J694" s="4">
        <f t="shared" si="98"/>
        <v>-7.9920001874955737E-3</v>
      </c>
      <c r="K694" s="4">
        <f t="shared" si="99"/>
        <v>-2.0889101879301819E-2</v>
      </c>
      <c r="L694" s="6">
        <f t="shared" si="100"/>
        <v>7.8875956489858901E-3</v>
      </c>
      <c r="M694" s="6">
        <f t="shared" si="101"/>
        <v>8.1183148073390443E-3</v>
      </c>
      <c r="N694" s="6">
        <f t="shared" si="102"/>
        <v>3.2287990342442674E-2</v>
      </c>
      <c r="O694" s="6">
        <f t="shared" si="103"/>
        <v>1.2897101691806245E-2</v>
      </c>
    </row>
    <row r="695" spans="1:15" x14ac:dyDescent="0.2">
      <c r="A695" s="2">
        <v>44834</v>
      </c>
      <c r="B695">
        <v>122.04498291015619</v>
      </c>
      <c r="C695">
        <v>56.246471405029297</v>
      </c>
      <c r="D695">
        <v>59.333839416503913</v>
      </c>
      <c r="E695">
        <v>19.29000091552734</v>
      </c>
      <c r="F695">
        <v>345.78884887695312</v>
      </c>
      <c r="G695" s="4">
        <f t="shared" si="95"/>
        <v>-5.9627189421808557E-2</v>
      </c>
      <c r="H695" s="4">
        <f t="shared" si="96"/>
        <v>-4.7484904513148685E-3</v>
      </c>
      <c r="I695" s="4">
        <f t="shared" si="97"/>
        <v>-1.0626314358942568E-2</v>
      </c>
      <c r="J695" s="4">
        <f t="shared" si="98"/>
        <v>-2.8700890096001297E-2</v>
      </c>
      <c r="K695" s="4">
        <f t="shared" si="99"/>
        <v>-1.5463419474567974E-2</v>
      </c>
      <c r="L695" s="6">
        <f t="shared" si="100"/>
        <v>-4.4163769947240583E-2</v>
      </c>
      <c r="M695" s="6">
        <f t="shared" si="101"/>
        <v>1.0714929023253106E-2</v>
      </c>
      <c r="N695" s="6">
        <f t="shared" si="102"/>
        <v>4.8371051156254063E-3</v>
      </c>
      <c r="O695" s="6">
        <f t="shared" si="103"/>
        <v>-1.3237470621433323E-2</v>
      </c>
    </row>
    <row r="696" spans="1:15" x14ac:dyDescent="0.2">
      <c r="A696" s="2">
        <v>44837</v>
      </c>
      <c r="B696">
        <v>125.7824401855469</v>
      </c>
      <c r="C696">
        <v>57.949214935302727</v>
      </c>
      <c r="D696">
        <v>61.853950500488281</v>
      </c>
      <c r="E696">
        <v>20.190000534057621</v>
      </c>
      <c r="F696">
        <v>354.9180908203125</v>
      </c>
      <c r="G696" s="4">
        <f t="shared" si="95"/>
        <v>3.062360439791334E-2</v>
      </c>
      <c r="H696" s="4">
        <f t="shared" si="96"/>
        <v>3.0272895129936694E-2</v>
      </c>
      <c r="I696" s="4">
        <f t="shared" si="97"/>
        <v>4.2473420037662191E-2</v>
      </c>
      <c r="J696" s="4">
        <f t="shared" si="98"/>
        <v>4.6656276610429481E-2</v>
      </c>
      <c r="K696" s="4">
        <f t="shared" si="99"/>
        <v>2.6401204009351753E-2</v>
      </c>
      <c r="L696" s="6">
        <f t="shared" si="100"/>
        <v>4.2224003885615868E-3</v>
      </c>
      <c r="M696" s="6">
        <f t="shared" si="101"/>
        <v>3.8716911205849414E-3</v>
      </c>
      <c r="N696" s="6">
        <f t="shared" si="102"/>
        <v>1.6072216028310438E-2</v>
      </c>
      <c r="O696" s="6">
        <f t="shared" si="103"/>
        <v>2.0255072601077728E-2</v>
      </c>
    </row>
    <row r="697" spans="1:15" x14ac:dyDescent="0.2">
      <c r="A697" s="2">
        <v>44838</v>
      </c>
      <c r="B697">
        <v>129.11979675292969</v>
      </c>
      <c r="C697">
        <v>60.577381134033203</v>
      </c>
      <c r="D697">
        <v>63.891288757324219</v>
      </c>
      <c r="E697">
        <v>20.95999908447266</v>
      </c>
      <c r="F697">
        <v>365.91580200195312</v>
      </c>
      <c r="G697" s="4">
        <f t="shared" si="95"/>
        <v>2.6532770094614966E-2</v>
      </c>
      <c r="H697" s="4">
        <f t="shared" si="96"/>
        <v>4.5352921548025948E-2</v>
      </c>
      <c r="I697" s="4">
        <f t="shared" si="97"/>
        <v>3.2937884166668541E-2</v>
      </c>
      <c r="J697" s="4">
        <f t="shared" si="98"/>
        <v>3.8137619120720778E-2</v>
      </c>
      <c r="K697" s="4">
        <f t="shared" si="99"/>
        <v>3.0986617662182026E-2</v>
      </c>
      <c r="L697" s="6">
        <f t="shared" si="100"/>
        <v>-4.4538475675670597E-3</v>
      </c>
      <c r="M697" s="6">
        <f t="shared" si="101"/>
        <v>1.4366303885843923E-2</v>
      </c>
      <c r="N697" s="6">
        <f t="shared" si="102"/>
        <v>1.9512665044865152E-3</v>
      </c>
      <c r="O697" s="6">
        <f t="shared" si="103"/>
        <v>7.1510014585387527E-3</v>
      </c>
    </row>
    <row r="698" spans="1:15" x14ac:dyDescent="0.2">
      <c r="A698" s="2">
        <v>44839</v>
      </c>
      <c r="B698">
        <v>130.33831787109381</v>
      </c>
      <c r="C698">
        <v>60.392303466796882</v>
      </c>
      <c r="D698">
        <v>65.4072265625</v>
      </c>
      <c r="E698">
        <v>20.360000610351559</v>
      </c>
      <c r="F698">
        <v>365.06390380859381</v>
      </c>
      <c r="G698" s="4">
        <f t="shared" si="95"/>
        <v>9.4371362781475732E-3</v>
      </c>
      <c r="H698" s="4">
        <f t="shared" si="96"/>
        <v>-3.0552272774357903E-3</v>
      </c>
      <c r="I698" s="4">
        <f t="shared" si="97"/>
        <v>2.3726830913267438E-2</v>
      </c>
      <c r="J698" s="4">
        <f t="shared" si="98"/>
        <v>-2.8625882649278567E-2</v>
      </c>
      <c r="K698" s="4">
        <f t="shared" si="99"/>
        <v>-2.3281262757676169E-3</v>
      </c>
      <c r="L698" s="6">
        <f t="shared" si="100"/>
        <v>1.176526255391519E-2</v>
      </c>
      <c r="M698" s="6">
        <f t="shared" si="101"/>
        <v>-7.2710100166817337E-4</v>
      </c>
      <c r="N698" s="6">
        <f t="shared" si="102"/>
        <v>2.6054957189035055E-2</v>
      </c>
      <c r="O698" s="6">
        <f t="shared" si="103"/>
        <v>-2.629775637351095E-2</v>
      </c>
    </row>
    <row r="699" spans="1:15" x14ac:dyDescent="0.2">
      <c r="A699" s="2">
        <v>44840</v>
      </c>
      <c r="B699">
        <v>127.57387542724609</v>
      </c>
      <c r="C699">
        <v>59.735267639160163</v>
      </c>
      <c r="D699">
        <v>68.072181701660156</v>
      </c>
      <c r="E699">
        <v>23.010000228881839</v>
      </c>
      <c r="F699">
        <v>361.29791259765619</v>
      </c>
      <c r="G699" s="4">
        <f t="shared" si="95"/>
        <v>-2.1209744678320819E-2</v>
      </c>
      <c r="H699" s="4">
        <f t="shared" si="96"/>
        <v>-1.0879462943451879E-2</v>
      </c>
      <c r="I699" s="4">
        <f t="shared" si="97"/>
        <v>4.0744047396867655E-2</v>
      </c>
      <c r="J699" s="4">
        <f t="shared" si="98"/>
        <v>0.13015714828529767</v>
      </c>
      <c r="K699" s="4">
        <f t="shared" si="99"/>
        <v>-1.0315978029184047E-2</v>
      </c>
      <c r="L699" s="6">
        <f t="shared" si="100"/>
        <v>-1.0893766649136771E-2</v>
      </c>
      <c r="M699" s="6">
        <f t="shared" si="101"/>
        <v>-5.6348491426783109E-4</v>
      </c>
      <c r="N699" s="6">
        <f t="shared" si="102"/>
        <v>5.1060025426051703E-2</v>
      </c>
      <c r="O699" s="6">
        <f t="shared" si="103"/>
        <v>0.14047312631448172</v>
      </c>
    </row>
    <row r="700" spans="1:15" x14ac:dyDescent="0.2">
      <c r="A700" s="2">
        <v>44841</v>
      </c>
      <c r="B700">
        <v>126.18255615234381</v>
      </c>
      <c r="C700">
        <v>58.532230377197273</v>
      </c>
      <c r="D700">
        <v>67.396286010742188</v>
      </c>
      <c r="E700">
        <v>21.889999389648441</v>
      </c>
      <c r="F700">
        <v>351.21990966796881</v>
      </c>
      <c r="G700" s="4">
        <f t="shared" si="95"/>
        <v>-1.0905988943604172E-2</v>
      </c>
      <c r="H700" s="4">
        <f t="shared" si="96"/>
        <v>-2.0139480570004586E-2</v>
      </c>
      <c r="I700" s="4">
        <f t="shared" si="97"/>
        <v>-9.9291028144244953E-3</v>
      </c>
      <c r="J700" s="4">
        <f t="shared" si="98"/>
        <v>-4.8674525340838048E-2</v>
      </c>
      <c r="K700" s="4">
        <f t="shared" si="99"/>
        <v>-2.789388639759538E-2</v>
      </c>
      <c r="L700" s="6">
        <f t="shared" si="100"/>
        <v>1.6987897453991208E-2</v>
      </c>
      <c r="M700" s="6">
        <f t="shared" si="101"/>
        <v>7.7544058275907934E-3</v>
      </c>
      <c r="N700" s="6">
        <f t="shared" si="102"/>
        <v>1.7964783583170885E-2</v>
      </c>
      <c r="O700" s="6">
        <f t="shared" si="103"/>
        <v>-2.0780638943242669E-2</v>
      </c>
    </row>
    <row r="701" spans="1:15" x14ac:dyDescent="0.2">
      <c r="A701" s="2">
        <v>44844</v>
      </c>
      <c r="B701">
        <v>125.77333831787109</v>
      </c>
      <c r="C701">
        <v>58.661788940429688</v>
      </c>
      <c r="D701">
        <v>63.369876861572273</v>
      </c>
      <c r="E701">
        <v>21.870000839233398</v>
      </c>
      <c r="F701">
        <v>348.53826904296881</v>
      </c>
      <c r="G701" s="4">
        <f t="shared" si="95"/>
        <v>-3.2430618538005218E-3</v>
      </c>
      <c r="H701" s="4">
        <f t="shared" si="96"/>
        <v>2.2134567980325315E-3</v>
      </c>
      <c r="I701" s="4">
        <f t="shared" si="97"/>
        <v>-5.9742300169599138E-2</v>
      </c>
      <c r="J701" s="4">
        <f t="shared" si="98"/>
        <v>-9.1359300925786258E-4</v>
      </c>
      <c r="K701" s="4">
        <f t="shared" si="99"/>
        <v>-7.6352181387869811E-3</v>
      </c>
      <c r="L701" s="6">
        <f t="shared" si="100"/>
        <v>4.3921562849864593E-3</v>
      </c>
      <c r="M701" s="6">
        <f t="shared" si="101"/>
        <v>9.8486749368195126E-3</v>
      </c>
      <c r="N701" s="6">
        <f t="shared" si="102"/>
        <v>-5.2107082030812157E-2</v>
      </c>
      <c r="O701" s="6">
        <f t="shared" si="103"/>
        <v>6.7216251295291185E-3</v>
      </c>
    </row>
    <row r="702" spans="1:15" x14ac:dyDescent="0.2">
      <c r="A702" s="2">
        <v>44845</v>
      </c>
      <c r="B702">
        <v>128.68328857421881</v>
      </c>
      <c r="C702">
        <v>58.597003936767578</v>
      </c>
      <c r="D702">
        <v>61.824985504150391</v>
      </c>
      <c r="E702">
        <v>22.10000038146973</v>
      </c>
      <c r="F702">
        <v>346.33096313476562</v>
      </c>
      <c r="G702" s="4">
        <f t="shared" si="95"/>
        <v>2.3136463540414987E-2</v>
      </c>
      <c r="H702" s="4">
        <f t="shared" si="96"/>
        <v>-1.1043816568209186E-3</v>
      </c>
      <c r="I702" s="4">
        <f t="shared" si="97"/>
        <v>-2.4378954701089417E-2</v>
      </c>
      <c r="J702" s="4">
        <f t="shared" si="98"/>
        <v>1.0516668194348044E-2</v>
      </c>
      <c r="K702" s="4">
        <f t="shared" si="99"/>
        <v>-6.3330374431023184E-3</v>
      </c>
      <c r="L702" s="6">
        <f t="shared" si="100"/>
        <v>2.9469500983517305E-2</v>
      </c>
      <c r="M702" s="6">
        <f t="shared" si="101"/>
        <v>5.2286557862813998E-3</v>
      </c>
      <c r="N702" s="6">
        <f t="shared" si="102"/>
        <v>-1.8045917257987099E-2</v>
      </c>
      <c r="O702" s="6">
        <f t="shared" si="103"/>
        <v>1.6849705637450363E-2</v>
      </c>
    </row>
    <row r="703" spans="1:15" x14ac:dyDescent="0.2">
      <c r="A703" s="2">
        <v>44846</v>
      </c>
      <c r="B703">
        <v>127.29196929931641</v>
      </c>
      <c r="C703">
        <v>57.912208557128913</v>
      </c>
      <c r="D703">
        <v>62.867794036865227</v>
      </c>
      <c r="E703">
        <v>22.690000534057621</v>
      </c>
      <c r="F703">
        <v>345.18862915039062</v>
      </c>
      <c r="G703" s="4">
        <f t="shared" si="95"/>
        <v>-1.0811965487654951E-2</v>
      </c>
      <c r="H703" s="4">
        <f t="shared" si="96"/>
        <v>-1.1686525481364729E-2</v>
      </c>
      <c r="I703" s="4">
        <f t="shared" si="97"/>
        <v>1.686710517133605E-2</v>
      </c>
      <c r="J703" s="4">
        <f t="shared" si="98"/>
        <v>2.6696839022798846E-2</v>
      </c>
      <c r="K703" s="4">
        <f t="shared" si="99"/>
        <v>-3.2983882643218276E-3</v>
      </c>
      <c r="L703" s="6">
        <f t="shared" si="100"/>
        <v>-7.5135772233331233E-3</v>
      </c>
      <c r="M703" s="6">
        <f t="shared" si="101"/>
        <v>-8.3881372170429014E-3</v>
      </c>
      <c r="N703" s="6">
        <f t="shared" si="102"/>
        <v>2.0165493435657877E-2</v>
      </c>
      <c r="O703" s="6">
        <f t="shared" si="103"/>
        <v>2.9995227287120674E-2</v>
      </c>
    </row>
    <row r="704" spans="1:15" x14ac:dyDescent="0.2">
      <c r="A704" s="2">
        <v>44847</v>
      </c>
      <c r="B704">
        <v>131.2879333496094</v>
      </c>
      <c r="C704">
        <v>60.373805999755859</v>
      </c>
      <c r="D704">
        <v>65.658287048339844</v>
      </c>
      <c r="E704">
        <v>22.79000091552734</v>
      </c>
      <c r="F704">
        <v>354.29852294921881</v>
      </c>
      <c r="G704" s="4">
        <f t="shared" si="95"/>
        <v>3.1392114304531038E-2</v>
      </c>
      <c r="H704" s="4">
        <f t="shared" si="96"/>
        <v>4.2505673742327499E-2</v>
      </c>
      <c r="I704" s="4">
        <f t="shared" si="97"/>
        <v>4.4386685650816604E-2</v>
      </c>
      <c r="J704" s="4">
        <f t="shared" si="98"/>
        <v>4.4072445621858858E-3</v>
      </c>
      <c r="K704" s="4">
        <f t="shared" si="99"/>
        <v>2.6391059929321115E-2</v>
      </c>
      <c r="L704" s="6">
        <f t="shared" si="100"/>
        <v>5.0010543752099235E-3</v>
      </c>
      <c r="M704" s="6">
        <f t="shared" si="101"/>
        <v>1.6114613813006384E-2</v>
      </c>
      <c r="N704" s="6">
        <f t="shared" si="102"/>
        <v>1.799562572149549E-2</v>
      </c>
      <c r="O704" s="6">
        <f t="shared" si="103"/>
        <v>-2.1983815367135229E-2</v>
      </c>
    </row>
    <row r="705" spans="1:15" x14ac:dyDescent="0.2">
      <c r="A705" s="2">
        <v>44848</v>
      </c>
      <c r="B705">
        <v>131.30633544921881</v>
      </c>
      <c r="C705">
        <v>60.262752532958977</v>
      </c>
      <c r="D705">
        <v>64.383720397949219</v>
      </c>
      <c r="E705">
        <v>22.35000038146973</v>
      </c>
      <c r="F705">
        <v>346.2244873046875</v>
      </c>
      <c r="G705" s="4">
        <f t="shared" si="95"/>
        <v>1.4016596300892026E-4</v>
      </c>
      <c r="H705" s="4">
        <f t="shared" si="96"/>
        <v>-1.8394312725179551E-3</v>
      </c>
      <c r="I705" s="4">
        <f t="shared" si="97"/>
        <v>-1.9412121571984464E-2</v>
      </c>
      <c r="J705" s="4">
        <f t="shared" si="98"/>
        <v>-1.9306736129081403E-2</v>
      </c>
      <c r="K705" s="4">
        <f t="shared" si="99"/>
        <v>-2.2788792844300243E-2</v>
      </c>
      <c r="L705" s="6">
        <f t="shared" si="100"/>
        <v>2.2928958807309163E-2</v>
      </c>
      <c r="M705" s="6">
        <f t="shared" si="101"/>
        <v>2.0949361571782288E-2</v>
      </c>
      <c r="N705" s="6">
        <f t="shared" si="102"/>
        <v>3.3766712723157788E-3</v>
      </c>
      <c r="O705" s="6">
        <f t="shared" si="103"/>
        <v>3.4820567152188397E-3</v>
      </c>
    </row>
    <row r="706" spans="1:15" x14ac:dyDescent="0.2">
      <c r="A706" s="2">
        <v>44851</v>
      </c>
      <c r="B706">
        <v>132.65666198730469</v>
      </c>
      <c r="C706">
        <v>61.326969146728523</v>
      </c>
      <c r="D706">
        <v>65.040306091308594</v>
      </c>
      <c r="E706">
        <v>22.719999313354489</v>
      </c>
      <c r="F706">
        <v>355.12139892578119</v>
      </c>
      <c r="G706" s="4">
        <f t="shared" si="95"/>
        <v>1.0283788161981722E-2</v>
      </c>
      <c r="H706" s="4">
        <f t="shared" si="96"/>
        <v>1.7659608448643338E-2</v>
      </c>
      <c r="I706" s="4">
        <f t="shared" si="97"/>
        <v>1.0198007963831301E-2</v>
      </c>
      <c r="J706" s="4">
        <f t="shared" si="98"/>
        <v>1.6554761770452675E-2</v>
      </c>
      <c r="K706" s="4">
        <f t="shared" si="99"/>
        <v>2.5696945038044428E-2</v>
      </c>
      <c r="L706" s="6">
        <f t="shared" si="100"/>
        <v>-1.5413156876062706E-2</v>
      </c>
      <c r="M706" s="6">
        <f t="shared" si="101"/>
        <v>-8.0373365894010895E-3</v>
      </c>
      <c r="N706" s="6">
        <f t="shared" si="102"/>
        <v>-1.5498937074213126E-2</v>
      </c>
      <c r="O706" s="6">
        <f t="shared" si="103"/>
        <v>-9.1421832675917525E-3</v>
      </c>
    </row>
    <row r="707" spans="1:15" x14ac:dyDescent="0.2">
      <c r="A707" s="2">
        <v>44852</v>
      </c>
      <c r="B707">
        <v>132.83122253417969</v>
      </c>
      <c r="C707">
        <v>62.354171752929688</v>
      </c>
      <c r="D707">
        <v>65.445838928222656</v>
      </c>
      <c r="E707">
        <v>23.379999160766602</v>
      </c>
      <c r="F707">
        <v>359.2939453125</v>
      </c>
      <c r="G707" s="4">
        <f t="shared" si="95"/>
        <v>1.3158822501633249E-3</v>
      </c>
      <c r="H707" s="4">
        <f t="shared" si="96"/>
        <v>1.6749606584071097E-2</v>
      </c>
      <c r="I707" s="4">
        <f t="shared" si="97"/>
        <v>6.2351003752156853E-3</v>
      </c>
      <c r="J707" s="4">
        <f t="shared" si="98"/>
        <v>2.9049289936561529E-2</v>
      </c>
      <c r="K707" s="4">
        <f t="shared" si="99"/>
        <v>1.1749633785349101E-2</v>
      </c>
      <c r="L707" s="6">
        <f t="shared" si="100"/>
        <v>-1.0433751535185776E-2</v>
      </c>
      <c r="M707" s="6">
        <f t="shared" si="101"/>
        <v>4.9999727987219966E-3</v>
      </c>
      <c r="N707" s="6">
        <f t="shared" si="102"/>
        <v>-5.5145334101334154E-3</v>
      </c>
      <c r="O707" s="6">
        <f t="shared" si="103"/>
        <v>1.7299656151212428E-2</v>
      </c>
    </row>
    <row r="708" spans="1:15" x14ac:dyDescent="0.2">
      <c r="A708" s="2">
        <v>44853</v>
      </c>
      <c r="B708">
        <v>131.48085021972659</v>
      </c>
      <c r="C708">
        <v>62.317153930664062</v>
      </c>
      <c r="D708">
        <v>66.102432250976562</v>
      </c>
      <c r="E708">
        <v>22.870000839233398</v>
      </c>
      <c r="F708">
        <v>356.74786376953119</v>
      </c>
      <c r="G708" s="4">
        <f t="shared" si="95"/>
        <v>-1.0166076082794628E-2</v>
      </c>
      <c r="H708" s="4">
        <f t="shared" si="96"/>
        <v>-5.9367033872737007E-4</v>
      </c>
      <c r="I708" s="4">
        <f t="shared" si="97"/>
        <v>1.0032621378328166E-2</v>
      </c>
      <c r="J708" s="4">
        <f t="shared" si="98"/>
        <v>-2.1813444817783356E-2</v>
      </c>
      <c r="K708" s="4">
        <f t="shared" si="99"/>
        <v>-7.0863469206371432E-3</v>
      </c>
      <c r="L708" s="6">
        <f t="shared" si="100"/>
        <v>-3.0797291621574852E-3</v>
      </c>
      <c r="M708" s="6">
        <f t="shared" si="101"/>
        <v>6.4926765819097731E-3</v>
      </c>
      <c r="N708" s="6">
        <f t="shared" si="102"/>
        <v>1.7118968298965309E-2</v>
      </c>
      <c r="O708" s="6">
        <f t="shared" si="103"/>
        <v>-1.4727097897146213E-2</v>
      </c>
    </row>
    <row r="709" spans="1:15" x14ac:dyDescent="0.2">
      <c r="A709" s="2">
        <v>44854</v>
      </c>
      <c r="B709">
        <v>131.29710388183591</v>
      </c>
      <c r="C709">
        <v>61.095615386962891</v>
      </c>
      <c r="D709">
        <v>66.47900390625</v>
      </c>
      <c r="E709">
        <v>23.29000091552734</v>
      </c>
      <c r="F709">
        <v>353.75643920898438</v>
      </c>
      <c r="G709" s="4">
        <f t="shared" ref="G709:G772" si="104">B709/B708 -1</f>
        <v>-1.3975140682739307E-3</v>
      </c>
      <c r="H709" s="4">
        <f t="shared" ref="H709:H772" si="105">C709/C708 -1</f>
        <v>-1.9601962969302056E-2</v>
      </c>
      <c r="I709" s="4">
        <f t="shared" ref="I709:I772" si="106">D709/D708 -1</f>
        <v>5.6967897012272228E-3</v>
      </c>
      <c r="J709" s="4">
        <f t="shared" ref="J709:J772" si="107">E709/E708 -1</f>
        <v>1.8364672535273074E-2</v>
      </c>
      <c r="K709" s="4">
        <f t="shared" ref="K709:K772" si="108">F709/F708 -1</f>
        <v>-8.3852627145074576E-3</v>
      </c>
      <c r="L709" s="6">
        <f t="shared" ref="L709:L772" si="109">G709-$K709</f>
        <v>6.987748646233527E-3</v>
      </c>
      <c r="M709" s="6">
        <f t="shared" ref="M709:M772" si="110">H709-$K709</f>
        <v>-1.1216700254794598E-2</v>
      </c>
      <c r="N709" s="6">
        <f t="shared" ref="N709:N772" si="111">I709-$K709</f>
        <v>1.408205241573468E-2</v>
      </c>
      <c r="O709" s="6">
        <f t="shared" ref="O709:O772" si="112">J709-$K709</f>
        <v>2.6749935249780532E-2</v>
      </c>
    </row>
    <row r="710" spans="1:15" x14ac:dyDescent="0.2">
      <c r="A710" s="2">
        <v>44855</v>
      </c>
      <c r="B710">
        <v>135.0909729003906</v>
      </c>
      <c r="C710">
        <v>62.983448028564453</v>
      </c>
      <c r="D710">
        <v>68.805999755859375</v>
      </c>
      <c r="E710">
        <v>23.45000076293945</v>
      </c>
      <c r="F710">
        <v>362.35317993164062</v>
      </c>
      <c r="G710" s="4">
        <f t="shared" si="104"/>
        <v>2.8895298573905048E-2</v>
      </c>
      <c r="H710" s="4">
        <f t="shared" si="105"/>
        <v>3.0899641973397785E-2</v>
      </c>
      <c r="I710" s="4">
        <f t="shared" si="106"/>
        <v>3.5003470462507957E-2</v>
      </c>
      <c r="J710" s="4">
        <f t="shared" si="107"/>
        <v>6.8698944234664161E-3</v>
      </c>
      <c r="K710" s="4">
        <f t="shared" si="108"/>
        <v>2.4301298209239652E-2</v>
      </c>
      <c r="L710" s="6">
        <f t="shared" si="109"/>
        <v>4.594000364665396E-3</v>
      </c>
      <c r="M710" s="6">
        <f t="shared" si="110"/>
        <v>6.5983437641581322E-3</v>
      </c>
      <c r="N710" s="6">
        <f t="shared" si="111"/>
        <v>1.0702172253268305E-2</v>
      </c>
      <c r="O710" s="6">
        <f t="shared" si="112"/>
        <v>-1.7431403785773236E-2</v>
      </c>
    </row>
    <row r="711" spans="1:15" x14ac:dyDescent="0.2">
      <c r="A711" s="2">
        <v>44858</v>
      </c>
      <c r="B711">
        <v>138.6092529296875</v>
      </c>
      <c r="C711">
        <v>64.204986572265625</v>
      </c>
      <c r="D711">
        <v>68.390815734863281</v>
      </c>
      <c r="E711">
        <v>23.659999847412109</v>
      </c>
      <c r="F711">
        <v>366.78707885742188</v>
      </c>
      <c r="G711" s="4">
        <f t="shared" si="104"/>
        <v>2.6043783339180671E-2</v>
      </c>
      <c r="H711" s="4">
        <f t="shared" si="105"/>
        <v>1.9394596230221772E-2</v>
      </c>
      <c r="I711" s="4">
        <f t="shared" si="106"/>
        <v>-6.0341252575250026E-3</v>
      </c>
      <c r="J711" s="4">
        <f t="shared" si="107"/>
        <v>8.9551845475648317E-3</v>
      </c>
      <c r="K711" s="4">
        <f t="shared" si="108"/>
        <v>1.2236401310505185E-2</v>
      </c>
      <c r="L711" s="6">
        <f t="shared" si="109"/>
        <v>1.3807382028675486E-2</v>
      </c>
      <c r="M711" s="6">
        <f t="shared" si="110"/>
        <v>7.1581949197165873E-3</v>
      </c>
      <c r="N711" s="6">
        <f t="shared" si="111"/>
        <v>-1.8270526568030188E-2</v>
      </c>
      <c r="O711" s="6">
        <f t="shared" si="112"/>
        <v>-3.2812167629403532E-3</v>
      </c>
    </row>
    <row r="712" spans="1:15" x14ac:dyDescent="0.2">
      <c r="A712" s="2">
        <v>44859</v>
      </c>
      <c r="B712">
        <v>137.6263732910156</v>
      </c>
      <c r="C712">
        <v>65.639381408691406</v>
      </c>
      <c r="D712">
        <v>68.641853332519531</v>
      </c>
      <c r="E712">
        <v>23.690000534057621</v>
      </c>
      <c r="F712">
        <v>372.64422607421881</v>
      </c>
      <c r="G712" s="4">
        <f t="shared" si="104"/>
        <v>-7.0910102889775173E-3</v>
      </c>
      <c r="H712" s="4">
        <f t="shared" si="105"/>
        <v>2.2340863428283786E-2</v>
      </c>
      <c r="I712" s="4">
        <f t="shared" si="106"/>
        <v>3.6706331831084515E-3</v>
      </c>
      <c r="J712" s="4">
        <f t="shared" si="107"/>
        <v>1.2679918359674858E-3</v>
      </c>
      <c r="K712" s="4">
        <f t="shared" si="108"/>
        <v>1.5968793761880873E-2</v>
      </c>
      <c r="L712" s="6">
        <f t="shared" si="109"/>
        <v>-2.305980405085839E-2</v>
      </c>
      <c r="M712" s="6">
        <f t="shared" si="110"/>
        <v>6.3720696664029131E-3</v>
      </c>
      <c r="N712" s="6">
        <f t="shared" si="111"/>
        <v>-1.2298160578772421E-2</v>
      </c>
      <c r="O712" s="6">
        <f t="shared" si="112"/>
        <v>-1.4700801925913387E-2</v>
      </c>
    </row>
    <row r="713" spans="1:15" x14ac:dyDescent="0.2">
      <c r="A713" s="2">
        <v>44860</v>
      </c>
      <c r="B713">
        <v>140.097412109375</v>
      </c>
      <c r="C713">
        <v>65.565361022949219</v>
      </c>
      <c r="D713">
        <v>70.022598266601562</v>
      </c>
      <c r="E713">
        <v>23.20000076293945</v>
      </c>
      <c r="F713">
        <v>369.83660888671881</v>
      </c>
      <c r="G713" s="4">
        <f t="shared" si="104"/>
        <v>1.7954689637387444E-2</v>
      </c>
      <c r="H713" s="4">
        <f t="shared" si="105"/>
        <v>-1.127682561194665E-3</v>
      </c>
      <c r="I713" s="4">
        <f t="shared" si="106"/>
        <v>2.0115204748236248E-2</v>
      </c>
      <c r="J713" s="4">
        <f t="shared" si="107"/>
        <v>-2.0683822713035815E-2</v>
      </c>
      <c r="K713" s="4">
        <f t="shared" si="108"/>
        <v>-7.5343101839469018E-3</v>
      </c>
      <c r="L713" s="6">
        <f t="shared" si="109"/>
        <v>2.5488999821334346E-2</v>
      </c>
      <c r="M713" s="6">
        <f t="shared" si="110"/>
        <v>6.4066276227522367E-3</v>
      </c>
      <c r="N713" s="6">
        <f t="shared" si="111"/>
        <v>2.764951493218315E-2</v>
      </c>
      <c r="O713" s="6">
        <f t="shared" si="112"/>
        <v>-1.3149512529088914E-2</v>
      </c>
    </row>
    <row r="714" spans="1:15" x14ac:dyDescent="0.2">
      <c r="A714" s="2">
        <v>44861</v>
      </c>
      <c r="B714">
        <v>141.00685119628909</v>
      </c>
      <c r="C714">
        <v>65.842971801757812</v>
      </c>
      <c r="D714">
        <v>69.395011901855469</v>
      </c>
      <c r="E714">
        <v>23.010000228881839</v>
      </c>
      <c r="F714">
        <v>367.86178588867188</v>
      </c>
      <c r="G714" s="4">
        <f t="shared" si="104"/>
        <v>6.4914767033961152E-3</v>
      </c>
      <c r="H714" s="4">
        <f t="shared" si="105"/>
        <v>4.2341073773912719E-3</v>
      </c>
      <c r="I714" s="4">
        <f t="shared" si="106"/>
        <v>-8.9626260704671612E-3</v>
      </c>
      <c r="J714" s="4">
        <f t="shared" si="107"/>
        <v>-8.189677922818217E-3</v>
      </c>
      <c r="K714" s="4">
        <f t="shared" si="108"/>
        <v>-5.3397174606146791E-3</v>
      </c>
      <c r="L714" s="6">
        <f t="shared" si="109"/>
        <v>1.1831194164010794E-2</v>
      </c>
      <c r="M714" s="6">
        <f t="shared" si="110"/>
        <v>9.573824838005951E-3</v>
      </c>
      <c r="N714" s="6">
        <f t="shared" si="111"/>
        <v>-3.6229086098524821E-3</v>
      </c>
      <c r="O714" s="6">
        <f t="shared" si="112"/>
        <v>-2.8499604622035379E-3</v>
      </c>
    </row>
    <row r="715" spans="1:15" x14ac:dyDescent="0.2">
      <c r="A715" s="2">
        <v>44862</v>
      </c>
      <c r="B715">
        <v>135.59619140625</v>
      </c>
      <c r="C715">
        <v>67.684539794921875</v>
      </c>
      <c r="D715">
        <v>69.366020202636719</v>
      </c>
      <c r="E715">
        <v>23.5</v>
      </c>
      <c r="F715">
        <v>376.6134033203125</v>
      </c>
      <c r="G715" s="4">
        <f t="shared" si="104"/>
        <v>-3.8371609210017477E-2</v>
      </c>
      <c r="H715" s="4">
        <f t="shared" si="105"/>
        <v>2.7969089832529326E-2</v>
      </c>
      <c r="I715" s="4">
        <f t="shared" si="106"/>
        <v>-4.1777785498120501E-4</v>
      </c>
      <c r="J715" s="4">
        <f t="shared" si="107"/>
        <v>2.1295078932816347E-2</v>
      </c>
      <c r="K715" s="4">
        <f t="shared" si="108"/>
        <v>2.3790504388757405E-2</v>
      </c>
      <c r="L715" s="6">
        <f t="shared" si="109"/>
        <v>-6.2162113598774882E-2</v>
      </c>
      <c r="M715" s="6">
        <f t="shared" si="110"/>
        <v>4.1785854437719205E-3</v>
      </c>
      <c r="N715" s="6">
        <f t="shared" si="111"/>
        <v>-2.420828224373861E-2</v>
      </c>
      <c r="O715" s="6">
        <f t="shared" si="112"/>
        <v>-2.4954254559410582E-3</v>
      </c>
    </row>
    <row r="716" spans="1:15" x14ac:dyDescent="0.2">
      <c r="A716" s="2">
        <v>44865</v>
      </c>
      <c r="B716">
        <v>134.48469543457031</v>
      </c>
      <c r="C716">
        <v>67.749320983886719</v>
      </c>
      <c r="D716">
        <v>70.099853515625</v>
      </c>
      <c r="E716">
        <v>22.770000457763668</v>
      </c>
      <c r="F716">
        <v>373.89300537109381</v>
      </c>
      <c r="G716" s="4">
        <f t="shared" si="104"/>
        <v>-8.1971031793187654E-3</v>
      </c>
      <c r="H716" s="4">
        <f t="shared" si="105"/>
        <v>9.5710466764087343E-4</v>
      </c>
      <c r="I716" s="4">
        <f t="shared" si="106"/>
        <v>1.0579146833630704E-2</v>
      </c>
      <c r="J716" s="4">
        <f t="shared" si="107"/>
        <v>-3.1063810307929041E-2</v>
      </c>
      <c r="K716" s="4">
        <f t="shared" si="108"/>
        <v>-7.2233168687970695E-3</v>
      </c>
      <c r="L716" s="6">
        <f t="shared" si="109"/>
        <v>-9.7378631052169595E-4</v>
      </c>
      <c r="M716" s="6">
        <f t="shared" si="110"/>
        <v>8.1804215364379429E-3</v>
      </c>
      <c r="N716" s="6">
        <f t="shared" si="111"/>
        <v>1.7802463702427773E-2</v>
      </c>
      <c r="O716" s="6">
        <f t="shared" si="112"/>
        <v>-2.3840493439131971E-2</v>
      </c>
    </row>
    <row r="717" spans="1:15" x14ac:dyDescent="0.2">
      <c r="A717" s="2">
        <v>44866</v>
      </c>
      <c r="B717">
        <v>134.95318603515619</v>
      </c>
      <c r="C717">
        <v>68.42486572265625</v>
      </c>
      <c r="D717">
        <v>71.258544921875</v>
      </c>
      <c r="E717">
        <v>22.629999160766602</v>
      </c>
      <c r="F717">
        <v>372.25692749023438</v>
      </c>
      <c r="G717" s="4">
        <f t="shared" si="104"/>
        <v>3.4835978850382698E-3</v>
      </c>
      <c r="H717" s="4">
        <f t="shared" si="105"/>
        <v>9.9712399911757732E-3</v>
      </c>
      <c r="I717" s="4">
        <f t="shared" si="106"/>
        <v>1.6529155884637214E-2</v>
      </c>
      <c r="J717" s="4">
        <f t="shared" si="107"/>
        <v>-6.1484977682261244E-3</v>
      </c>
      <c r="K717" s="4">
        <f t="shared" si="108"/>
        <v>-4.3757916231559335E-3</v>
      </c>
      <c r="L717" s="6">
        <f t="shared" si="109"/>
        <v>7.8593895081942033E-3</v>
      </c>
      <c r="M717" s="6">
        <f t="shared" si="110"/>
        <v>1.4347031614331707E-2</v>
      </c>
      <c r="N717" s="6">
        <f t="shared" si="111"/>
        <v>2.0904947507793148E-2</v>
      </c>
      <c r="O717" s="6">
        <f t="shared" si="112"/>
        <v>-1.7727061450701909E-3</v>
      </c>
    </row>
    <row r="718" spans="1:15" x14ac:dyDescent="0.2">
      <c r="A718" s="2">
        <v>44867</v>
      </c>
      <c r="B718">
        <v>132.75770568847659</v>
      </c>
      <c r="C718">
        <v>68.082473754882812</v>
      </c>
      <c r="D718">
        <v>68.651512145996094</v>
      </c>
      <c r="E718">
        <v>22.069999694824219</v>
      </c>
      <c r="F718">
        <v>362.9146728515625</v>
      </c>
      <c r="G718" s="4">
        <f t="shared" si="104"/>
        <v>-1.626845879805805E-2</v>
      </c>
      <c r="H718" s="4">
        <f t="shared" si="105"/>
        <v>-5.0039114312805388E-3</v>
      </c>
      <c r="I718" s="4">
        <f t="shared" si="106"/>
        <v>-3.6585546038543915E-2</v>
      </c>
      <c r="J718" s="4">
        <f t="shared" si="107"/>
        <v>-2.4745889823683642E-2</v>
      </c>
      <c r="K718" s="4">
        <f t="shared" si="108"/>
        <v>-2.509625462622711E-2</v>
      </c>
      <c r="L718" s="6">
        <f t="shared" si="109"/>
        <v>8.8277958281690605E-3</v>
      </c>
      <c r="M718" s="6">
        <f t="shared" si="110"/>
        <v>2.0092343194946571E-2</v>
      </c>
      <c r="N718" s="6">
        <f t="shared" si="111"/>
        <v>-1.1489291412316804E-2</v>
      </c>
      <c r="O718" s="6">
        <f t="shared" si="112"/>
        <v>3.5036480254346802E-4</v>
      </c>
    </row>
    <row r="719" spans="1:15" x14ac:dyDescent="0.2">
      <c r="A719" s="2">
        <v>44868</v>
      </c>
      <c r="B719">
        <v>132.66581726074219</v>
      </c>
      <c r="C719">
        <v>67.656784057617188</v>
      </c>
      <c r="D719">
        <v>69.675018310546875</v>
      </c>
      <c r="E719">
        <v>21.930000305175781</v>
      </c>
      <c r="F719">
        <v>359.17779541015619</v>
      </c>
      <c r="G719" s="4">
        <f t="shared" si="104"/>
        <v>-6.9215136897604612E-4</v>
      </c>
      <c r="H719" s="4">
        <f t="shared" si="105"/>
        <v>-6.25255919457679E-3</v>
      </c>
      <c r="I719" s="4">
        <f t="shared" si="106"/>
        <v>1.4908719889143329E-2</v>
      </c>
      <c r="J719" s="4">
        <f t="shared" si="107"/>
        <v>-6.343425083112697E-3</v>
      </c>
      <c r="K719" s="4">
        <f t="shared" si="108"/>
        <v>-1.0296848600923725E-2</v>
      </c>
      <c r="L719" s="6">
        <f t="shared" si="109"/>
        <v>9.6046972319476787E-3</v>
      </c>
      <c r="M719" s="6">
        <f t="shared" si="110"/>
        <v>4.0442894063469348E-3</v>
      </c>
      <c r="N719" s="6">
        <f t="shared" si="111"/>
        <v>2.5205568490067054E-2</v>
      </c>
      <c r="O719" s="6">
        <f t="shared" si="112"/>
        <v>3.9534235178110277E-3</v>
      </c>
    </row>
    <row r="720" spans="1:15" x14ac:dyDescent="0.2">
      <c r="A720" s="2">
        <v>44869</v>
      </c>
      <c r="B720">
        <v>133.45585632324219</v>
      </c>
      <c r="C720">
        <v>68.582191467285156</v>
      </c>
      <c r="D720">
        <v>70.746788024902344</v>
      </c>
      <c r="E720">
        <v>21.870000839233398</v>
      </c>
      <c r="F720">
        <v>364.34747314453119</v>
      </c>
      <c r="G720" s="4">
        <f t="shared" si="104"/>
        <v>5.9551064382112884E-3</v>
      </c>
      <c r="H720" s="4">
        <f t="shared" si="105"/>
        <v>1.3677969217098518E-2</v>
      </c>
      <c r="I720" s="4">
        <f t="shared" si="106"/>
        <v>1.5382410228850008E-2</v>
      </c>
      <c r="J720" s="4">
        <f t="shared" si="107"/>
        <v>-2.7359537212693352E-3</v>
      </c>
      <c r="K720" s="4">
        <f t="shared" si="108"/>
        <v>1.4393088326831505E-2</v>
      </c>
      <c r="L720" s="6">
        <f t="shared" si="109"/>
        <v>-8.4379818886202163E-3</v>
      </c>
      <c r="M720" s="6">
        <f t="shared" si="110"/>
        <v>-7.1511910973298676E-4</v>
      </c>
      <c r="N720" s="6">
        <f t="shared" si="111"/>
        <v>9.893219020185029E-4</v>
      </c>
      <c r="O720" s="6">
        <f t="shared" si="112"/>
        <v>-1.712904204810084E-2</v>
      </c>
    </row>
    <row r="721" spans="1:15" x14ac:dyDescent="0.2">
      <c r="A721" s="2">
        <v>44872</v>
      </c>
      <c r="B721">
        <v>136.04632568359381</v>
      </c>
      <c r="C721">
        <v>68.880325317382812</v>
      </c>
      <c r="D721">
        <v>73.353813171386719</v>
      </c>
      <c r="E721">
        <v>22.190000534057621</v>
      </c>
      <c r="F721">
        <v>367.83270263671881</v>
      </c>
      <c r="G721" s="4">
        <f t="shared" si="104"/>
        <v>1.9410683290490116E-2</v>
      </c>
      <c r="H721" s="4">
        <f t="shared" si="105"/>
        <v>4.3471029974286868E-3</v>
      </c>
      <c r="I721" s="4">
        <f t="shared" si="106"/>
        <v>3.6850084919285875E-2</v>
      </c>
      <c r="J721" s="4">
        <f t="shared" si="107"/>
        <v>1.4631901350921073E-2</v>
      </c>
      <c r="K721" s="4">
        <f t="shared" si="108"/>
        <v>9.5656749369168459E-3</v>
      </c>
      <c r="L721" s="6">
        <f t="shared" si="109"/>
        <v>9.8450083535732702E-3</v>
      </c>
      <c r="M721" s="6">
        <f t="shared" si="110"/>
        <v>-5.2185719394881591E-3</v>
      </c>
      <c r="N721" s="6">
        <f t="shared" si="111"/>
        <v>2.7284409982369029E-2</v>
      </c>
      <c r="O721" s="6">
        <f t="shared" si="112"/>
        <v>5.0662264140042268E-3</v>
      </c>
    </row>
    <row r="722" spans="1:15" x14ac:dyDescent="0.2">
      <c r="A722" s="2">
        <v>44873</v>
      </c>
      <c r="B722">
        <v>136.44134521484381</v>
      </c>
      <c r="C722">
        <v>68.395858764648438</v>
      </c>
      <c r="D722">
        <v>72.253074645996094</v>
      </c>
      <c r="E722">
        <v>22.229999542236332</v>
      </c>
      <c r="F722">
        <v>369.81732177734381</v>
      </c>
      <c r="G722" s="4">
        <f t="shared" si="104"/>
        <v>2.9035663349608054E-3</v>
      </c>
      <c r="H722" s="4">
        <f t="shared" si="105"/>
        <v>-7.0334533192472071E-3</v>
      </c>
      <c r="I722" s="4">
        <f t="shared" si="106"/>
        <v>-1.5005880100858793E-2</v>
      </c>
      <c r="J722" s="4">
        <f t="shared" si="107"/>
        <v>1.8025690498437719E-3</v>
      </c>
      <c r="K722" s="4">
        <f t="shared" si="108"/>
        <v>5.3954396289366269E-3</v>
      </c>
      <c r="L722" s="6">
        <f t="shared" si="109"/>
        <v>-2.4918732939758215E-3</v>
      </c>
      <c r="M722" s="6">
        <f t="shared" si="110"/>
        <v>-1.2428892948183834E-2</v>
      </c>
      <c r="N722" s="6">
        <f t="shared" si="111"/>
        <v>-2.040131972979542E-2</v>
      </c>
      <c r="O722" s="6">
        <f t="shared" si="112"/>
        <v>-3.592870579092855E-3</v>
      </c>
    </row>
    <row r="723" spans="1:15" x14ac:dyDescent="0.2">
      <c r="A723" s="2">
        <v>44874</v>
      </c>
      <c r="B723">
        <v>135.60539245605469</v>
      </c>
      <c r="C723">
        <v>67.799552917480469</v>
      </c>
      <c r="D723">
        <v>65.590682983398438</v>
      </c>
      <c r="E723">
        <v>22.969999313354489</v>
      </c>
      <c r="F723">
        <v>362.19827270507812</v>
      </c>
      <c r="G723" s="4">
        <f t="shared" si="104"/>
        <v>-6.1268287664036913E-3</v>
      </c>
      <c r="H723" s="4">
        <f t="shared" si="105"/>
        <v>-8.7184495953164243E-3</v>
      </c>
      <c r="I723" s="4">
        <f t="shared" si="106"/>
        <v>-9.2209109373407872E-2</v>
      </c>
      <c r="J723" s="4">
        <f t="shared" si="107"/>
        <v>3.3288339467222094E-2</v>
      </c>
      <c r="K723" s="4">
        <f t="shared" si="108"/>
        <v>-2.0602196337501155E-2</v>
      </c>
      <c r="L723" s="6">
        <f t="shared" si="109"/>
        <v>1.4475367571097464E-2</v>
      </c>
      <c r="M723" s="6">
        <f t="shared" si="110"/>
        <v>1.1883746742184731E-2</v>
      </c>
      <c r="N723" s="6">
        <f t="shared" si="111"/>
        <v>-7.1606913035906716E-2</v>
      </c>
      <c r="O723" s="6">
        <f t="shared" si="112"/>
        <v>5.389053580472325E-2</v>
      </c>
    </row>
    <row r="724" spans="1:15" x14ac:dyDescent="0.2">
      <c r="A724" s="2">
        <v>44875</v>
      </c>
      <c r="B724">
        <v>137.53448486328119</v>
      </c>
      <c r="C724">
        <v>69.616378784179688</v>
      </c>
      <c r="D724">
        <v>68.052864074707031</v>
      </c>
      <c r="E724">
        <v>24.629999160766602</v>
      </c>
      <c r="F724">
        <v>382.10263061523438</v>
      </c>
      <c r="G724" s="4">
        <f t="shared" si="104"/>
        <v>1.4225779464129173E-2</v>
      </c>
      <c r="H724" s="4">
        <f t="shared" si="105"/>
        <v>2.6797018394951522E-2</v>
      </c>
      <c r="I724" s="4">
        <f t="shared" si="106"/>
        <v>3.7538579860981081E-2</v>
      </c>
      <c r="J724" s="4">
        <f t="shared" si="107"/>
        <v>7.226817139898678E-2</v>
      </c>
      <c r="K724" s="4">
        <f t="shared" si="108"/>
        <v>5.4954314832869056E-2</v>
      </c>
      <c r="L724" s="6">
        <f t="shared" si="109"/>
        <v>-4.0728535368739882E-2</v>
      </c>
      <c r="M724" s="6">
        <f t="shared" si="110"/>
        <v>-2.8157296437917534E-2</v>
      </c>
      <c r="N724" s="6">
        <f t="shared" si="111"/>
        <v>-1.7415734971887975E-2</v>
      </c>
      <c r="O724" s="6">
        <f t="shared" si="112"/>
        <v>1.7313856566117725E-2</v>
      </c>
    </row>
    <row r="725" spans="1:15" x14ac:dyDescent="0.2">
      <c r="A725" s="2">
        <v>44876</v>
      </c>
      <c r="B725">
        <v>137.9386901855469</v>
      </c>
      <c r="C725">
        <v>69.402069091796875</v>
      </c>
      <c r="D725">
        <v>71.770278930664062</v>
      </c>
      <c r="E725">
        <v>25.29000091552734</v>
      </c>
      <c r="F725">
        <v>385.80075073242188</v>
      </c>
      <c r="G725" s="4">
        <f t="shared" si="104"/>
        <v>2.9389379882980293E-3</v>
      </c>
      <c r="H725" s="4">
        <f t="shared" si="105"/>
        <v>-3.0784378062409523E-3</v>
      </c>
      <c r="I725" s="4">
        <f t="shared" si="106"/>
        <v>5.4625399040900469E-2</v>
      </c>
      <c r="J725" s="4">
        <f t="shared" si="107"/>
        <v>2.6796661682882306E-2</v>
      </c>
      <c r="K725" s="4">
        <f t="shared" si="108"/>
        <v>9.6783424684436792E-3</v>
      </c>
      <c r="L725" s="6">
        <f t="shared" si="109"/>
        <v>-6.7394044801456499E-3</v>
      </c>
      <c r="M725" s="6">
        <f t="shared" si="110"/>
        <v>-1.2756780274684631E-2</v>
      </c>
      <c r="N725" s="6">
        <f t="shared" si="111"/>
        <v>4.4947056572456789E-2</v>
      </c>
      <c r="O725" s="6">
        <f t="shared" si="112"/>
        <v>1.7118319214438626E-2</v>
      </c>
    </row>
    <row r="726" spans="1:15" x14ac:dyDescent="0.2">
      <c r="A726" s="2">
        <v>44879</v>
      </c>
      <c r="B726">
        <v>139.39007568359381</v>
      </c>
      <c r="C726">
        <v>68.749893188476562</v>
      </c>
      <c r="D726">
        <v>70.756446838378906</v>
      </c>
      <c r="E726">
        <v>25.239999771118161</v>
      </c>
      <c r="F726">
        <v>382.51889038085938</v>
      </c>
      <c r="G726" s="4">
        <f t="shared" si="104"/>
        <v>1.0521960851553658E-2</v>
      </c>
      <c r="H726" s="4">
        <f t="shared" si="105"/>
        <v>-9.3970671459043809E-3</v>
      </c>
      <c r="I726" s="4">
        <f t="shared" si="106"/>
        <v>-1.4126071507463478E-2</v>
      </c>
      <c r="J726" s="4">
        <f t="shared" si="107"/>
        <v>-1.9771112138822211E-3</v>
      </c>
      <c r="K726" s="4">
        <f t="shared" si="108"/>
        <v>-8.50661992059909E-3</v>
      </c>
      <c r="L726" s="6">
        <f t="shared" si="109"/>
        <v>1.9028580772152748E-2</v>
      </c>
      <c r="M726" s="6">
        <f t="shared" si="110"/>
        <v>-8.9044722530529086E-4</v>
      </c>
      <c r="N726" s="6">
        <f t="shared" si="111"/>
        <v>-5.6194515868643879E-3</v>
      </c>
      <c r="O726" s="6">
        <f t="shared" si="112"/>
        <v>6.5295087067168689E-3</v>
      </c>
    </row>
    <row r="727" spans="1:15" x14ac:dyDescent="0.2">
      <c r="A727" s="2">
        <v>44880</v>
      </c>
      <c r="B727">
        <v>140.58430480957031</v>
      </c>
      <c r="C727">
        <v>69.206428527832031</v>
      </c>
      <c r="D727">
        <v>71.866836547851562</v>
      </c>
      <c r="E727">
        <v>26</v>
      </c>
      <c r="F727">
        <v>385.78143310546881</v>
      </c>
      <c r="G727" s="4">
        <f t="shared" si="104"/>
        <v>8.567533377966674E-3</v>
      </c>
      <c r="H727" s="4">
        <f t="shared" si="105"/>
        <v>6.6405243438543149E-3</v>
      </c>
      <c r="I727" s="4">
        <f t="shared" si="106"/>
        <v>1.5693124218193022E-2</v>
      </c>
      <c r="J727" s="4">
        <f t="shared" si="107"/>
        <v>3.0110944365043135E-2</v>
      </c>
      <c r="K727" s="4">
        <f t="shared" si="108"/>
        <v>8.5291022395286298E-3</v>
      </c>
      <c r="L727" s="6">
        <f t="shared" si="109"/>
        <v>3.8431138438044243E-5</v>
      </c>
      <c r="M727" s="6">
        <f t="shared" si="110"/>
        <v>-1.8885778956743149E-3</v>
      </c>
      <c r="N727" s="6">
        <f t="shared" si="111"/>
        <v>7.1640219786643922E-3</v>
      </c>
      <c r="O727" s="6">
        <f t="shared" si="112"/>
        <v>2.1581842125514505E-2</v>
      </c>
    </row>
    <row r="728" spans="1:15" x14ac:dyDescent="0.2">
      <c r="A728" s="2">
        <v>44881</v>
      </c>
      <c r="B728">
        <v>139.5094909667969</v>
      </c>
      <c r="C728">
        <v>69.280960083007812</v>
      </c>
      <c r="D728">
        <v>69.452934265136719</v>
      </c>
      <c r="E728">
        <v>26</v>
      </c>
      <c r="F728">
        <v>382.83831787109381</v>
      </c>
      <c r="G728" s="4">
        <f t="shared" si="104"/>
        <v>-7.6453331275444514E-3</v>
      </c>
      <c r="H728" s="4">
        <f t="shared" si="105"/>
        <v>1.0769455491523861E-3</v>
      </c>
      <c r="I728" s="4">
        <f t="shared" si="106"/>
        <v>-3.3588542346755124E-2</v>
      </c>
      <c r="J728" s="4">
        <f t="shared" si="107"/>
        <v>0</v>
      </c>
      <c r="K728" s="4">
        <f t="shared" si="108"/>
        <v>-7.6289706601052609E-3</v>
      </c>
      <c r="L728" s="6">
        <f t="shared" si="109"/>
        <v>-1.6362467439190453E-5</v>
      </c>
      <c r="M728" s="6">
        <f t="shared" si="110"/>
        <v>8.705916209257647E-3</v>
      </c>
      <c r="N728" s="6">
        <f t="shared" si="111"/>
        <v>-2.5959571686649863E-2</v>
      </c>
      <c r="O728" s="6">
        <f t="shared" si="112"/>
        <v>7.6289706601052609E-3</v>
      </c>
    </row>
    <row r="729" spans="1:15" x14ac:dyDescent="0.2">
      <c r="A729" s="2">
        <v>44882</v>
      </c>
      <c r="B729">
        <v>139.7759094238281</v>
      </c>
      <c r="C729">
        <v>69.774765014648438</v>
      </c>
      <c r="D729">
        <v>68.999122619628906</v>
      </c>
      <c r="E729">
        <v>25.739999771118161</v>
      </c>
      <c r="F729">
        <v>381.66693115234381</v>
      </c>
      <c r="G729" s="4">
        <f t="shared" si="104"/>
        <v>1.9096798016029481E-3</v>
      </c>
      <c r="H729" s="4">
        <f t="shared" si="105"/>
        <v>7.1275705626623331E-3</v>
      </c>
      <c r="I729" s="4">
        <f t="shared" si="106"/>
        <v>-6.5340888806135755E-3</v>
      </c>
      <c r="J729" s="4">
        <f t="shared" si="107"/>
        <v>-1.0000008803147664E-2</v>
      </c>
      <c r="K729" s="4">
        <f t="shared" si="108"/>
        <v>-3.0597426225877911E-3</v>
      </c>
      <c r="L729" s="6">
        <f t="shared" si="109"/>
        <v>4.9694224241907392E-3</v>
      </c>
      <c r="M729" s="6">
        <f t="shared" si="110"/>
        <v>1.0187313185250124E-2</v>
      </c>
      <c r="N729" s="6">
        <f t="shared" si="111"/>
        <v>-3.4743462580257845E-3</v>
      </c>
      <c r="O729" s="6">
        <f t="shared" si="112"/>
        <v>-6.9402661805598731E-3</v>
      </c>
    </row>
    <row r="730" spans="1:15" x14ac:dyDescent="0.2">
      <c r="A730" s="2">
        <v>44883</v>
      </c>
      <c r="B730">
        <v>142.36639404296881</v>
      </c>
      <c r="C730">
        <v>70.343101501464844</v>
      </c>
      <c r="D730">
        <v>68.796356201171875</v>
      </c>
      <c r="E730">
        <v>25.809999465942379</v>
      </c>
      <c r="F730">
        <v>383.39984130859381</v>
      </c>
      <c r="G730" s="4">
        <f t="shared" si="104"/>
        <v>1.8533126558210045E-2</v>
      </c>
      <c r="H730" s="4">
        <f t="shared" si="105"/>
        <v>8.1453013377701389E-3</v>
      </c>
      <c r="I730" s="4">
        <f t="shared" si="106"/>
        <v>-2.9386811130167612E-3</v>
      </c>
      <c r="J730" s="4">
        <f t="shared" si="107"/>
        <v>2.7194908875936008E-3</v>
      </c>
      <c r="K730" s="4">
        <f t="shared" si="108"/>
        <v>4.5403728088726503E-3</v>
      </c>
      <c r="L730" s="6">
        <f t="shared" si="109"/>
        <v>1.3992753749337394E-2</v>
      </c>
      <c r="M730" s="6">
        <f t="shared" si="110"/>
        <v>3.6049285288974886E-3</v>
      </c>
      <c r="N730" s="6">
        <f t="shared" si="111"/>
        <v>-7.4790539218894114E-3</v>
      </c>
      <c r="O730" s="6">
        <f t="shared" si="112"/>
        <v>-1.8208819212790495E-3</v>
      </c>
    </row>
    <row r="731" spans="1:15" x14ac:dyDescent="0.2">
      <c r="A731" s="2">
        <v>44886</v>
      </c>
      <c r="B731">
        <v>144.32304382324219</v>
      </c>
      <c r="C731">
        <v>70.706451416015625</v>
      </c>
      <c r="D731">
        <v>67.193511962890625</v>
      </c>
      <c r="E731">
        <v>25.989999771118161</v>
      </c>
      <c r="F731">
        <v>382.00579833984381</v>
      </c>
      <c r="G731" s="4">
        <f t="shared" si="104"/>
        <v>1.3743761604882776E-2</v>
      </c>
      <c r="H731" s="4">
        <f t="shared" si="105"/>
        <v>5.1653951388994646E-3</v>
      </c>
      <c r="I731" s="4">
        <f t="shared" si="106"/>
        <v>-2.3298388559915395E-2</v>
      </c>
      <c r="J731" s="4">
        <f t="shared" si="107"/>
        <v>6.9740530375950183E-3</v>
      </c>
      <c r="K731" s="4">
        <f t="shared" si="108"/>
        <v>-3.6360029883996114E-3</v>
      </c>
      <c r="L731" s="6">
        <f t="shared" si="109"/>
        <v>1.7379764593282387E-2</v>
      </c>
      <c r="M731" s="6">
        <f t="shared" si="110"/>
        <v>8.801398127299076E-3</v>
      </c>
      <c r="N731" s="6">
        <f t="shared" si="111"/>
        <v>-1.9662385571515784E-2</v>
      </c>
      <c r="O731" s="6">
        <f t="shared" si="112"/>
        <v>1.061005602599463E-2</v>
      </c>
    </row>
    <row r="732" spans="1:15" x14ac:dyDescent="0.2">
      <c r="A732" s="2">
        <v>44887</v>
      </c>
      <c r="B732">
        <v>146.78489685058591</v>
      </c>
      <c r="C732">
        <v>71.666107177734375</v>
      </c>
      <c r="D732">
        <v>70.264007568359375</v>
      </c>
      <c r="E732">
        <v>26.280000686645511</v>
      </c>
      <c r="F732">
        <v>387.14639282226562</v>
      </c>
      <c r="G732" s="4">
        <f t="shared" si="104"/>
        <v>1.705793449283699E-2</v>
      </c>
      <c r="H732" s="4">
        <f t="shared" si="105"/>
        <v>1.3572393218723722E-2</v>
      </c>
      <c r="I732" s="4">
        <f t="shared" si="106"/>
        <v>4.5696310786144334E-2</v>
      </c>
      <c r="J732" s="4">
        <f t="shared" si="107"/>
        <v>1.1158173069690358E-2</v>
      </c>
      <c r="K732" s="4">
        <f t="shared" si="108"/>
        <v>1.3456849358733036E-2</v>
      </c>
      <c r="L732" s="6">
        <f t="shared" si="109"/>
        <v>3.601085134103954E-3</v>
      </c>
      <c r="M732" s="6">
        <f t="shared" si="110"/>
        <v>1.155438599906855E-4</v>
      </c>
      <c r="N732" s="6">
        <f t="shared" si="111"/>
        <v>3.2239461427411298E-2</v>
      </c>
      <c r="O732" s="6">
        <f t="shared" si="112"/>
        <v>-2.2986762890426782E-3</v>
      </c>
    </row>
    <row r="733" spans="1:15" x14ac:dyDescent="0.2">
      <c r="A733" s="2">
        <v>44888</v>
      </c>
      <c r="B733">
        <v>146.41748046875</v>
      </c>
      <c r="C733">
        <v>71.479766845703125</v>
      </c>
      <c r="D733">
        <v>68.67083740234375</v>
      </c>
      <c r="E733">
        <v>26.29999923706055</v>
      </c>
      <c r="F733">
        <v>389.58599853515619</v>
      </c>
      <c r="G733" s="4">
        <f t="shared" si="104"/>
        <v>-2.5030939130604724E-3</v>
      </c>
      <c r="H733" s="4">
        <f t="shared" si="105"/>
        <v>-2.6001179549088871E-3</v>
      </c>
      <c r="I733" s="4">
        <f t="shared" si="106"/>
        <v>-2.267405775945297E-2</v>
      </c>
      <c r="J733" s="4">
        <f t="shared" si="107"/>
        <v>7.6097982848222223E-4</v>
      </c>
      <c r="K733" s="4">
        <f t="shared" si="108"/>
        <v>6.3015070219460956E-3</v>
      </c>
      <c r="L733" s="6">
        <f t="shared" si="109"/>
        <v>-8.8046009350065679E-3</v>
      </c>
      <c r="M733" s="6">
        <f t="shared" si="110"/>
        <v>-8.9016249768549827E-3</v>
      </c>
      <c r="N733" s="6">
        <f t="shared" si="111"/>
        <v>-2.8975564781399066E-2</v>
      </c>
      <c r="O733" s="6">
        <f t="shared" si="112"/>
        <v>-5.5405271934638733E-3</v>
      </c>
    </row>
    <row r="734" spans="1:15" x14ac:dyDescent="0.2">
      <c r="A734" s="2">
        <v>44890</v>
      </c>
      <c r="B734">
        <v>146.62873840332031</v>
      </c>
      <c r="C734">
        <v>71.694053649902344</v>
      </c>
      <c r="D734">
        <v>67.859756469726562</v>
      </c>
      <c r="E734">
        <v>27.280000686645511</v>
      </c>
      <c r="F734">
        <v>389.49893188476562</v>
      </c>
      <c r="G734" s="4">
        <f t="shared" si="104"/>
        <v>1.4428463998559238E-3</v>
      </c>
      <c r="H734" s="4">
        <f t="shared" si="105"/>
        <v>2.9978665803678251E-3</v>
      </c>
      <c r="I734" s="4">
        <f t="shared" si="106"/>
        <v>-1.181114084666024E-2</v>
      </c>
      <c r="J734" s="4">
        <f t="shared" si="107"/>
        <v>3.7262413612696887E-2</v>
      </c>
      <c r="K734" s="4">
        <f t="shared" si="108"/>
        <v>-2.2348506034086668E-4</v>
      </c>
      <c r="L734" s="6">
        <f t="shared" si="109"/>
        <v>1.6663314601967905E-3</v>
      </c>
      <c r="M734" s="6">
        <f t="shared" si="110"/>
        <v>3.2213516407086917E-3</v>
      </c>
      <c r="N734" s="6">
        <f t="shared" si="111"/>
        <v>-1.1587655786319373E-2</v>
      </c>
      <c r="O734" s="6">
        <f t="shared" si="112"/>
        <v>3.7485898673037754E-2</v>
      </c>
    </row>
    <row r="735" spans="1:15" x14ac:dyDescent="0.2">
      <c r="A735" s="2">
        <v>44893</v>
      </c>
      <c r="B735">
        <v>145.53558349609381</v>
      </c>
      <c r="C735">
        <v>70.557388305664062</v>
      </c>
      <c r="D735">
        <v>65.880363464355469</v>
      </c>
      <c r="E735">
        <v>26.010000228881839</v>
      </c>
      <c r="F735">
        <v>383.28372192382812</v>
      </c>
      <c r="G735" s="4">
        <f t="shared" si="104"/>
        <v>-7.4552568557171295E-3</v>
      </c>
      <c r="H735" s="4">
        <f t="shared" si="105"/>
        <v>-1.5854388005299036E-2</v>
      </c>
      <c r="I735" s="4">
        <f t="shared" si="106"/>
        <v>-2.9168878704333934E-2</v>
      </c>
      <c r="J735" s="4">
        <f t="shared" si="107"/>
        <v>-4.6554267807822347E-2</v>
      </c>
      <c r="K735" s="4">
        <f t="shared" si="108"/>
        <v>-1.5956937111129998E-2</v>
      </c>
      <c r="L735" s="6">
        <f t="shared" si="109"/>
        <v>8.501680255412869E-3</v>
      </c>
      <c r="M735" s="6">
        <f t="shared" si="110"/>
        <v>1.0254910583096244E-4</v>
      </c>
      <c r="N735" s="6">
        <f t="shared" si="111"/>
        <v>-1.3211941593203935E-2</v>
      </c>
      <c r="O735" s="6">
        <f t="shared" si="112"/>
        <v>-3.0597330696692349E-2</v>
      </c>
    </row>
    <row r="736" spans="1:15" x14ac:dyDescent="0.2">
      <c r="A736" s="2">
        <v>44894</v>
      </c>
      <c r="B736">
        <v>145.32429504394531</v>
      </c>
      <c r="C736">
        <v>70.874160766601562</v>
      </c>
      <c r="D736">
        <v>66.730033874511719</v>
      </c>
      <c r="E736">
        <v>26.60000038146973</v>
      </c>
      <c r="F736">
        <v>382.6253662109375</v>
      </c>
      <c r="G736" s="4">
        <f t="shared" si="104"/>
        <v>-1.4517992581117856E-3</v>
      </c>
      <c r="H736" s="4">
        <f t="shared" si="105"/>
        <v>4.4895718016828567E-3</v>
      </c>
      <c r="I736" s="4">
        <f t="shared" si="106"/>
        <v>1.2897172472583041E-2</v>
      </c>
      <c r="J736" s="4">
        <f t="shared" si="107"/>
        <v>2.2683588904114815E-2</v>
      </c>
      <c r="K736" s="4">
        <f t="shared" si="108"/>
        <v>-1.7176719887453951E-3</v>
      </c>
      <c r="L736" s="6">
        <f t="shared" si="109"/>
        <v>2.658727306336095E-4</v>
      </c>
      <c r="M736" s="6">
        <f t="shared" si="110"/>
        <v>6.2072437904282518E-3</v>
      </c>
      <c r="N736" s="6">
        <f t="shared" si="111"/>
        <v>1.4614844461328436E-2</v>
      </c>
      <c r="O736" s="6">
        <f t="shared" si="112"/>
        <v>2.440126089286021E-2</v>
      </c>
    </row>
    <row r="737" spans="1:15" x14ac:dyDescent="0.2">
      <c r="A737" s="2">
        <v>44895</v>
      </c>
      <c r="B737">
        <v>148.061767578125</v>
      </c>
      <c r="C737">
        <v>71.461128234863281</v>
      </c>
      <c r="D737">
        <v>67.096954345703125</v>
      </c>
      <c r="E737">
        <v>27.430000305175781</v>
      </c>
      <c r="F737">
        <v>394.67828369140619</v>
      </c>
      <c r="G737" s="4">
        <f t="shared" si="104"/>
        <v>1.8836991663038205E-2</v>
      </c>
      <c r="H737" s="4">
        <f t="shared" si="105"/>
        <v>8.2818260126520382E-3</v>
      </c>
      <c r="I737" s="4">
        <f t="shared" si="106"/>
        <v>5.4985806223537548E-3</v>
      </c>
      <c r="J737" s="4">
        <f t="shared" si="107"/>
        <v>3.1203004203122164E-2</v>
      </c>
      <c r="K737" s="4">
        <f t="shared" si="108"/>
        <v>3.1500570910460768E-2</v>
      </c>
      <c r="L737" s="6">
        <f t="shared" si="109"/>
        <v>-1.2663579247422563E-2</v>
      </c>
      <c r="M737" s="6">
        <f t="shared" si="110"/>
        <v>-2.321874489780873E-2</v>
      </c>
      <c r="N737" s="6">
        <f t="shared" si="111"/>
        <v>-2.6001990288107013E-2</v>
      </c>
      <c r="O737" s="6">
        <f t="shared" si="112"/>
        <v>-2.9756670733860346E-4</v>
      </c>
    </row>
    <row r="738" spans="1:15" x14ac:dyDescent="0.2">
      <c r="A738" s="2">
        <v>44896</v>
      </c>
      <c r="B738">
        <v>148.47514343261719</v>
      </c>
      <c r="C738">
        <v>71.414558410644531</v>
      </c>
      <c r="D738">
        <v>66.430732727050781</v>
      </c>
      <c r="E738">
        <v>27.680000305175781</v>
      </c>
      <c r="F738">
        <v>394.38787841796881</v>
      </c>
      <c r="G738" s="4">
        <f t="shared" si="104"/>
        <v>2.7919148964237195E-3</v>
      </c>
      <c r="H738" s="4">
        <f t="shared" si="105"/>
        <v>-6.5168050615849182E-4</v>
      </c>
      <c r="I738" s="4">
        <f t="shared" si="106"/>
        <v>-9.9292378491544486E-3</v>
      </c>
      <c r="J738" s="4">
        <f t="shared" si="107"/>
        <v>9.1141085387749232E-3</v>
      </c>
      <c r="K738" s="4">
        <f t="shared" si="108"/>
        <v>-7.3580251419269604E-4</v>
      </c>
      <c r="L738" s="6">
        <f t="shared" si="109"/>
        <v>3.5277174106164155E-3</v>
      </c>
      <c r="M738" s="6">
        <f t="shared" si="110"/>
        <v>8.4122008034204221E-5</v>
      </c>
      <c r="N738" s="6">
        <f t="shared" si="111"/>
        <v>-9.1934353349617526E-3</v>
      </c>
      <c r="O738" s="6">
        <f t="shared" si="112"/>
        <v>9.8499110529676193E-3</v>
      </c>
    </row>
    <row r="739" spans="1:15" x14ac:dyDescent="0.2">
      <c r="A739" s="2">
        <v>44897</v>
      </c>
      <c r="B739">
        <v>150.3399353027344</v>
      </c>
      <c r="C739">
        <v>71.65679931640625</v>
      </c>
      <c r="D739">
        <v>65.861038208007812</v>
      </c>
      <c r="E739">
        <v>27.989999771118161</v>
      </c>
      <c r="F739">
        <v>393.93283081054688</v>
      </c>
      <c r="G739" s="4">
        <f t="shared" si="104"/>
        <v>1.2559623294545075E-2</v>
      </c>
      <c r="H739" s="4">
        <f t="shared" si="105"/>
        <v>3.3920381383414355E-3</v>
      </c>
      <c r="I739" s="4">
        <f t="shared" si="106"/>
        <v>-8.5757675048342419E-3</v>
      </c>
      <c r="J739" s="4">
        <f t="shared" si="107"/>
        <v>1.1199402547853898E-2</v>
      </c>
      <c r="K739" s="4">
        <f t="shared" si="108"/>
        <v>-1.1538072854756498E-3</v>
      </c>
      <c r="L739" s="6">
        <f t="shared" si="109"/>
        <v>1.3713430580020725E-2</v>
      </c>
      <c r="M739" s="6">
        <f t="shared" si="110"/>
        <v>4.5458454238170853E-3</v>
      </c>
      <c r="N739" s="6">
        <f t="shared" si="111"/>
        <v>-7.4219602193585921E-3</v>
      </c>
      <c r="O739" s="6">
        <f t="shared" si="112"/>
        <v>1.2353209833329548E-2</v>
      </c>
    </row>
    <row r="740" spans="1:15" x14ac:dyDescent="0.2">
      <c r="A740" s="2">
        <v>44900</v>
      </c>
      <c r="B740">
        <v>150.59716796875</v>
      </c>
      <c r="C740">
        <v>70.249931335449219</v>
      </c>
      <c r="D740">
        <v>64.074760437011719</v>
      </c>
      <c r="E740">
        <v>27.70000076293945</v>
      </c>
      <c r="F740">
        <v>386.8463134765625</v>
      </c>
      <c r="G740" s="4">
        <f t="shared" si="104"/>
        <v>1.7110068957899571E-3</v>
      </c>
      <c r="H740" s="4">
        <f t="shared" si="105"/>
        <v>-1.9633419220204007E-2</v>
      </c>
      <c r="I740" s="4">
        <f t="shared" si="106"/>
        <v>-2.7121919416977947E-2</v>
      </c>
      <c r="J740" s="4">
        <f t="shared" si="107"/>
        <v>-1.0360807808149741E-2</v>
      </c>
      <c r="K740" s="4">
        <f t="shared" si="108"/>
        <v>-1.7989151397722614E-2</v>
      </c>
      <c r="L740" s="6">
        <f t="shared" si="109"/>
        <v>1.9700158293512571E-2</v>
      </c>
      <c r="M740" s="6">
        <f t="shared" si="110"/>
        <v>-1.6442678224813934E-3</v>
      </c>
      <c r="N740" s="6">
        <f t="shared" si="111"/>
        <v>-9.1327680192553329E-3</v>
      </c>
      <c r="O740" s="6">
        <f t="shared" si="112"/>
        <v>7.6283435895728724E-3</v>
      </c>
    </row>
    <row r="741" spans="1:15" x14ac:dyDescent="0.2">
      <c r="A741" s="2">
        <v>44901</v>
      </c>
      <c r="B741">
        <v>150.3950500488281</v>
      </c>
      <c r="C741">
        <v>70.138114929199219</v>
      </c>
      <c r="D741">
        <v>61.931201934814453</v>
      </c>
      <c r="E741">
        <v>26.20999908447266</v>
      </c>
      <c r="F741">
        <v>381.26995849609381</v>
      </c>
      <c r="G741" s="4">
        <f t="shared" si="104"/>
        <v>-1.3421096999901572E-3</v>
      </c>
      <c r="H741" s="4">
        <f t="shared" si="105"/>
        <v>-1.5916941714301247E-3</v>
      </c>
      <c r="I741" s="4">
        <f t="shared" si="106"/>
        <v>-3.3454022887911994E-2</v>
      </c>
      <c r="J741" s="4">
        <f t="shared" si="107"/>
        <v>-5.3790672831327213E-2</v>
      </c>
      <c r="K741" s="4">
        <f t="shared" si="108"/>
        <v>-1.4414910485650911E-2</v>
      </c>
      <c r="L741" s="6">
        <f t="shared" si="109"/>
        <v>1.3072800785660754E-2</v>
      </c>
      <c r="M741" s="6">
        <f t="shared" si="110"/>
        <v>1.2823216314220787E-2</v>
      </c>
      <c r="N741" s="6">
        <f t="shared" si="111"/>
        <v>-1.9039112402261082E-2</v>
      </c>
      <c r="O741" s="6">
        <f t="shared" si="112"/>
        <v>-3.9375762345676302E-2</v>
      </c>
    </row>
    <row r="742" spans="1:15" x14ac:dyDescent="0.2">
      <c r="A742" s="2">
        <v>44902</v>
      </c>
      <c r="B742">
        <v>151.93830871582031</v>
      </c>
      <c r="C742">
        <v>69.495254516601562</v>
      </c>
      <c r="D742">
        <v>61.747749328613281</v>
      </c>
      <c r="E742">
        <v>26.14999961853027</v>
      </c>
      <c r="F742">
        <v>380.62136840820312</v>
      </c>
      <c r="G742" s="4">
        <f t="shared" si="104"/>
        <v>1.0261366092109814E-2</v>
      </c>
      <c r="H742" s="4">
        <f t="shared" si="105"/>
        <v>-9.1656357352430939E-3</v>
      </c>
      <c r="I742" s="4">
        <f t="shared" si="106"/>
        <v>-2.962199997252779E-3</v>
      </c>
      <c r="J742" s="4">
        <f t="shared" si="107"/>
        <v>-2.2891822982906707E-3</v>
      </c>
      <c r="K742" s="4">
        <f t="shared" si="108"/>
        <v>-1.7011308482027809E-3</v>
      </c>
      <c r="L742" s="6">
        <f t="shared" si="109"/>
        <v>1.1962496940312595E-2</v>
      </c>
      <c r="M742" s="6">
        <f t="shared" si="110"/>
        <v>-7.464504887040313E-3</v>
      </c>
      <c r="N742" s="6">
        <f t="shared" si="111"/>
        <v>-1.2610691490499981E-3</v>
      </c>
      <c r="O742" s="6">
        <f t="shared" si="112"/>
        <v>-5.8805145008788973E-4</v>
      </c>
    </row>
    <row r="743" spans="1:15" x14ac:dyDescent="0.2">
      <c r="A743" s="2">
        <v>44903</v>
      </c>
      <c r="B743">
        <v>152.48030090332031</v>
      </c>
      <c r="C743">
        <v>68.582183837890625</v>
      </c>
      <c r="D743">
        <v>61.516006469726562</v>
      </c>
      <c r="E743">
        <v>26.170000076293949</v>
      </c>
      <c r="F743">
        <v>383.6031494140625</v>
      </c>
      <c r="G743" s="4">
        <f t="shared" si="104"/>
        <v>3.5671858669541479E-3</v>
      </c>
      <c r="H743" s="4">
        <f t="shared" si="105"/>
        <v>-1.3138604715704938E-2</v>
      </c>
      <c r="I743" s="4">
        <f t="shared" si="106"/>
        <v>-3.7530575835794666E-3</v>
      </c>
      <c r="J743" s="4">
        <f t="shared" si="107"/>
        <v>7.6483587210107729E-4</v>
      </c>
      <c r="K743" s="4">
        <f t="shared" si="108"/>
        <v>7.8339821495820861E-3</v>
      </c>
      <c r="L743" s="6">
        <f t="shared" si="109"/>
        <v>-4.2667962826279382E-3</v>
      </c>
      <c r="M743" s="6">
        <f t="shared" si="110"/>
        <v>-2.0972586865287024E-2</v>
      </c>
      <c r="N743" s="6">
        <f t="shared" si="111"/>
        <v>-1.1587039733161553E-2</v>
      </c>
      <c r="O743" s="6">
        <f t="shared" si="112"/>
        <v>-7.0691462774810088E-3</v>
      </c>
    </row>
    <row r="744" spans="1:15" x14ac:dyDescent="0.2">
      <c r="A744" s="2">
        <v>44904</v>
      </c>
      <c r="B744">
        <v>149.78875732421881</v>
      </c>
      <c r="C744">
        <v>67.259178161621094</v>
      </c>
      <c r="D744">
        <v>60.567813873291023</v>
      </c>
      <c r="E744">
        <v>25.870000839233398</v>
      </c>
      <c r="F744">
        <v>380.73757934570312</v>
      </c>
      <c r="G744" s="4">
        <f t="shared" si="104"/>
        <v>-1.7651746246277855E-2</v>
      </c>
      <c r="H744" s="4">
        <f t="shared" si="105"/>
        <v>-1.9290807061448367E-2</v>
      </c>
      <c r="I744" s="4">
        <f t="shared" si="106"/>
        <v>-1.5413754091825993E-2</v>
      </c>
      <c r="J744" s="4">
        <f t="shared" si="107"/>
        <v>-1.1463478646769443E-2</v>
      </c>
      <c r="K744" s="4">
        <f t="shared" si="108"/>
        <v>-7.4701421840159821E-3</v>
      </c>
      <c r="L744" s="6">
        <f t="shared" si="109"/>
        <v>-1.0181604062261873E-2</v>
      </c>
      <c r="M744" s="6">
        <f t="shared" si="110"/>
        <v>-1.1820664877432385E-2</v>
      </c>
      <c r="N744" s="6">
        <f t="shared" si="111"/>
        <v>-7.9436119078100109E-3</v>
      </c>
      <c r="O744" s="6">
        <f t="shared" si="112"/>
        <v>-3.9933364627534607E-3</v>
      </c>
    </row>
    <row r="745" spans="1:15" x14ac:dyDescent="0.2">
      <c r="A745" s="2">
        <v>44907</v>
      </c>
      <c r="B745">
        <v>151.86480712890619</v>
      </c>
      <c r="C745">
        <v>68.181564331054688</v>
      </c>
      <c r="D745">
        <v>61.951396942138672</v>
      </c>
      <c r="E745">
        <v>25.270000457763668</v>
      </c>
      <c r="F745">
        <v>386.22674560546881</v>
      </c>
      <c r="G745" s="4">
        <f t="shared" si="104"/>
        <v>1.3859850644155847E-2</v>
      </c>
      <c r="H745" s="4">
        <f t="shared" si="105"/>
        <v>1.3713907821132354E-2</v>
      </c>
      <c r="I745" s="4">
        <f t="shared" si="106"/>
        <v>2.2843536531500508E-2</v>
      </c>
      <c r="J745" s="4">
        <f t="shared" si="107"/>
        <v>-2.319290150774922E-2</v>
      </c>
      <c r="K745" s="4">
        <f t="shared" si="108"/>
        <v>1.4417190625624077E-2</v>
      </c>
      <c r="L745" s="6">
        <f t="shared" si="109"/>
        <v>-5.5733998146823005E-4</v>
      </c>
      <c r="M745" s="6">
        <f t="shared" si="110"/>
        <v>-7.0328280449172276E-4</v>
      </c>
      <c r="N745" s="6">
        <f t="shared" si="111"/>
        <v>8.4263459058764312E-3</v>
      </c>
      <c r="O745" s="6">
        <f t="shared" si="112"/>
        <v>-3.7610092133373296E-2</v>
      </c>
    </row>
    <row r="746" spans="1:15" x14ac:dyDescent="0.2">
      <c r="A746" s="2">
        <v>44908</v>
      </c>
      <c r="B746">
        <v>151.37794494628909</v>
      </c>
      <c r="C746">
        <v>68.2281494140625</v>
      </c>
      <c r="D746">
        <v>62.193283081054688</v>
      </c>
      <c r="E746">
        <v>25.95999908447266</v>
      </c>
      <c r="F746">
        <v>389.15042114257812</v>
      </c>
      <c r="G746" s="4">
        <f t="shared" si="104"/>
        <v>-3.2058920813947678E-3</v>
      </c>
      <c r="H746" s="4">
        <f t="shared" si="105"/>
        <v>6.8325042795458479E-4</v>
      </c>
      <c r="I746" s="4">
        <f t="shared" si="106"/>
        <v>3.9044501150140576E-3</v>
      </c>
      <c r="J746" s="4">
        <f t="shared" si="107"/>
        <v>2.7305050028086031E-2</v>
      </c>
      <c r="K746" s="4">
        <f t="shared" si="108"/>
        <v>7.5698422503756024E-3</v>
      </c>
      <c r="L746" s="6">
        <f t="shared" si="109"/>
        <v>-1.077573433177037E-2</v>
      </c>
      <c r="M746" s="6">
        <f t="shared" si="110"/>
        <v>-6.8865918224210176E-3</v>
      </c>
      <c r="N746" s="6">
        <f t="shared" si="111"/>
        <v>-3.6653921353615448E-3</v>
      </c>
      <c r="O746" s="6">
        <f t="shared" si="112"/>
        <v>1.9735207777710428E-2</v>
      </c>
    </row>
    <row r="747" spans="1:15" x14ac:dyDescent="0.2">
      <c r="A747" s="2">
        <v>44909</v>
      </c>
      <c r="B747">
        <v>151.44227600097659</v>
      </c>
      <c r="C747">
        <v>67.864776611328125</v>
      </c>
      <c r="D747">
        <v>61.612758636474609</v>
      </c>
      <c r="E747">
        <v>25.79999923706055</v>
      </c>
      <c r="F747">
        <v>386.66238403320312</v>
      </c>
      <c r="G747" s="4">
        <f t="shared" si="104"/>
        <v>4.2496979801343038E-4</v>
      </c>
      <c r="H747" s="4">
        <f t="shared" si="105"/>
        <v>-5.3258487274678856E-3</v>
      </c>
      <c r="I747" s="4">
        <f t="shared" si="106"/>
        <v>-9.3341984185574267E-3</v>
      </c>
      <c r="J747" s="4">
        <f t="shared" si="107"/>
        <v>-6.1633225367796474E-3</v>
      </c>
      <c r="K747" s="4">
        <f t="shared" si="108"/>
        <v>-6.3935100007599388E-3</v>
      </c>
      <c r="L747" s="6">
        <f t="shared" si="109"/>
        <v>6.8184797987733692E-3</v>
      </c>
      <c r="M747" s="6">
        <f t="shared" si="110"/>
        <v>1.0676612732920532E-3</v>
      </c>
      <c r="N747" s="6">
        <f t="shared" si="111"/>
        <v>-2.9406884177974879E-3</v>
      </c>
      <c r="O747" s="6">
        <f t="shared" si="112"/>
        <v>2.3018746398029144E-4</v>
      </c>
    </row>
    <row r="748" spans="1:15" x14ac:dyDescent="0.2">
      <c r="A748" s="2">
        <v>44910</v>
      </c>
      <c r="B748">
        <v>149.82551574707031</v>
      </c>
      <c r="C748">
        <v>66.802642822265625</v>
      </c>
      <c r="D748">
        <v>61.109642028808587</v>
      </c>
      <c r="E748">
        <v>25.5</v>
      </c>
      <c r="F748">
        <v>377.20394897460938</v>
      </c>
      <c r="G748" s="4">
        <f t="shared" si="104"/>
        <v>-1.0675752482060208E-2</v>
      </c>
      <c r="H748" s="4">
        <f t="shared" si="105"/>
        <v>-1.5650737276356241E-2</v>
      </c>
      <c r="I748" s="4">
        <f t="shared" si="106"/>
        <v>-8.1657860936643623E-3</v>
      </c>
      <c r="J748" s="4">
        <f t="shared" si="107"/>
        <v>-1.1627877749299076E-2</v>
      </c>
      <c r="K748" s="4">
        <f t="shared" si="108"/>
        <v>-2.4461740911889573E-2</v>
      </c>
      <c r="L748" s="6">
        <f t="shared" si="109"/>
        <v>1.3785988429829366E-2</v>
      </c>
      <c r="M748" s="6">
        <f t="shared" si="110"/>
        <v>8.8110036355333321E-3</v>
      </c>
      <c r="N748" s="6">
        <f t="shared" si="111"/>
        <v>1.6295954818225211E-2</v>
      </c>
      <c r="O748" s="6">
        <f t="shared" si="112"/>
        <v>1.2833863162590498E-2</v>
      </c>
    </row>
    <row r="749" spans="1:15" x14ac:dyDescent="0.2">
      <c r="A749" s="2">
        <v>44911</v>
      </c>
      <c r="B749">
        <v>147.41874694824219</v>
      </c>
      <c r="C749">
        <v>66.588363647460938</v>
      </c>
      <c r="D749">
        <v>60.500095367431641</v>
      </c>
      <c r="E749">
        <v>25.719999313354489</v>
      </c>
      <c r="F749">
        <v>372.75064086914062</v>
      </c>
      <c r="G749" s="4">
        <f t="shared" si="104"/>
        <v>-1.6063811206170953E-2</v>
      </c>
      <c r="H749" s="4">
        <f t="shared" si="105"/>
        <v>-3.2076451731827271E-3</v>
      </c>
      <c r="I749" s="4">
        <f t="shared" si="106"/>
        <v>-9.9746396990770814E-3</v>
      </c>
      <c r="J749" s="4">
        <f t="shared" si="107"/>
        <v>8.6274240531172275E-3</v>
      </c>
      <c r="K749" s="4">
        <f t="shared" si="108"/>
        <v>-1.1806101493832766E-2</v>
      </c>
      <c r="L749" s="6">
        <f t="shared" si="109"/>
        <v>-4.2577097123381868E-3</v>
      </c>
      <c r="M749" s="6">
        <f t="shared" si="110"/>
        <v>8.5984563206500386E-3</v>
      </c>
      <c r="N749" s="6">
        <f t="shared" si="111"/>
        <v>1.8314617947556844E-3</v>
      </c>
      <c r="O749" s="6">
        <f t="shared" si="112"/>
        <v>2.0433525546949993E-2</v>
      </c>
    </row>
    <row r="750" spans="1:15" x14ac:dyDescent="0.2">
      <c r="A750" s="2">
        <v>44914</v>
      </c>
      <c r="B750">
        <v>148.34654235839841</v>
      </c>
      <c r="C750">
        <v>66.299537658691406</v>
      </c>
      <c r="D750">
        <v>60.383991241455078</v>
      </c>
      <c r="E750">
        <v>25.020000457763668</v>
      </c>
      <c r="F750">
        <v>369.58987426757812</v>
      </c>
      <c r="G750" s="4">
        <f t="shared" si="104"/>
        <v>6.2936053206446019E-3</v>
      </c>
      <c r="H750" s="4">
        <f t="shared" si="105"/>
        <v>-4.3374844034111959E-3</v>
      </c>
      <c r="I750" s="4">
        <f t="shared" si="106"/>
        <v>-1.9190734373464302E-3</v>
      </c>
      <c r="J750" s="4">
        <f t="shared" si="107"/>
        <v>-2.7216130415188777E-2</v>
      </c>
      <c r="K750" s="4">
        <f t="shared" si="108"/>
        <v>-8.4795738893769235E-3</v>
      </c>
      <c r="L750" s="6">
        <f t="shared" si="109"/>
        <v>1.4773179210021525E-2</v>
      </c>
      <c r="M750" s="6">
        <f t="shared" si="110"/>
        <v>4.1420894859657276E-3</v>
      </c>
      <c r="N750" s="6">
        <f t="shared" si="111"/>
        <v>6.5605004520304933E-3</v>
      </c>
      <c r="O750" s="6">
        <f t="shared" si="112"/>
        <v>-1.8736556525811854E-2</v>
      </c>
    </row>
    <row r="751" spans="1:15" x14ac:dyDescent="0.2">
      <c r="A751" s="2">
        <v>44915</v>
      </c>
      <c r="B751">
        <v>147.51060485839841</v>
      </c>
      <c r="C751">
        <v>66.886497497558594</v>
      </c>
      <c r="D751">
        <v>60.345287322998047</v>
      </c>
      <c r="E751">
        <v>25.139999389648441</v>
      </c>
      <c r="F751">
        <v>370.09555053710938</v>
      </c>
      <c r="G751" s="4">
        <f t="shared" si="104"/>
        <v>-5.6350319104870872E-3</v>
      </c>
      <c r="H751" s="4">
        <f t="shared" si="105"/>
        <v>8.8531513128922157E-3</v>
      </c>
      <c r="I751" s="4">
        <f t="shared" si="106"/>
        <v>-6.4096323646889442E-4</v>
      </c>
      <c r="J751" s="4">
        <f t="shared" si="107"/>
        <v>4.7961202913382461E-3</v>
      </c>
      <c r="K751" s="4">
        <f t="shared" si="108"/>
        <v>1.3682092090141484E-3</v>
      </c>
      <c r="L751" s="6">
        <f t="shared" si="109"/>
        <v>-7.0032411195012356E-3</v>
      </c>
      <c r="M751" s="6">
        <f t="shared" si="110"/>
        <v>7.4849421038780672E-3</v>
      </c>
      <c r="N751" s="6">
        <f t="shared" si="111"/>
        <v>-2.0091724454830429E-3</v>
      </c>
      <c r="O751" s="6">
        <f t="shared" si="112"/>
        <v>3.4279110823240977E-3</v>
      </c>
    </row>
    <row r="752" spans="1:15" x14ac:dyDescent="0.2">
      <c r="A752" s="2">
        <v>44916</v>
      </c>
      <c r="B752">
        <v>149.0079650878906</v>
      </c>
      <c r="C752">
        <v>67.864776611328125</v>
      </c>
      <c r="D752">
        <v>61.661136627197273</v>
      </c>
      <c r="E752">
        <v>25.190000534057621</v>
      </c>
      <c r="F752">
        <v>375.62939453125</v>
      </c>
      <c r="G752" s="4">
        <f t="shared" si="104"/>
        <v>1.0150864955977612E-2</v>
      </c>
      <c r="H752" s="4">
        <f t="shared" si="105"/>
        <v>1.4625958158524188E-2</v>
      </c>
      <c r="I752" s="4">
        <f t="shared" si="106"/>
        <v>2.1805336631444794E-2</v>
      </c>
      <c r="J752" s="4">
        <f t="shared" si="107"/>
        <v>1.988907940458029E-3</v>
      </c>
      <c r="K752" s="4">
        <f t="shared" si="108"/>
        <v>1.4952473722284809E-2</v>
      </c>
      <c r="L752" s="6">
        <f t="shared" si="109"/>
        <v>-4.8016087663071971E-3</v>
      </c>
      <c r="M752" s="6">
        <f t="shared" si="110"/>
        <v>-3.2651556376062096E-4</v>
      </c>
      <c r="N752" s="6">
        <f t="shared" si="111"/>
        <v>6.8528629091599846E-3</v>
      </c>
      <c r="O752" s="6">
        <f t="shared" si="112"/>
        <v>-1.296356578182678E-2</v>
      </c>
    </row>
    <row r="753" spans="1:15" x14ac:dyDescent="0.2">
      <c r="A753" s="2">
        <v>44917</v>
      </c>
      <c r="B753">
        <v>149.981689453125</v>
      </c>
      <c r="C753">
        <v>66.89581298828125</v>
      </c>
      <c r="D753">
        <v>59.793796539306641</v>
      </c>
      <c r="E753">
        <v>24.680000305175781</v>
      </c>
      <c r="F753">
        <v>370.27066040039062</v>
      </c>
      <c r="G753" s="4">
        <f t="shared" si="104"/>
        <v>6.5347135279651969E-3</v>
      </c>
      <c r="H753" s="4">
        <f t="shared" si="105"/>
        <v>-1.4277857696287422E-2</v>
      </c>
      <c r="I753" s="4">
        <f t="shared" si="106"/>
        <v>-3.0283906363591018E-2</v>
      </c>
      <c r="J753" s="4">
        <f t="shared" si="107"/>
        <v>-2.0246138073411468E-2</v>
      </c>
      <c r="K753" s="4">
        <f t="shared" si="108"/>
        <v>-1.4266013812754386E-2</v>
      </c>
      <c r="L753" s="6">
        <f t="shared" si="109"/>
        <v>2.0800727340719583E-2</v>
      </c>
      <c r="M753" s="6">
        <f t="shared" si="110"/>
        <v>-1.1843883533035893E-5</v>
      </c>
      <c r="N753" s="6">
        <f t="shared" si="111"/>
        <v>-1.6017892550836632E-2</v>
      </c>
      <c r="O753" s="6">
        <f t="shared" si="112"/>
        <v>-5.9801242606570826E-3</v>
      </c>
    </row>
    <row r="754" spans="1:15" x14ac:dyDescent="0.2">
      <c r="A754" s="2">
        <v>44918</v>
      </c>
      <c r="B754">
        <v>149.82551574707031</v>
      </c>
      <c r="C754">
        <v>67.333724975585938</v>
      </c>
      <c r="D754">
        <v>61.873996734619141</v>
      </c>
      <c r="E754">
        <v>24.79999923706055</v>
      </c>
      <c r="F754">
        <v>372.40057373046881</v>
      </c>
      <c r="G754" s="4">
        <f t="shared" si="104"/>
        <v>-1.0412851503682763E-3</v>
      </c>
      <c r="H754" s="4">
        <f t="shared" si="105"/>
        <v>6.5461793159071746E-3</v>
      </c>
      <c r="I754" s="4">
        <f t="shared" si="106"/>
        <v>3.4789565401571965E-2</v>
      </c>
      <c r="J754" s="4">
        <f t="shared" si="107"/>
        <v>4.8621932901518061E-3</v>
      </c>
      <c r="K754" s="4">
        <f t="shared" si="108"/>
        <v>5.752314611627618E-3</v>
      </c>
      <c r="L754" s="6">
        <f t="shared" si="109"/>
        <v>-6.7935997619958943E-3</v>
      </c>
      <c r="M754" s="6">
        <f t="shared" si="110"/>
        <v>7.9386470427955658E-4</v>
      </c>
      <c r="N754" s="6">
        <f t="shared" si="111"/>
        <v>2.9037250789944347E-2</v>
      </c>
      <c r="O754" s="6">
        <f t="shared" si="112"/>
        <v>-8.9012132147581191E-4</v>
      </c>
    </row>
    <row r="755" spans="1:15" x14ac:dyDescent="0.2">
      <c r="A755" s="2">
        <v>44922</v>
      </c>
      <c r="B755">
        <v>149.72447204589841</v>
      </c>
      <c r="C755">
        <v>67.380294799804688</v>
      </c>
      <c r="D755">
        <v>62.241664886474609</v>
      </c>
      <c r="E755">
        <v>24.420000076293949</v>
      </c>
      <c r="F755">
        <v>370.93197631835938</v>
      </c>
      <c r="G755" s="4">
        <f t="shared" si="104"/>
        <v>-6.7440916634309289E-4</v>
      </c>
      <c r="H755" s="4">
        <f t="shared" si="105"/>
        <v>6.9162702992642267E-4</v>
      </c>
      <c r="I755" s="4">
        <f t="shared" si="106"/>
        <v>5.9422078944151302E-3</v>
      </c>
      <c r="J755" s="4">
        <f t="shared" si="107"/>
        <v>-1.5322547276482967E-2</v>
      </c>
      <c r="K755" s="4">
        <f t="shared" si="108"/>
        <v>-3.9435959977127677E-3</v>
      </c>
      <c r="L755" s="6">
        <f t="shared" si="109"/>
        <v>3.2691868313696748E-3</v>
      </c>
      <c r="M755" s="6">
        <f t="shared" si="110"/>
        <v>4.6352230276391904E-3</v>
      </c>
      <c r="N755" s="6">
        <f t="shared" si="111"/>
        <v>9.8858038921278979E-3</v>
      </c>
      <c r="O755" s="6">
        <f t="shared" si="112"/>
        <v>-1.13789512787702E-2</v>
      </c>
    </row>
    <row r="756" spans="1:15" x14ac:dyDescent="0.2">
      <c r="A756" s="2">
        <v>44923</v>
      </c>
      <c r="B756">
        <v>149.02630615234381</v>
      </c>
      <c r="C756">
        <v>66.905136108398438</v>
      </c>
      <c r="D756">
        <v>60.064701080322273</v>
      </c>
      <c r="E756">
        <v>24.510000228881839</v>
      </c>
      <c r="F756">
        <v>366.32205200195312</v>
      </c>
      <c r="G756" s="4">
        <f t="shared" si="104"/>
        <v>-4.6630045443778467E-3</v>
      </c>
      <c r="H756" s="4">
        <f t="shared" si="105"/>
        <v>-7.0518939226669186E-3</v>
      </c>
      <c r="I756" s="4">
        <f t="shared" si="106"/>
        <v>-3.4975989317172052E-2</v>
      </c>
      <c r="J756" s="4">
        <f t="shared" si="107"/>
        <v>3.685509922469743E-3</v>
      </c>
      <c r="K756" s="4">
        <f t="shared" si="108"/>
        <v>-1.2427950704497093E-2</v>
      </c>
      <c r="L756" s="6">
        <f t="shared" si="109"/>
        <v>7.764946160119246E-3</v>
      </c>
      <c r="M756" s="6">
        <f t="shared" si="110"/>
        <v>5.3760567818301741E-3</v>
      </c>
      <c r="N756" s="6">
        <f t="shared" si="111"/>
        <v>-2.2548038612674959E-2</v>
      </c>
      <c r="O756" s="6">
        <f t="shared" si="112"/>
        <v>1.6113460626966836E-2</v>
      </c>
    </row>
    <row r="757" spans="1:15" x14ac:dyDescent="0.2">
      <c r="A757" s="2">
        <v>44924</v>
      </c>
      <c r="B757">
        <v>149.3294677734375</v>
      </c>
      <c r="C757">
        <v>67.697090148925781</v>
      </c>
      <c r="D757">
        <v>60.258213043212891</v>
      </c>
      <c r="E757">
        <v>25.29999923706055</v>
      </c>
      <c r="F757">
        <v>372.91598510742188</v>
      </c>
      <c r="G757" s="4">
        <f t="shared" si="104"/>
        <v>2.0342825969514866E-3</v>
      </c>
      <c r="H757" s="4">
        <f t="shared" si="105"/>
        <v>1.1836969276084242E-2</v>
      </c>
      <c r="I757" s="4">
        <f t="shared" si="106"/>
        <v>3.2217252297959131E-3</v>
      </c>
      <c r="J757" s="4">
        <f t="shared" si="107"/>
        <v>3.2231701379088484E-2</v>
      </c>
      <c r="K757" s="4">
        <f t="shared" si="108"/>
        <v>1.8000371720547026E-2</v>
      </c>
      <c r="L757" s="6">
        <f t="shared" si="109"/>
        <v>-1.5966089123595539E-2</v>
      </c>
      <c r="M757" s="6">
        <f t="shared" si="110"/>
        <v>-6.1634024444627844E-3</v>
      </c>
      <c r="N757" s="6">
        <f t="shared" si="111"/>
        <v>-1.4778646490751113E-2</v>
      </c>
      <c r="O757" s="6">
        <f t="shared" si="112"/>
        <v>1.4231329658541458E-2</v>
      </c>
    </row>
    <row r="758" spans="1:15" x14ac:dyDescent="0.2">
      <c r="A758" s="2">
        <v>44925</v>
      </c>
      <c r="B758">
        <v>148.45677185058591</v>
      </c>
      <c r="C758">
        <v>67.426887512207031</v>
      </c>
      <c r="D758">
        <v>60.945163726806641</v>
      </c>
      <c r="E758">
        <v>25.29999923706055</v>
      </c>
      <c r="F758">
        <v>371.93365478515619</v>
      </c>
      <c r="G758" s="4">
        <f t="shared" si="104"/>
        <v>-5.844097189013242E-3</v>
      </c>
      <c r="H758" s="4">
        <f t="shared" si="105"/>
        <v>-3.991347872180806E-3</v>
      </c>
      <c r="I758" s="4">
        <f t="shared" si="106"/>
        <v>1.1400117077835059E-2</v>
      </c>
      <c r="J758" s="4">
        <f t="shared" si="107"/>
        <v>0</v>
      </c>
      <c r="K758" s="4">
        <f t="shared" si="108"/>
        <v>-2.6341866841206318E-3</v>
      </c>
      <c r="L758" s="6">
        <f t="shared" si="109"/>
        <v>-3.2099105048926102E-3</v>
      </c>
      <c r="M758" s="6">
        <f t="shared" si="110"/>
        <v>-1.3571611880601742E-3</v>
      </c>
      <c r="N758" s="6">
        <f t="shared" si="111"/>
        <v>1.4034303761955691E-2</v>
      </c>
      <c r="O758" s="6">
        <f t="shared" si="112"/>
        <v>2.6341866841206318E-3</v>
      </c>
    </row>
    <row r="759" spans="1:15" x14ac:dyDescent="0.2">
      <c r="A759" s="2">
        <v>44929</v>
      </c>
      <c r="B759">
        <v>149.16410827636719</v>
      </c>
      <c r="C759">
        <v>67.221908569335938</v>
      </c>
      <c r="D759">
        <v>59.068138122558587</v>
      </c>
      <c r="E759">
        <v>25.10000038146973</v>
      </c>
      <c r="F759">
        <v>370.36785888671881</v>
      </c>
      <c r="G759" s="4">
        <f t="shared" si="104"/>
        <v>4.7645952216526233E-3</v>
      </c>
      <c r="H759" s="4">
        <f t="shared" si="105"/>
        <v>-3.0400178687468582E-3</v>
      </c>
      <c r="I759" s="4">
        <f t="shared" si="106"/>
        <v>-3.079859810799801E-2</v>
      </c>
      <c r="J759" s="4">
        <f t="shared" si="107"/>
        <v>-7.9050933447402105E-3</v>
      </c>
      <c r="K759" s="4">
        <f t="shared" si="108"/>
        <v>-4.2098795801145394E-3</v>
      </c>
      <c r="L759" s="6">
        <f t="shared" si="109"/>
        <v>8.9744748017671627E-3</v>
      </c>
      <c r="M759" s="6">
        <f t="shared" si="110"/>
        <v>1.1698617113676812E-3</v>
      </c>
      <c r="N759" s="6">
        <f t="shared" si="111"/>
        <v>-2.658871852788347E-2</v>
      </c>
      <c r="O759" s="6">
        <f t="shared" si="112"/>
        <v>-3.6952137646256711E-3</v>
      </c>
    </row>
    <row r="760" spans="1:15" x14ac:dyDescent="0.2">
      <c r="A760" s="2">
        <v>44930</v>
      </c>
      <c r="B760">
        <v>150.36750793457031</v>
      </c>
      <c r="C760">
        <v>68.190872192382812</v>
      </c>
      <c r="D760">
        <v>59.126194000244141</v>
      </c>
      <c r="E760">
        <v>27</v>
      </c>
      <c r="F760">
        <v>373.22723388671881</v>
      </c>
      <c r="G760" s="4">
        <f t="shared" si="104"/>
        <v>8.0676221117046421E-3</v>
      </c>
      <c r="H760" s="4">
        <f t="shared" si="105"/>
        <v>1.441440214461398E-2</v>
      </c>
      <c r="I760" s="4">
        <f t="shared" si="106"/>
        <v>9.8286283486870296E-4</v>
      </c>
      <c r="J760" s="4">
        <f t="shared" si="107"/>
        <v>7.5697194806935597E-2</v>
      </c>
      <c r="K760" s="4">
        <f t="shared" si="108"/>
        <v>7.7203648518393564E-3</v>
      </c>
      <c r="L760" s="6">
        <f t="shared" si="109"/>
        <v>3.4725725986528566E-4</v>
      </c>
      <c r="M760" s="6">
        <f t="shared" si="110"/>
        <v>6.6940372927746239E-3</v>
      </c>
      <c r="N760" s="6">
        <f t="shared" si="111"/>
        <v>-6.7375020169706534E-3</v>
      </c>
      <c r="O760" s="6">
        <f t="shared" si="112"/>
        <v>6.7976829955096241E-2</v>
      </c>
    </row>
    <row r="761" spans="1:15" x14ac:dyDescent="0.2">
      <c r="A761" s="2">
        <v>44931</v>
      </c>
      <c r="B761">
        <v>150.18376159667969</v>
      </c>
      <c r="C761">
        <v>67.641166687011719</v>
      </c>
      <c r="D761">
        <v>60.200160980224609</v>
      </c>
      <c r="E761">
        <v>27.70999908447266</v>
      </c>
      <c r="F761">
        <v>368.96743774414062</v>
      </c>
      <c r="G761" s="4">
        <f t="shared" si="104"/>
        <v>-1.2219816662158989E-3</v>
      </c>
      <c r="H761" s="4">
        <f t="shared" si="105"/>
        <v>-8.061276937773143E-3</v>
      </c>
      <c r="I761" s="4">
        <f t="shared" si="106"/>
        <v>1.816397957182958E-2</v>
      </c>
      <c r="J761" s="4">
        <f t="shared" si="107"/>
        <v>2.629626238787619E-2</v>
      </c>
      <c r="K761" s="4">
        <f t="shared" si="108"/>
        <v>-1.1413411873022916E-2</v>
      </c>
      <c r="L761" s="6">
        <f t="shared" si="109"/>
        <v>1.0191430206807017E-2</v>
      </c>
      <c r="M761" s="6">
        <f t="shared" si="110"/>
        <v>3.3521349352497731E-3</v>
      </c>
      <c r="N761" s="6">
        <f t="shared" si="111"/>
        <v>2.9577391444852497E-2</v>
      </c>
      <c r="O761" s="6">
        <f t="shared" si="112"/>
        <v>3.7709674260899106E-2</v>
      </c>
    </row>
    <row r="762" spans="1:15" x14ac:dyDescent="0.2">
      <c r="A762" s="2">
        <v>44932</v>
      </c>
      <c r="B762">
        <v>152.99470520019531</v>
      </c>
      <c r="C762">
        <v>68.554237365722656</v>
      </c>
      <c r="D762">
        <v>61.680488586425781</v>
      </c>
      <c r="E762">
        <v>28.809999465942379</v>
      </c>
      <c r="F762">
        <v>377.42861938476562</v>
      </c>
      <c r="G762" s="4">
        <f t="shared" si="104"/>
        <v>1.8716694625511066E-2</v>
      </c>
      <c r="H762" s="4">
        <f t="shared" si="105"/>
        <v>1.3498742310816159E-2</v>
      </c>
      <c r="I762" s="4">
        <f t="shared" si="106"/>
        <v>2.4590093815321401E-2</v>
      </c>
      <c r="J762" s="4">
        <f t="shared" si="107"/>
        <v>3.9696875417296829E-2</v>
      </c>
      <c r="K762" s="4">
        <f t="shared" si="108"/>
        <v>2.2932055176349664E-2</v>
      </c>
      <c r="L762" s="6">
        <f t="shared" si="109"/>
        <v>-4.2153605508385983E-3</v>
      </c>
      <c r="M762" s="6">
        <f t="shared" si="110"/>
        <v>-9.4333128655335052E-3</v>
      </c>
      <c r="N762" s="6">
        <f t="shared" si="111"/>
        <v>1.6580386389717372E-3</v>
      </c>
      <c r="O762" s="6">
        <f t="shared" si="112"/>
        <v>1.6764820240947165E-2</v>
      </c>
    </row>
    <row r="763" spans="1:15" x14ac:dyDescent="0.2">
      <c r="A763" s="2">
        <v>44935</v>
      </c>
      <c r="B763">
        <v>148.50273132324219</v>
      </c>
      <c r="C763">
        <v>66.467231750488281</v>
      </c>
      <c r="D763">
        <v>61.999782562255859</v>
      </c>
      <c r="E763">
        <v>28.520000457763668</v>
      </c>
      <c r="F763">
        <v>377.21463012695312</v>
      </c>
      <c r="G763" s="4">
        <f t="shared" si="104"/>
        <v>-2.9360322444331177E-2</v>
      </c>
      <c r="H763" s="4">
        <f t="shared" si="105"/>
        <v>-3.0443130803142537E-2</v>
      </c>
      <c r="I763" s="4">
        <f t="shared" si="106"/>
        <v>5.176579873920506E-3</v>
      </c>
      <c r="J763" s="4">
        <f t="shared" si="107"/>
        <v>-1.006591508346022E-2</v>
      </c>
      <c r="K763" s="4">
        <f t="shared" si="108"/>
        <v>-5.6696616743401318E-4</v>
      </c>
      <c r="L763" s="6">
        <f t="shared" si="109"/>
        <v>-2.8793356276897164E-2</v>
      </c>
      <c r="M763" s="6">
        <f t="shared" si="110"/>
        <v>-2.9876164635708524E-2</v>
      </c>
      <c r="N763" s="6">
        <f t="shared" si="111"/>
        <v>5.7435460413545192E-3</v>
      </c>
      <c r="O763" s="6">
        <f t="shared" si="112"/>
        <v>-9.4989489160262064E-3</v>
      </c>
    </row>
    <row r="764" spans="1:15" x14ac:dyDescent="0.2">
      <c r="A764" s="2">
        <v>44936</v>
      </c>
      <c r="B764">
        <v>146.64714050292969</v>
      </c>
      <c r="C764">
        <v>66.681533813476562</v>
      </c>
      <c r="D764">
        <v>62.067512512207031</v>
      </c>
      <c r="E764">
        <v>29.129999160766602</v>
      </c>
      <c r="F764">
        <v>379.86001586914062</v>
      </c>
      <c r="G764" s="4">
        <f t="shared" si="104"/>
        <v>-1.2495331256052622E-2</v>
      </c>
      <c r="H764" s="4">
        <f t="shared" si="105"/>
        <v>3.2241761443105865E-3</v>
      </c>
      <c r="I764" s="4">
        <f t="shared" si="106"/>
        <v>1.0924223787907028E-3</v>
      </c>
      <c r="J764" s="4">
        <f t="shared" si="107"/>
        <v>2.1388453478684344E-2</v>
      </c>
      <c r="K764" s="4">
        <f t="shared" si="108"/>
        <v>7.0129457632572834E-3</v>
      </c>
      <c r="L764" s="6">
        <f t="shared" si="109"/>
        <v>-1.9508277019309905E-2</v>
      </c>
      <c r="M764" s="6">
        <f t="shared" si="110"/>
        <v>-3.7887696189466968E-3</v>
      </c>
      <c r="N764" s="6">
        <f t="shared" si="111"/>
        <v>-5.9205233844665806E-3</v>
      </c>
      <c r="O764" s="6">
        <f t="shared" si="112"/>
        <v>1.4375507715427061E-2</v>
      </c>
    </row>
    <row r="765" spans="1:15" x14ac:dyDescent="0.2">
      <c r="A765" s="2">
        <v>44937</v>
      </c>
      <c r="B765">
        <v>144.3781433105469</v>
      </c>
      <c r="C765">
        <v>66.681533813476562</v>
      </c>
      <c r="D765">
        <v>62.009452819824219</v>
      </c>
      <c r="E765">
        <v>29.25</v>
      </c>
      <c r="F765">
        <v>384.6644287109375</v>
      </c>
      <c r="G765" s="4">
        <f t="shared" si="104"/>
        <v>-1.5472495301314448E-2</v>
      </c>
      <c r="H765" s="4">
        <f t="shared" si="105"/>
        <v>0</v>
      </c>
      <c r="I765" s="4">
        <f t="shared" si="106"/>
        <v>-9.3542805298330034E-4</v>
      </c>
      <c r="J765" s="4">
        <f t="shared" si="107"/>
        <v>4.1194933982360293E-3</v>
      </c>
      <c r="K765" s="4">
        <f t="shared" si="108"/>
        <v>1.2647850895293855E-2</v>
      </c>
      <c r="L765" s="6">
        <f t="shared" si="109"/>
        <v>-2.8120346196608303E-2</v>
      </c>
      <c r="M765" s="6">
        <f t="shared" si="110"/>
        <v>-1.2647850895293855E-2</v>
      </c>
      <c r="N765" s="6">
        <f t="shared" si="111"/>
        <v>-1.3583278948277155E-2</v>
      </c>
      <c r="O765" s="6">
        <f t="shared" si="112"/>
        <v>-8.5283574970578258E-3</v>
      </c>
    </row>
    <row r="766" spans="1:15" x14ac:dyDescent="0.2">
      <c r="A766" s="2">
        <v>44938</v>
      </c>
      <c r="B766">
        <v>141.16026306152341</v>
      </c>
      <c r="C766">
        <v>66.513832092285156</v>
      </c>
      <c r="D766">
        <v>63.605884552001953</v>
      </c>
      <c r="E766">
        <v>29.329999923706051</v>
      </c>
      <c r="F766">
        <v>386.06491088867188</v>
      </c>
      <c r="G766" s="4">
        <f t="shared" si="104"/>
        <v>-2.2287862797224611E-2</v>
      </c>
      <c r="H766" s="4">
        <f t="shared" si="105"/>
        <v>-2.5149649625713089E-3</v>
      </c>
      <c r="I766" s="4">
        <f t="shared" si="106"/>
        <v>2.5744973702902296E-2</v>
      </c>
      <c r="J766" s="4">
        <f t="shared" si="107"/>
        <v>2.7350401267025592E-3</v>
      </c>
      <c r="K766" s="4">
        <f t="shared" si="108"/>
        <v>3.6407894081280645E-3</v>
      </c>
      <c r="L766" s="6">
        <f t="shared" si="109"/>
        <v>-2.5928652205352676E-2</v>
      </c>
      <c r="M766" s="6">
        <f t="shared" si="110"/>
        <v>-6.1557543706993734E-3</v>
      </c>
      <c r="N766" s="6">
        <f t="shared" si="111"/>
        <v>2.2104184294774232E-2</v>
      </c>
      <c r="O766" s="6">
        <f t="shared" si="112"/>
        <v>-9.0574928142550526E-4</v>
      </c>
    </row>
    <row r="767" spans="1:15" x14ac:dyDescent="0.2">
      <c r="A767" s="2">
        <v>44939</v>
      </c>
      <c r="B767">
        <v>142.44000244140619</v>
      </c>
      <c r="C767">
        <v>67.00762939453125</v>
      </c>
      <c r="D767">
        <v>63.189849853515618</v>
      </c>
      <c r="E767">
        <v>29.979999542236332</v>
      </c>
      <c r="F767">
        <v>387.5626220703125</v>
      </c>
      <c r="G767" s="4">
        <f t="shared" si="104"/>
        <v>9.0658613984377912E-3</v>
      </c>
      <c r="H767" s="4">
        <f t="shared" si="105"/>
        <v>7.4239791440819936E-3</v>
      </c>
      <c r="I767" s="4">
        <f t="shared" si="106"/>
        <v>-6.5408208912840493E-3</v>
      </c>
      <c r="J767" s="4">
        <f t="shared" si="107"/>
        <v>2.2161596325301014E-2</v>
      </c>
      <c r="K767" s="4">
        <f t="shared" si="108"/>
        <v>3.8794284054282091E-3</v>
      </c>
      <c r="L767" s="6">
        <f t="shared" si="109"/>
        <v>5.186432993009582E-3</v>
      </c>
      <c r="M767" s="6">
        <f t="shared" si="110"/>
        <v>3.5445507386537844E-3</v>
      </c>
      <c r="N767" s="6">
        <f t="shared" si="111"/>
        <v>-1.0420249296712258E-2</v>
      </c>
      <c r="O767" s="6">
        <f t="shared" si="112"/>
        <v>1.8282167919872805E-2</v>
      </c>
    </row>
    <row r="768" spans="1:15" x14ac:dyDescent="0.2">
      <c r="A768" s="2">
        <v>44943</v>
      </c>
      <c r="B768">
        <v>141.7259521484375</v>
      </c>
      <c r="C768">
        <v>66.681533813476562</v>
      </c>
      <c r="D768">
        <v>62.619007110595703</v>
      </c>
      <c r="E768">
        <v>29.610000610351559</v>
      </c>
      <c r="F768">
        <v>386.85263061523438</v>
      </c>
      <c r="G768" s="4">
        <f t="shared" si="104"/>
        <v>-5.0129898956048358E-3</v>
      </c>
      <c r="H768" s="4">
        <f t="shared" si="105"/>
        <v>-4.8665440637316593E-3</v>
      </c>
      <c r="I768" s="4">
        <f t="shared" si="106"/>
        <v>-9.0337727379194988E-3</v>
      </c>
      <c r="J768" s="4">
        <f t="shared" si="107"/>
        <v>-1.2341525601543557E-2</v>
      </c>
      <c r="K768" s="4">
        <f t="shared" si="108"/>
        <v>-1.8319399618194065E-3</v>
      </c>
      <c r="L768" s="6">
        <f t="shared" si="109"/>
        <v>-3.1810499337854292E-3</v>
      </c>
      <c r="M768" s="6">
        <f t="shared" si="110"/>
        <v>-3.0346041019122527E-3</v>
      </c>
      <c r="N768" s="6">
        <f t="shared" si="111"/>
        <v>-7.2018327761000922E-3</v>
      </c>
      <c r="O768" s="6">
        <f t="shared" si="112"/>
        <v>-1.050958563972415E-2</v>
      </c>
    </row>
    <row r="769" spans="1:15" x14ac:dyDescent="0.2">
      <c r="A769" s="2">
        <v>44944</v>
      </c>
      <c r="B769">
        <v>138.35969543457031</v>
      </c>
      <c r="C769">
        <v>65.367835998535156</v>
      </c>
      <c r="D769">
        <v>62.328739166259773</v>
      </c>
      <c r="E769">
        <v>28.969999313354489</v>
      </c>
      <c r="F769">
        <v>380.74502563476562</v>
      </c>
      <c r="G769" s="4">
        <f t="shared" si="104"/>
        <v>-2.3751872277714692E-2</v>
      </c>
      <c r="H769" s="4">
        <f t="shared" si="105"/>
        <v>-1.9701073742786401E-2</v>
      </c>
      <c r="I769" s="4">
        <f t="shared" si="106"/>
        <v>-4.6354606648947305E-3</v>
      </c>
      <c r="J769" s="4">
        <f t="shared" si="107"/>
        <v>-2.1614362843793034E-2</v>
      </c>
      <c r="K769" s="4">
        <f t="shared" si="108"/>
        <v>-1.5787937051779832E-2</v>
      </c>
      <c r="L769" s="6">
        <f t="shared" si="109"/>
        <v>-7.9639352259348595E-3</v>
      </c>
      <c r="M769" s="6">
        <f t="shared" si="110"/>
        <v>-3.913136691006569E-3</v>
      </c>
      <c r="N769" s="6">
        <f t="shared" si="111"/>
        <v>1.1152476386885102E-2</v>
      </c>
      <c r="O769" s="6">
        <f t="shared" si="112"/>
        <v>-5.8264257920132012E-3</v>
      </c>
    </row>
    <row r="770" spans="1:15" x14ac:dyDescent="0.2">
      <c r="A770" s="2">
        <v>44945</v>
      </c>
      <c r="B770">
        <v>137.90528869628909</v>
      </c>
      <c r="C770">
        <v>64.687698364257812</v>
      </c>
      <c r="D770">
        <v>63.538166046142578</v>
      </c>
      <c r="E770">
        <v>28.530000686645511</v>
      </c>
      <c r="F770">
        <v>377.9732666015625</v>
      </c>
      <c r="G770" s="4">
        <f t="shared" si="104"/>
        <v>-3.2842421115050202E-3</v>
      </c>
      <c r="H770" s="4">
        <f t="shared" si="105"/>
        <v>-1.0404775129661425E-2</v>
      </c>
      <c r="I770" s="4">
        <f t="shared" si="106"/>
        <v>1.9404000402714727E-2</v>
      </c>
      <c r="J770" s="4">
        <f t="shared" si="107"/>
        <v>-1.5188078603306954E-2</v>
      </c>
      <c r="K770" s="4">
        <f t="shared" si="108"/>
        <v>-7.2798299297072155E-3</v>
      </c>
      <c r="L770" s="6">
        <f t="shared" si="109"/>
        <v>3.9955878182021953E-3</v>
      </c>
      <c r="M770" s="6">
        <f t="shared" si="110"/>
        <v>-3.1249451999542099E-3</v>
      </c>
      <c r="N770" s="6">
        <f t="shared" si="111"/>
        <v>2.6683830332421943E-2</v>
      </c>
      <c r="O770" s="6">
        <f t="shared" si="112"/>
        <v>-7.9082486735997382E-3</v>
      </c>
    </row>
    <row r="771" spans="1:15" x14ac:dyDescent="0.2">
      <c r="A771" s="2">
        <v>44946</v>
      </c>
      <c r="B771">
        <v>138.72135925292969</v>
      </c>
      <c r="C771">
        <v>65.395797729492188</v>
      </c>
      <c r="D771">
        <v>64.7379150390625</v>
      </c>
      <c r="E771">
        <v>29.70000076293945</v>
      </c>
      <c r="F771">
        <v>385.01455688476562</v>
      </c>
      <c r="G771" s="4">
        <f t="shared" si="104"/>
        <v>5.9176160998279936E-3</v>
      </c>
      <c r="H771" s="4">
        <f t="shared" si="105"/>
        <v>1.0946430049915357E-2</v>
      </c>
      <c r="I771" s="4">
        <f t="shared" si="106"/>
        <v>1.8882335886884816E-2</v>
      </c>
      <c r="J771" s="4">
        <f t="shared" si="107"/>
        <v>4.1009465409567847E-2</v>
      </c>
      <c r="K771" s="4">
        <f t="shared" si="108"/>
        <v>1.8629069580800905E-2</v>
      </c>
      <c r="L771" s="6">
        <f t="shared" si="109"/>
        <v>-1.2711453480972912E-2</v>
      </c>
      <c r="M771" s="6">
        <f t="shared" si="110"/>
        <v>-7.6826395308855489E-3</v>
      </c>
      <c r="N771" s="6">
        <f t="shared" si="111"/>
        <v>2.5326630608391021E-4</v>
      </c>
      <c r="O771" s="6">
        <f t="shared" si="112"/>
        <v>2.2380395828766941E-2</v>
      </c>
    </row>
    <row r="772" spans="1:15" x14ac:dyDescent="0.2">
      <c r="A772" s="2">
        <v>44949</v>
      </c>
      <c r="B772">
        <v>137.7569274902344</v>
      </c>
      <c r="C772">
        <v>65.861640930175781</v>
      </c>
      <c r="D772">
        <v>64.341224670410156</v>
      </c>
      <c r="E772">
        <v>31.680000305175781</v>
      </c>
      <c r="F772">
        <v>389.6341552734375</v>
      </c>
      <c r="G772" s="4">
        <f t="shared" si="104"/>
        <v>-6.9522946422175824E-3</v>
      </c>
      <c r="H772" s="4">
        <f t="shared" si="105"/>
        <v>7.1234424360191451E-3</v>
      </c>
      <c r="I772" s="4">
        <f t="shared" si="106"/>
        <v>-6.1276358438943079E-3</v>
      </c>
      <c r="J772" s="4">
        <f t="shared" si="107"/>
        <v>6.6666649541202494E-2</v>
      </c>
      <c r="K772" s="4">
        <f t="shared" si="108"/>
        <v>1.1998503189204035E-2</v>
      </c>
      <c r="L772" s="6">
        <f t="shared" si="109"/>
        <v>-1.8950797831421617E-2</v>
      </c>
      <c r="M772" s="6">
        <f t="shared" si="110"/>
        <v>-4.87506075318489E-3</v>
      </c>
      <c r="N772" s="6">
        <f t="shared" si="111"/>
        <v>-1.8126139033098343E-2</v>
      </c>
      <c r="O772" s="6">
        <f t="shared" si="112"/>
        <v>5.4668146351998459E-2</v>
      </c>
    </row>
    <row r="773" spans="1:15" x14ac:dyDescent="0.2">
      <c r="A773" s="2">
        <v>44950</v>
      </c>
      <c r="B773">
        <v>136.95939636230469</v>
      </c>
      <c r="C773">
        <v>66.122512817382812</v>
      </c>
      <c r="D773">
        <v>62.338417053222663</v>
      </c>
      <c r="E773">
        <v>32.25</v>
      </c>
      <c r="F773">
        <v>389.21597290039062</v>
      </c>
      <c r="G773" s="4">
        <f t="shared" ref="G773:G836" si="113">B773/B772 -1</f>
        <v>-5.7894085071420465E-3</v>
      </c>
      <c r="H773" s="4">
        <f t="shared" ref="H773:H836" si="114">C773/C772 -1</f>
        <v>3.9609077988749242E-3</v>
      </c>
      <c r="I773" s="4">
        <f t="shared" ref="I773:I836" si="115">D773/D772 -1</f>
        <v>-3.1127906368691893E-2</v>
      </c>
      <c r="J773" s="4">
        <f t="shared" ref="J773:J836" si="116">E773/E772 -1</f>
        <v>1.799241443602817E-2</v>
      </c>
      <c r="K773" s="4">
        <f t="shared" ref="K773:K836" si="117">F773/F772 -1</f>
        <v>-1.0732692896324725E-3</v>
      </c>
      <c r="L773" s="6">
        <f t="shared" ref="L773:L836" si="118">G773-$K773</f>
        <v>-4.716139217509574E-3</v>
      </c>
      <c r="M773" s="6">
        <f t="shared" ref="M773:M836" si="119">H773-$K773</f>
        <v>5.0341770885073966E-3</v>
      </c>
      <c r="N773" s="6">
        <f t="shared" ref="N773:N836" si="120">I773-$K773</f>
        <v>-3.0054637079059421E-2</v>
      </c>
      <c r="O773" s="6">
        <f t="shared" ref="O773:O836" si="121">J773-$K773</f>
        <v>1.9065683725660643E-2</v>
      </c>
    </row>
    <row r="774" spans="1:15" x14ac:dyDescent="0.2">
      <c r="A774" s="2">
        <v>44951</v>
      </c>
      <c r="B774">
        <v>137.0521240234375</v>
      </c>
      <c r="C774">
        <v>66.672210693359375</v>
      </c>
      <c r="D774">
        <v>62.425491333007812</v>
      </c>
      <c r="E774">
        <v>32.5</v>
      </c>
      <c r="F774">
        <v>389.36187744140619</v>
      </c>
      <c r="G774" s="4">
        <f t="shared" si="113"/>
        <v>6.7704490232656234E-4</v>
      </c>
      <c r="H774" s="4">
        <f t="shared" si="114"/>
        <v>8.3133240488715288E-3</v>
      </c>
      <c r="I774" s="4">
        <f t="shared" si="115"/>
        <v>1.3967996606458755E-3</v>
      </c>
      <c r="J774" s="4">
        <f t="shared" si="116"/>
        <v>7.7519379844961378E-3</v>
      </c>
      <c r="K774" s="4">
        <f t="shared" si="117"/>
        <v>3.7486781420681403E-4</v>
      </c>
      <c r="L774" s="6">
        <f t="shared" si="118"/>
        <v>3.021770881197483E-4</v>
      </c>
      <c r="M774" s="6">
        <f t="shared" si="119"/>
        <v>7.9384562346647147E-3</v>
      </c>
      <c r="N774" s="6">
        <f t="shared" si="120"/>
        <v>1.0219318464390614E-3</v>
      </c>
      <c r="O774" s="6">
        <f t="shared" si="121"/>
        <v>7.3770701702893238E-3</v>
      </c>
    </row>
    <row r="775" spans="1:15" x14ac:dyDescent="0.2">
      <c r="A775" s="2">
        <v>44952</v>
      </c>
      <c r="B775">
        <v>136.69044494628909</v>
      </c>
      <c r="C775">
        <v>67.287132263183594</v>
      </c>
      <c r="D775">
        <v>64.912063598632812</v>
      </c>
      <c r="E775">
        <v>32.209999084472663</v>
      </c>
      <c r="F775">
        <v>393.64108276367188</v>
      </c>
      <c r="G775" s="4">
        <f t="shared" si="113"/>
        <v>-2.6389892146915228E-3</v>
      </c>
      <c r="H775" s="4">
        <f t="shared" si="114"/>
        <v>9.2230565542874565E-3</v>
      </c>
      <c r="I775" s="4">
        <f t="shared" si="115"/>
        <v>3.9832642283268882E-2</v>
      </c>
      <c r="J775" s="4">
        <f t="shared" si="116"/>
        <v>-8.9231050931488642E-3</v>
      </c>
      <c r="K775" s="4">
        <f t="shared" si="117"/>
        <v>1.0990303802687063E-2</v>
      </c>
      <c r="L775" s="6">
        <f t="shared" si="118"/>
        <v>-1.3629293017378585E-2</v>
      </c>
      <c r="M775" s="6">
        <f t="shared" si="119"/>
        <v>-1.767247248399606E-3</v>
      </c>
      <c r="N775" s="6">
        <f t="shared" si="120"/>
        <v>2.8842338480581819E-2</v>
      </c>
      <c r="O775" s="6">
        <f t="shared" si="121"/>
        <v>-1.9913408895835927E-2</v>
      </c>
    </row>
    <row r="776" spans="1:15" x14ac:dyDescent="0.2">
      <c r="A776" s="2">
        <v>44953</v>
      </c>
      <c r="B776">
        <v>135.65184020996091</v>
      </c>
      <c r="C776">
        <v>67.119438171386719</v>
      </c>
      <c r="D776">
        <v>64.379913330078125</v>
      </c>
      <c r="E776">
        <v>33.229999542236328</v>
      </c>
      <c r="F776">
        <v>394.54556274414062</v>
      </c>
      <c r="G776" s="4">
        <f t="shared" si="113"/>
        <v>-7.598224855704383E-3</v>
      </c>
      <c r="H776" s="4">
        <f t="shared" si="114"/>
        <v>-2.4922163593027458E-3</v>
      </c>
      <c r="I776" s="4">
        <f t="shared" si="115"/>
        <v>-8.1980180424566784E-3</v>
      </c>
      <c r="J776" s="4">
        <f t="shared" si="116"/>
        <v>3.1667199216263597E-2</v>
      </c>
      <c r="K776" s="4">
        <f t="shared" si="117"/>
        <v>2.2977276002762448E-3</v>
      </c>
      <c r="L776" s="6">
        <f t="shared" si="118"/>
        <v>-9.8959524559806278E-3</v>
      </c>
      <c r="M776" s="6">
        <f t="shared" si="119"/>
        <v>-4.7899439595789906E-3</v>
      </c>
      <c r="N776" s="6">
        <f t="shared" si="120"/>
        <v>-1.0495745642732923E-2</v>
      </c>
      <c r="O776" s="6">
        <f t="shared" si="121"/>
        <v>2.9369471615987353E-2</v>
      </c>
    </row>
    <row r="777" spans="1:15" x14ac:dyDescent="0.2">
      <c r="A777" s="2">
        <v>44956</v>
      </c>
      <c r="B777">
        <v>135.06761169433591</v>
      </c>
      <c r="C777">
        <v>67.231239318847656</v>
      </c>
      <c r="D777">
        <v>62.048152923583977</v>
      </c>
      <c r="E777">
        <v>33.430000305175781</v>
      </c>
      <c r="F777">
        <v>389.59521484375</v>
      </c>
      <c r="G777" s="4">
        <f t="shared" si="113"/>
        <v>-4.3068233701860636E-3</v>
      </c>
      <c r="H777" s="4">
        <f t="shared" si="114"/>
        <v>1.665704459197892E-3</v>
      </c>
      <c r="I777" s="4">
        <f t="shared" si="115"/>
        <v>-3.6218756532633511E-2</v>
      </c>
      <c r="J777" s="4">
        <f t="shared" si="116"/>
        <v>6.0186808815705373E-3</v>
      </c>
      <c r="K777" s="4">
        <f t="shared" si="117"/>
        <v>-1.2546961283660063E-2</v>
      </c>
      <c r="L777" s="6">
        <f t="shared" si="118"/>
        <v>8.2401379134739994E-3</v>
      </c>
      <c r="M777" s="6">
        <f t="shared" si="119"/>
        <v>1.4212665742857955E-2</v>
      </c>
      <c r="N777" s="6">
        <f t="shared" si="120"/>
        <v>-2.3671795248973448E-2</v>
      </c>
      <c r="O777" s="6">
        <f t="shared" si="121"/>
        <v>1.85656421652306E-2</v>
      </c>
    </row>
    <row r="778" spans="1:15" x14ac:dyDescent="0.2">
      <c r="A778" s="2">
        <v>44957</v>
      </c>
      <c r="B778">
        <v>137.0150451660156</v>
      </c>
      <c r="C778">
        <v>68.032478332519531</v>
      </c>
      <c r="D778">
        <v>62.686740875244141</v>
      </c>
      <c r="E778">
        <v>33.5</v>
      </c>
      <c r="F778">
        <v>395.32366943359381</v>
      </c>
      <c r="G778" s="4">
        <f t="shared" si="113"/>
        <v>1.4418212088378457E-2</v>
      </c>
      <c r="H778" s="4">
        <f t="shared" si="114"/>
        <v>1.1917659436143424E-2</v>
      </c>
      <c r="I778" s="4">
        <f t="shared" si="115"/>
        <v>1.0291812432299485E-2</v>
      </c>
      <c r="J778" s="4">
        <f t="shared" si="116"/>
        <v>2.093918462016342E-3</v>
      </c>
      <c r="K778" s="4">
        <f t="shared" si="117"/>
        <v>1.470360613166477E-2</v>
      </c>
      <c r="L778" s="6">
        <f t="shared" si="118"/>
        <v>-2.8539404328631335E-4</v>
      </c>
      <c r="M778" s="6">
        <f t="shared" si="119"/>
        <v>-2.7859466955213463E-3</v>
      </c>
      <c r="N778" s="6">
        <f t="shared" si="120"/>
        <v>-4.4117936993652851E-3</v>
      </c>
      <c r="O778" s="6">
        <f t="shared" si="121"/>
        <v>-1.2609687669648428E-2</v>
      </c>
    </row>
    <row r="779" spans="1:15" x14ac:dyDescent="0.2">
      <c r="A779" s="2">
        <v>44958</v>
      </c>
      <c r="B779">
        <v>135.9486083984375</v>
      </c>
      <c r="C779">
        <v>67.715705871582031</v>
      </c>
      <c r="D779">
        <v>61.438602447509773</v>
      </c>
      <c r="E779">
        <v>33.470001220703118</v>
      </c>
      <c r="F779">
        <v>399.52499389648438</v>
      </c>
      <c r="G779" s="4">
        <f t="shared" si="113"/>
        <v>-7.7833552241356463E-3</v>
      </c>
      <c r="H779" s="4">
        <f t="shared" si="114"/>
        <v>-4.6561946397016829E-3</v>
      </c>
      <c r="I779" s="4">
        <f t="shared" si="115"/>
        <v>-1.9910724505814548E-2</v>
      </c>
      <c r="J779" s="4">
        <f t="shared" si="116"/>
        <v>-8.9548594916066815E-4</v>
      </c>
      <c r="K779" s="4">
        <f t="shared" si="117"/>
        <v>1.0627556070472721E-2</v>
      </c>
      <c r="L779" s="6">
        <f t="shared" si="118"/>
        <v>-1.8410911294608368E-2</v>
      </c>
      <c r="M779" s="6">
        <f t="shared" si="119"/>
        <v>-1.5283750710174404E-2</v>
      </c>
      <c r="N779" s="6">
        <f t="shared" si="120"/>
        <v>-3.0538280576287269E-2</v>
      </c>
      <c r="O779" s="6">
        <f t="shared" si="121"/>
        <v>-1.1523042019633389E-2</v>
      </c>
    </row>
    <row r="780" spans="1:15" x14ac:dyDescent="0.2">
      <c r="A780" s="2">
        <v>44959</v>
      </c>
      <c r="B780">
        <v>134.31645202636719</v>
      </c>
      <c r="C780">
        <v>64.948554992675781</v>
      </c>
      <c r="D780">
        <v>60.442039489746087</v>
      </c>
      <c r="E780">
        <v>34</v>
      </c>
      <c r="F780">
        <v>405.3409423828125</v>
      </c>
      <c r="G780" s="4">
        <f t="shared" si="113"/>
        <v>-1.2005686496523671E-2</v>
      </c>
      <c r="H780" s="4">
        <f t="shared" si="114"/>
        <v>-4.0864240330802271E-2</v>
      </c>
      <c r="I780" s="4">
        <f t="shared" si="115"/>
        <v>-1.6220469184908715E-2</v>
      </c>
      <c r="J780" s="4">
        <f t="shared" si="116"/>
        <v>1.5835039138542006E-2</v>
      </c>
      <c r="K780" s="4">
        <f t="shared" si="117"/>
        <v>1.4557158063144948E-2</v>
      </c>
      <c r="L780" s="6">
        <f t="shared" si="118"/>
        <v>-2.6562844559668619E-2</v>
      </c>
      <c r="M780" s="6">
        <f t="shared" si="119"/>
        <v>-5.5421398393947219E-2</v>
      </c>
      <c r="N780" s="6">
        <f t="shared" si="120"/>
        <v>-3.0777627248053663E-2</v>
      </c>
      <c r="O780" s="6">
        <f t="shared" si="121"/>
        <v>1.2778810753970582E-3</v>
      </c>
    </row>
    <row r="781" spans="1:15" x14ac:dyDescent="0.2">
      <c r="A781" s="2">
        <v>44960</v>
      </c>
      <c r="B781">
        <v>134.65031433105469</v>
      </c>
      <c r="C781">
        <v>65.023101806640625</v>
      </c>
      <c r="D781">
        <v>59.251972198486328</v>
      </c>
      <c r="E781">
        <v>33.930000305175781</v>
      </c>
      <c r="F781">
        <v>401.03253173828119</v>
      </c>
      <c r="G781" s="4">
        <f t="shared" si="113"/>
        <v>2.485639693802888E-3</v>
      </c>
      <c r="H781" s="4">
        <f t="shared" si="114"/>
        <v>1.1477824868197928E-3</v>
      </c>
      <c r="I781" s="4">
        <f t="shared" si="115"/>
        <v>-1.9689396673347681E-2</v>
      </c>
      <c r="J781" s="4">
        <f t="shared" si="116"/>
        <v>-2.0588145536535318E-3</v>
      </c>
      <c r="K781" s="4">
        <f t="shared" si="117"/>
        <v>-1.0629103043981014E-2</v>
      </c>
      <c r="L781" s="6">
        <f t="shared" si="118"/>
        <v>1.3114742737783902E-2</v>
      </c>
      <c r="M781" s="6">
        <f t="shared" si="119"/>
        <v>1.1776885530800807E-2</v>
      </c>
      <c r="N781" s="6">
        <f t="shared" si="120"/>
        <v>-9.0602936293666669E-3</v>
      </c>
      <c r="O781" s="6">
        <f t="shared" si="121"/>
        <v>8.5702884903274823E-3</v>
      </c>
    </row>
    <row r="782" spans="1:15" x14ac:dyDescent="0.2">
      <c r="A782" s="2">
        <v>44963</v>
      </c>
      <c r="B782">
        <v>134.4833984375</v>
      </c>
      <c r="C782">
        <v>65.773834228515625</v>
      </c>
      <c r="D782">
        <v>59.551906585693359</v>
      </c>
      <c r="E782">
        <v>33.740001678466797</v>
      </c>
      <c r="F782">
        <v>398.5816650390625</v>
      </c>
      <c r="G782" s="4">
        <f t="shared" si="113"/>
        <v>-1.2396249825626926E-3</v>
      </c>
      <c r="H782" s="4">
        <f t="shared" si="114"/>
        <v>1.1545626108509177E-2</v>
      </c>
      <c r="I782" s="4">
        <f t="shared" si="115"/>
        <v>5.0620152558347176E-3</v>
      </c>
      <c r="J782" s="4">
        <f t="shared" si="116"/>
        <v>-5.5997236958468255E-3</v>
      </c>
      <c r="K782" s="4">
        <f t="shared" si="117"/>
        <v>-6.1113912345099886E-3</v>
      </c>
      <c r="L782" s="6">
        <f t="shared" si="118"/>
        <v>4.871766251947296E-3</v>
      </c>
      <c r="M782" s="6">
        <f t="shared" si="119"/>
        <v>1.7657017343019166E-2</v>
      </c>
      <c r="N782" s="6">
        <f t="shared" si="120"/>
        <v>1.1173406490344706E-2</v>
      </c>
      <c r="O782" s="6">
        <f t="shared" si="121"/>
        <v>5.1166753866316306E-4</v>
      </c>
    </row>
    <row r="783" spans="1:15" x14ac:dyDescent="0.2">
      <c r="A783" s="2">
        <v>44964</v>
      </c>
      <c r="B783">
        <v>134.59468078613281</v>
      </c>
      <c r="C783">
        <v>66.871788024902344</v>
      </c>
      <c r="D783">
        <v>62.502895355224609</v>
      </c>
      <c r="E783">
        <v>33.540000915527337</v>
      </c>
      <c r="F783">
        <v>403.7945556640625</v>
      </c>
      <c r="G783" s="4">
        <f t="shared" si="113"/>
        <v>8.2748019402956174E-4</v>
      </c>
      <c r="H783" s="4">
        <f t="shared" si="114"/>
        <v>1.6692865928602307E-2</v>
      </c>
      <c r="I783" s="4">
        <f t="shared" si="115"/>
        <v>4.9553220689666277E-2</v>
      </c>
      <c r="J783" s="4">
        <f t="shared" si="116"/>
        <v>-5.9277045936575457E-3</v>
      </c>
      <c r="K783" s="4">
        <f t="shared" si="117"/>
        <v>1.3078601155648073E-2</v>
      </c>
      <c r="L783" s="6">
        <f t="shared" si="118"/>
        <v>-1.2251120961618511E-2</v>
      </c>
      <c r="M783" s="6">
        <f t="shared" si="119"/>
        <v>3.6142647729542343E-3</v>
      </c>
      <c r="N783" s="6">
        <f t="shared" si="120"/>
        <v>3.6474619534018204E-2</v>
      </c>
      <c r="O783" s="6">
        <f t="shared" si="121"/>
        <v>-1.9006305749305619E-2</v>
      </c>
    </row>
    <row r="784" spans="1:15" x14ac:dyDescent="0.2">
      <c r="A784" s="2">
        <v>44965</v>
      </c>
      <c r="B784">
        <v>134.1031799316406</v>
      </c>
      <c r="C784">
        <v>66.853034973144531</v>
      </c>
      <c r="D784">
        <v>61.854652404785163</v>
      </c>
      <c r="E784">
        <v>30.70999908447266</v>
      </c>
      <c r="F784">
        <v>399.379150390625</v>
      </c>
      <c r="G784" s="4">
        <f t="shared" si="113"/>
        <v>-3.6517108374676255E-3</v>
      </c>
      <c r="H784" s="4">
        <f t="shared" si="114"/>
        <v>-2.8043293460056073E-4</v>
      </c>
      <c r="I784" s="4">
        <f t="shared" si="115"/>
        <v>-1.0371406744523859E-2</v>
      </c>
      <c r="J784" s="4">
        <f t="shared" si="116"/>
        <v>-8.4376915736592228E-2</v>
      </c>
      <c r="K784" s="4">
        <f t="shared" si="117"/>
        <v>-1.0934781590049236E-2</v>
      </c>
      <c r="L784" s="6">
        <f t="shared" si="118"/>
        <v>7.2830707525816107E-3</v>
      </c>
      <c r="M784" s="6">
        <f t="shared" si="119"/>
        <v>1.0654348655448675E-2</v>
      </c>
      <c r="N784" s="6">
        <f t="shared" si="120"/>
        <v>5.6337484552537731E-4</v>
      </c>
      <c r="O784" s="6">
        <f t="shared" si="121"/>
        <v>-7.3442134146542992E-2</v>
      </c>
    </row>
    <row r="785" spans="1:15" x14ac:dyDescent="0.2">
      <c r="A785" s="2">
        <v>44966</v>
      </c>
      <c r="B785">
        <v>137.89601135253909</v>
      </c>
      <c r="C785">
        <v>66.430747985839844</v>
      </c>
      <c r="D785">
        <v>61.148345947265618</v>
      </c>
      <c r="E785">
        <v>31.069999694824219</v>
      </c>
      <c r="F785">
        <v>395.9168701171875</v>
      </c>
      <c r="G785" s="4">
        <f t="shared" si="113"/>
        <v>2.8282934251312231E-2</v>
      </c>
      <c r="H785" s="4">
        <f t="shared" si="114"/>
        <v>-6.3166464689946578E-3</v>
      </c>
      <c r="I785" s="4">
        <f t="shared" si="115"/>
        <v>-1.141880893449021E-2</v>
      </c>
      <c r="J785" s="4">
        <f t="shared" si="116"/>
        <v>1.1722586163591897E-2</v>
      </c>
      <c r="K785" s="4">
        <f t="shared" si="117"/>
        <v>-8.6691562893334018E-3</v>
      </c>
      <c r="L785" s="6">
        <f t="shared" si="118"/>
        <v>3.6952090540645632E-2</v>
      </c>
      <c r="M785" s="6">
        <f t="shared" si="119"/>
        <v>2.352509820338744E-3</v>
      </c>
      <c r="N785" s="6">
        <f t="shared" si="120"/>
        <v>-2.7496526451568082E-3</v>
      </c>
      <c r="O785" s="6">
        <f t="shared" si="121"/>
        <v>2.0391742452925299E-2</v>
      </c>
    </row>
    <row r="786" spans="1:15" x14ac:dyDescent="0.2">
      <c r="A786" s="2">
        <v>44967</v>
      </c>
      <c r="B786">
        <v>141.00260925292969</v>
      </c>
      <c r="C786">
        <v>67.003166198730469</v>
      </c>
      <c r="D786">
        <v>63.499454498291023</v>
      </c>
      <c r="E786">
        <v>31.70000076293945</v>
      </c>
      <c r="F786">
        <v>396.84078979492188</v>
      </c>
      <c r="G786" s="4">
        <f t="shared" si="113"/>
        <v>2.2528555176613452E-2</v>
      </c>
      <c r="H786" s="4">
        <f t="shared" si="114"/>
        <v>8.6167660344971253E-3</v>
      </c>
      <c r="I786" s="4">
        <f t="shared" si="115"/>
        <v>3.8449258350389481E-2</v>
      </c>
      <c r="J786" s="4">
        <f t="shared" si="116"/>
        <v>2.0276828912237699E-2</v>
      </c>
      <c r="K786" s="4">
        <f t="shared" si="117"/>
        <v>2.3336203821293644E-3</v>
      </c>
      <c r="L786" s="6">
        <f t="shared" si="118"/>
        <v>2.0194934794484087E-2</v>
      </c>
      <c r="M786" s="6">
        <f t="shared" si="119"/>
        <v>6.2831456523677609E-3</v>
      </c>
      <c r="N786" s="6">
        <f t="shared" si="120"/>
        <v>3.6115637968260117E-2</v>
      </c>
      <c r="O786" s="6">
        <f t="shared" si="121"/>
        <v>1.7943208530108334E-2</v>
      </c>
    </row>
    <row r="787" spans="1:15" x14ac:dyDescent="0.2">
      <c r="A787" s="2">
        <v>44970</v>
      </c>
      <c r="B787">
        <v>142.560546875</v>
      </c>
      <c r="C787">
        <v>67.932205200195312</v>
      </c>
      <c r="D787">
        <v>62.657699584960938</v>
      </c>
      <c r="E787">
        <v>32.970001220703118</v>
      </c>
      <c r="F787">
        <v>401.49932861328119</v>
      </c>
      <c r="G787" s="4">
        <f t="shared" si="113"/>
        <v>1.1048998527932952E-2</v>
      </c>
      <c r="H787" s="4">
        <f t="shared" si="114"/>
        <v>1.3865598510812482E-2</v>
      </c>
      <c r="I787" s="4">
        <f t="shared" si="115"/>
        <v>-1.3256096764622471E-2</v>
      </c>
      <c r="J787" s="4">
        <f t="shared" si="116"/>
        <v>4.0063104958925733E-2</v>
      </c>
      <c r="K787" s="4">
        <f t="shared" si="117"/>
        <v>1.1739062460708105E-2</v>
      </c>
      <c r="L787" s="6">
        <f t="shared" si="118"/>
        <v>-6.9006393277515343E-4</v>
      </c>
      <c r="M787" s="6">
        <f t="shared" si="119"/>
        <v>2.1265360501043773E-3</v>
      </c>
      <c r="N787" s="6">
        <f t="shared" si="120"/>
        <v>-2.4995159225330577E-2</v>
      </c>
      <c r="O787" s="6">
        <f t="shared" si="121"/>
        <v>2.8324042498217628E-2</v>
      </c>
    </row>
    <row r="788" spans="1:15" x14ac:dyDescent="0.2">
      <c r="A788" s="2">
        <v>44971</v>
      </c>
      <c r="B788">
        <v>141.5033874511719</v>
      </c>
      <c r="C788">
        <v>67.6131591796875</v>
      </c>
      <c r="D788">
        <v>64.186408996582031</v>
      </c>
      <c r="E788">
        <v>33.700000762939453</v>
      </c>
      <c r="F788">
        <v>401.3145751953125</v>
      </c>
      <c r="G788" s="4">
        <f t="shared" si="113"/>
        <v>-7.4155118439257484E-3</v>
      </c>
      <c r="H788" s="4">
        <f t="shared" si="114"/>
        <v>-4.696535605867469E-3</v>
      </c>
      <c r="I788" s="4">
        <f t="shared" si="115"/>
        <v>2.4397790243611439E-2</v>
      </c>
      <c r="J788" s="4">
        <f t="shared" si="116"/>
        <v>2.2141325908654919E-2</v>
      </c>
      <c r="K788" s="4">
        <f t="shared" si="117"/>
        <v>-4.601587220750547E-4</v>
      </c>
      <c r="L788" s="6">
        <f t="shared" si="118"/>
        <v>-6.9553531218506937E-3</v>
      </c>
      <c r="M788" s="6">
        <f t="shared" si="119"/>
        <v>-4.2363768837924143E-3</v>
      </c>
      <c r="N788" s="6">
        <f t="shared" si="120"/>
        <v>2.4857948965686494E-2</v>
      </c>
      <c r="O788" s="6">
        <f t="shared" si="121"/>
        <v>2.2601484630729973E-2</v>
      </c>
    </row>
    <row r="789" spans="1:15" x14ac:dyDescent="0.2">
      <c r="A789" s="2">
        <v>44972</v>
      </c>
      <c r="B789">
        <v>140.08454895019531</v>
      </c>
      <c r="C789">
        <v>67.979133605957031</v>
      </c>
      <c r="D789">
        <v>60.858081817626953</v>
      </c>
      <c r="E789">
        <v>34.099998474121087</v>
      </c>
      <c r="F789">
        <v>402.6177978515625</v>
      </c>
      <c r="G789" s="4">
        <f t="shared" si="113"/>
        <v>-1.0026887175871968E-2</v>
      </c>
      <c r="H789" s="4">
        <f t="shared" si="114"/>
        <v>5.4127692110483849E-3</v>
      </c>
      <c r="I789" s="4">
        <f t="shared" si="115"/>
        <v>-5.185407987432844E-2</v>
      </c>
      <c r="J789" s="4">
        <f t="shared" si="116"/>
        <v>1.1869368015609005E-2</v>
      </c>
      <c r="K789" s="4">
        <f t="shared" si="117"/>
        <v>3.2473843134546154E-3</v>
      </c>
      <c r="L789" s="6">
        <f t="shared" si="118"/>
        <v>-1.3274271489326583E-2</v>
      </c>
      <c r="M789" s="6">
        <f t="shared" si="119"/>
        <v>2.1653848975937695E-3</v>
      </c>
      <c r="N789" s="6">
        <f t="shared" si="120"/>
        <v>-5.5101464187783056E-2</v>
      </c>
      <c r="O789" s="6">
        <f t="shared" si="121"/>
        <v>8.6219837021543899E-3</v>
      </c>
    </row>
    <row r="790" spans="1:15" x14ac:dyDescent="0.2">
      <c r="A790" s="2">
        <v>44973</v>
      </c>
      <c r="B790">
        <v>138.66569519042969</v>
      </c>
      <c r="C790">
        <v>68.007293701171875</v>
      </c>
      <c r="D790">
        <v>60.4710693359375</v>
      </c>
      <c r="E790">
        <v>33.279998779296882</v>
      </c>
      <c r="F790">
        <v>397.07418823242188</v>
      </c>
      <c r="G790" s="4">
        <f t="shared" si="113"/>
        <v>-1.0128552866098595E-2</v>
      </c>
      <c r="H790" s="4">
        <f t="shared" si="114"/>
        <v>4.1424616233087797E-4</v>
      </c>
      <c r="I790" s="4">
        <f t="shared" si="115"/>
        <v>-6.3592619111658699E-3</v>
      </c>
      <c r="J790" s="4">
        <f t="shared" si="116"/>
        <v>-2.4046912947709109E-2</v>
      </c>
      <c r="K790" s="4">
        <f t="shared" si="117"/>
        <v>-1.3768913467616883E-2</v>
      </c>
      <c r="L790" s="6">
        <f t="shared" si="118"/>
        <v>3.6403606015182888E-3</v>
      </c>
      <c r="M790" s="6">
        <f t="shared" si="119"/>
        <v>1.4183159629947761E-2</v>
      </c>
      <c r="N790" s="6">
        <f t="shared" si="120"/>
        <v>7.4096515564510135E-3</v>
      </c>
      <c r="O790" s="6">
        <f t="shared" si="121"/>
        <v>-1.0277999480092226E-2</v>
      </c>
    </row>
    <row r="791" spans="1:15" x14ac:dyDescent="0.2">
      <c r="A791" s="2">
        <v>44974</v>
      </c>
      <c r="B791">
        <v>140.3163757324219</v>
      </c>
      <c r="C791">
        <v>68.072975158691406</v>
      </c>
      <c r="D791">
        <v>58.758525848388672</v>
      </c>
      <c r="E791">
        <v>33.279998779296882</v>
      </c>
      <c r="F791">
        <v>396.08221435546881</v>
      </c>
      <c r="G791" s="4">
        <f t="shared" si="113"/>
        <v>1.1904029613996059E-2</v>
      </c>
      <c r="H791" s="4">
        <f t="shared" si="114"/>
        <v>9.6580019502234826E-4</v>
      </c>
      <c r="I791" s="4">
        <f t="shared" si="115"/>
        <v>-2.8320046368538021E-2</v>
      </c>
      <c r="J791" s="4">
        <f t="shared" si="116"/>
        <v>0</v>
      </c>
      <c r="K791" s="4">
        <f t="shared" si="117"/>
        <v>-2.4982079076175667E-3</v>
      </c>
      <c r="L791" s="6">
        <f t="shared" si="118"/>
        <v>1.4402237521613626E-2</v>
      </c>
      <c r="M791" s="6">
        <f t="shared" si="119"/>
        <v>3.464008102639915E-3</v>
      </c>
      <c r="N791" s="6">
        <f t="shared" si="120"/>
        <v>-2.5821838460920454E-2</v>
      </c>
      <c r="O791" s="6">
        <f t="shared" si="121"/>
        <v>2.4982079076175667E-3</v>
      </c>
    </row>
    <row r="792" spans="1:15" x14ac:dyDescent="0.2">
      <c r="A792" s="2">
        <v>44978</v>
      </c>
      <c r="B792">
        <v>140.95625305175781</v>
      </c>
      <c r="C792">
        <v>66.67474365234375</v>
      </c>
      <c r="D792">
        <v>57.878070831298828</v>
      </c>
      <c r="E792">
        <v>33.099998474121087</v>
      </c>
      <c r="F792">
        <v>388.13641357421881</v>
      </c>
      <c r="G792" s="4">
        <f t="shared" si="113"/>
        <v>4.5602469134189416E-3</v>
      </c>
      <c r="H792" s="4">
        <f t="shared" si="114"/>
        <v>-2.0540185045359149E-2</v>
      </c>
      <c r="I792" s="4">
        <f t="shared" si="115"/>
        <v>-1.4984293842933205E-2</v>
      </c>
      <c r="J792" s="4">
        <f t="shared" si="116"/>
        <v>-5.4086632144881852E-3</v>
      </c>
      <c r="K792" s="4">
        <f t="shared" si="117"/>
        <v>-2.0060988585867023E-2</v>
      </c>
      <c r="L792" s="6">
        <f t="shared" si="118"/>
        <v>2.4621235499285965E-2</v>
      </c>
      <c r="M792" s="6">
        <f t="shared" si="119"/>
        <v>-4.7919645949212608E-4</v>
      </c>
      <c r="N792" s="6">
        <f t="shared" si="120"/>
        <v>5.0766947429338183E-3</v>
      </c>
      <c r="O792" s="6">
        <f t="shared" si="121"/>
        <v>1.4652325371378838E-2</v>
      </c>
    </row>
    <row r="793" spans="1:15" x14ac:dyDescent="0.2">
      <c r="A793" s="2">
        <v>44979</v>
      </c>
      <c r="B793">
        <v>139.72288513183591</v>
      </c>
      <c r="C793">
        <v>66.496429443359375</v>
      </c>
      <c r="D793">
        <v>56.523513793945312</v>
      </c>
      <c r="E793">
        <v>33.430000305175781</v>
      </c>
      <c r="F793">
        <v>387.60153198242188</v>
      </c>
      <c r="G793" s="4">
        <f t="shared" si="113"/>
        <v>-8.7500050066527946E-3</v>
      </c>
      <c r="H793" s="4">
        <f t="shared" si="114"/>
        <v>-2.6743891197263947E-3</v>
      </c>
      <c r="I793" s="4">
        <f t="shared" si="115"/>
        <v>-2.3403631425479521E-2</v>
      </c>
      <c r="J793" s="4">
        <f t="shared" si="116"/>
        <v>9.9698442981108748E-3</v>
      </c>
      <c r="K793" s="4">
        <f t="shared" si="117"/>
        <v>-1.3780762976381977E-3</v>
      </c>
      <c r="L793" s="6">
        <f t="shared" si="118"/>
        <v>-7.3719287090145968E-3</v>
      </c>
      <c r="M793" s="6">
        <f t="shared" si="119"/>
        <v>-1.296312822088197E-3</v>
      </c>
      <c r="N793" s="6">
        <f t="shared" si="120"/>
        <v>-2.2025555127841323E-2</v>
      </c>
      <c r="O793" s="6">
        <f t="shared" si="121"/>
        <v>1.1347920595749073E-2</v>
      </c>
    </row>
    <row r="794" spans="1:15" x14ac:dyDescent="0.2">
      <c r="A794" s="2">
        <v>44980</v>
      </c>
      <c r="B794">
        <v>141.02119445800781</v>
      </c>
      <c r="C794">
        <v>66.233673095703125</v>
      </c>
      <c r="D794">
        <v>57.297550201416023</v>
      </c>
      <c r="E794">
        <v>34.060001373291023</v>
      </c>
      <c r="F794">
        <v>389.663330078125</v>
      </c>
      <c r="G794" s="4">
        <f t="shared" si="113"/>
        <v>9.2920306143613463E-3</v>
      </c>
      <c r="H794" s="4">
        <f t="shared" si="114"/>
        <v>-3.9514354357937931E-3</v>
      </c>
      <c r="I794" s="4">
        <f t="shared" si="115"/>
        <v>1.3694060321381318E-2</v>
      </c>
      <c r="J794" s="4">
        <f t="shared" si="116"/>
        <v>1.8845380268144973E-2</v>
      </c>
      <c r="K794" s="4">
        <f t="shared" si="117"/>
        <v>5.3193755070004567E-3</v>
      </c>
      <c r="L794" s="6">
        <f t="shared" si="118"/>
        <v>3.9726551073608896E-3</v>
      </c>
      <c r="M794" s="6">
        <f t="shared" si="119"/>
        <v>-9.2708109427942498E-3</v>
      </c>
      <c r="N794" s="6">
        <f t="shared" si="120"/>
        <v>8.3746848143808617E-3</v>
      </c>
      <c r="O794" s="6">
        <f t="shared" si="121"/>
        <v>1.3526004761144517E-2</v>
      </c>
    </row>
    <row r="795" spans="1:15" x14ac:dyDescent="0.2">
      <c r="A795" s="2">
        <v>44981</v>
      </c>
      <c r="B795">
        <v>141.61468505859381</v>
      </c>
      <c r="C795">
        <v>67.41607666015625</v>
      </c>
      <c r="D795">
        <v>57.065334320068359</v>
      </c>
      <c r="E795">
        <v>33.459999084472663</v>
      </c>
      <c r="F795">
        <v>385.50082397460938</v>
      </c>
      <c r="G795" s="4">
        <f t="shared" si="113"/>
        <v>4.208520590589071E-3</v>
      </c>
      <c r="H795" s="4">
        <f t="shared" si="114"/>
        <v>1.785200048840152E-2</v>
      </c>
      <c r="I795" s="4">
        <f t="shared" si="115"/>
        <v>-4.0528064556226706E-3</v>
      </c>
      <c r="J795" s="4">
        <f t="shared" si="116"/>
        <v>-1.7616038303770121E-2</v>
      </c>
      <c r="K795" s="4">
        <f t="shared" si="117"/>
        <v>-1.0682314147141048E-2</v>
      </c>
      <c r="L795" s="6">
        <f t="shared" si="118"/>
        <v>1.4890834737730119E-2</v>
      </c>
      <c r="M795" s="6">
        <f t="shared" si="119"/>
        <v>2.8534314635542568E-2</v>
      </c>
      <c r="N795" s="6">
        <f t="shared" si="120"/>
        <v>6.629507691518377E-3</v>
      </c>
      <c r="O795" s="6">
        <f t="shared" si="121"/>
        <v>-6.933724156629073E-3</v>
      </c>
    </row>
    <row r="796" spans="1:15" x14ac:dyDescent="0.2">
      <c r="A796" s="2">
        <v>44984</v>
      </c>
      <c r="B796">
        <v>143.07060241699219</v>
      </c>
      <c r="C796">
        <v>67.359786987304688</v>
      </c>
      <c r="D796">
        <v>57.045989990234382</v>
      </c>
      <c r="E796">
        <v>34.040000915527337</v>
      </c>
      <c r="F796">
        <v>386.81375122070312</v>
      </c>
      <c r="G796" s="4">
        <f t="shared" si="113"/>
        <v>1.0280836043211172E-2</v>
      </c>
      <c r="H796" s="4">
        <f t="shared" si="114"/>
        <v>-8.3495919134124463E-4</v>
      </c>
      <c r="I796" s="4">
        <f t="shared" si="115"/>
        <v>-3.3898565678203152E-4</v>
      </c>
      <c r="J796" s="4">
        <f t="shared" si="116"/>
        <v>1.733418550282706E-2</v>
      </c>
      <c r="K796" s="4">
        <f t="shared" si="117"/>
        <v>3.4057702719210159E-3</v>
      </c>
      <c r="L796" s="6">
        <f t="shared" si="118"/>
        <v>6.8750657712901564E-3</v>
      </c>
      <c r="M796" s="6">
        <f t="shared" si="119"/>
        <v>-4.2407294632622605E-3</v>
      </c>
      <c r="N796" s="6">
        <f t="shared" si="120"/>
        <v>-3.7447559287030474E-3</v>
      </c>
      <c r="O796" s="6">
        <f t="shared" si="121"/>
        <v>1.3928415230906044E-2</v>
      </c>
    </row>
    <row r="797" spans="1:15" x14ac:dyDescent="0.2">
      <c r="A797" s="2">
        <v>44985</v>
      </c>
      <c r="B797">
        <v>142.71820068359381</v>
      </c>
      <c r="C797">
        <v>67.312850952148438</v>
      </c>
      <c r="D797">
        <v>56.658973693847663</v>
      </c>
      <c r="E797">
        <v>33.740001678466797</v>
      </c>
      <c r="F797">
        <v>385.38412475585938</v>
      </c>
      <c r="G797" s="4">
        <f t="shared" si="113"/>
        <v>-2.4631316807577353E-3</v>
      </c>
      <c r="H797" s="4">
        <f t="shared" si="114"/>
        <v>-6.9679607456440973E-4</v>
      </c>
      <c r="I797" s="4">
        <f t="shared" si="115"/>
        <v>-6.7842857395055134E-3</v>
      </c>
      <c r="J797" s="4">
        <f t="shared" si="116"/>
        <v>-8.8131383370114724E-3</v>
      </c>
      <c r="K797" s="4">
        <f t="shared" si="117"/>
        <v>-3.6959039339531374E-3</v>
      </c>
      <c r="L797" s="6">
        <f t="shared" si="118"/>
        <v>1.2327722531954022E-3</v>
      </c>
      <c r="M797" s="6">
        <f t="shared" si="119"/>
        <v>2.9991078593887277E-3</v>
      </c>
      <c r="N797" s="6">
        <f t="shared" si="120"/>
        <v>-3.088381805552376E-3</v>
      </c>
      <c r="O797" s="6">
        <f t="shared" si="121"/>
        <v>-5.117234403058335E-3</v>
      </c>
    </row>
    <row r="798" spans="1:15" x14ac:dyDescent="0.2">
      <c r="A798" s="2">
        <v>44986</v>
      </c>
      <c r="B798">
        <v>143.98866271972659</v>
      </c>
      <c r="C798">
        <v>66.881172180175781</v>
      </c>
      <c r="D798">
        <v>57.771640777587891</v>
      </c>
      <c r="E798">
        <v>33.779998779296882</v>
      </c>
      <c r="F798">
        <v>383.90582275390619</v>
      </c>
      <c r="G798" s="4">
        <f t="shared" si="113"/>
        <v>8.9018921906771631E-3</v>
      </c>
      <c r="H798" s="4">
        <f t="shared" si="114"/>
        <v>-6.4130216721844935E-3</v>
      </c>
      <c r="I798" s="4">
        <f t="shared" si="115"/>
        <v>1.9637967495712783E-2</v>
      </c>
      <c r="J798" s="4">
        <f t="shared" si="116"/>
        <v>1.1854504694825962E-3</v>
      </c>
      <c r="K798" s="4">
        <f t="shared" si="117"/>
        <v>-3.8359182617854204E-3</v>
      </c>
      <c r="L798" s="6">
        <f t="shared" si="118"/>
        <v>1.2737810452462583E-2</v>
      </c>
      <c r="M798" s="6">
        <f t="shared" si="119"/>
        <v>-2.5771034103990731E-3</v>
      </c>
      <c r="N798" s="6">
        <f t="shared" si="120"/>
        <v>2.3473885757498203E-2</v>
      </c>
      <c r="O798" s="6">
        <f t="shared" si="121"/>
        <v>5.0213687312680166E-3</v>
      </c>
    </row>
    <row r="799" spans="1:15" x14ac:dyDescent="0.2">
      <c r="A799" s="2">
        <v>44987</v>
      </c>
      <c r="B799">
        <v>143.16331481933591</v>
      </c>
      <c r="C799">
        <v>65.116958618164062</v>
      </c>
      <c r="D799">
        <v>58.313461303710938</v>
      </c>
      <c r="E799">
        <v>34.279998779296882</v>
      </c>
      <c r="F799">
        <v>386.89154052734381</v>
      </c>
      <c r="G799" s="4">
        <f t="shared" si="113"/>
        <v>-5.7320339310131807E-3</v>
      </c>
      <c r="H799" s="4">
        <f t="shared" si="114"/>
        <v>-2.6378328975140919E-2</v>
      </c>
      <c r="I799" s="4">
        <f t="shared" si="115"/>
        <v>9.378659128082889E-3</v>
      </c>
      <c r="J799" s="4">
        <f t="shared" si="116"/>
        <v>1.4801658320557465E-2</v>
      </c>
      <c r="K799" s="4">
        <f t="shared" si="117"/>
        <v>7.7772140886529506E-3</v>
      </c>
      <c r="L799" s="6">
        <f t="shared" si="118"/>
        <v>-1.3509248019666131E-2</v>
      </c>
      <c r="M799" s="6">
        <f t="shared" si="119"/>
        <v>-3.415554306379387E-2</v>
      </c>
      <c r="N799" s="6">
        <f t="shared" si="120"/>
        <v>1.6014450394299384E-3</v>
      </c>
      <c r="O799" s="6">
        <f t="shared" si="121"/>
        <v>7.0244442319045142E-3</v>
      </c>
    </row>
    <row r="800" spans="1:15" x14ac:dyDescent="0.2">
      <c r="A800" s="2">
        <v>44988</v>
      </c>
      <c r="B800">
        <v>144.72126770019531</v>
      </c>
      <c r="C800">
        <v>65.999061584472656</v>
      </c>
      <c r="D800">
        <v>59.261650085449219</v>
      </c>
      <c r="E800">
        <v>34.779998779296882</v>
      </c>
      <c r="F800">
        <v>393.09646606445312</v>
      </c>
      <c r="G800" s="4">
        <f t="shared" si="113"/>
        <v>1.0882347079106403E-2</v>
      </c>
      <c r="H800" s="4">
        <f t="shared" si="114"/>
        <v>1.3546439898723062E-2</v>
      </c>
      <c r="I800" s="4">
        <f t="shared" si="115"/>
        <v>1.6260204085637886E-2</v>
      </c>
      <c r="J800" s="4">
        <f t="shared" si="116"/>
        <v>1.4585764813444868E-2</v>
      </c>
      <c r="K800" s="4">
        <f t="shared" si="117"/>
        <v>1.6037894053335444E-2</v>
      </c>
      <c r="L800" s="6">
        <f t="shared" si="118"/>
        <v>-5.1555469742290416E-3</v>
      </c>
      <c r="M800" s="6">
        <f t="shared" si="119"/>
        <v>-2.4914541546123825E-3</v>
      </c>
      <c r="N800" s="6">
        <f t="shared" si="120"/>
        <v>2.2231003230244184E-4</v>
      </c>
      <c r="O800" s="6">
        <f t="shared" si="121"/>
        <v>-1.4521292398905761E-3</v>
      </c>
    </row>
    <row r="801" spans="1:15" x14ac:dyDescent="0.2">
      <c r="A801" s="2">
        <v>44991</v>
      </c>
      <c r="B801">
        <v>143.9979248046875</v>
      </c>
      <c r="C801">
        <v>65.398483276367188</v>
      </c>
      <c r="D801">
        <v>59.677692413330078</v>
      </c>
      <c r="E801">
        <v>35.759998321533203</v>
      </c>
      <c r="F801">
        <v>393.3687744140625</v>
      </c>
      <c r="G801" s="4">
        <f t="shared" si="113"/>
        <v>-4.998179652532464E-3</v>
      </c>
      <c r="H801" s="4">
        <f t="shared" si="114"/>
        <v>-9.0998007196932962E-3</v>
      </c>
      <c r="I801" s="4">
        <f t="shared" si="115"/>
        <v>7.0204310423513938E-3</v>
      </c>
      <c r="J801" s="4">
        <f t="shared" si="116"/>
        <v>2.8177101110758995E-2</v>
      </c>
      <c r="K801" s="4">
        <f t="shared" si="117"/>
        <v>6.9272652673690871E-4</v>
      </c>
      <c r="L801" s="6">
        <f t="shared" si="118"/>
        <v>-5.6909061792693727E-3</v>
      </c>
      <c r="M801" s="6">
        <f t="shared" si="119"/>
        <v>-9.7925272464302049E-3</v>
      </c>
      <c r="N801" s="6">
        <f t="shared" si="120"/>
        <v>6.3277045156144851E-3</v>
      </c>
      <c r="O801" s="6">
        <f t="shared" si="121"/>
        <v>2.7484374584022087E-2</v>
      </c>
    </row>
    <row r="802" spans="1:15" x14ac:dyDescent="0.2">
      <c r="A802" s="2">
        <v>44992</v>
      </c>
      <c r="B802">
        <v>141.81866455078119</v>
      </c>
      <c r="C802">
        <v>64.966812133789062</v>
      </c>
      <c r="D802">
        <v>58.8746337890625</v>
      </c>
      <c r="E802">
        <v>36.349998474121087</v>
      </c>
      <c r="F802">
        <v>387.33895874023438</v>
      </c>
      <c r="G802" s="4">
        <f t="shared" si="113"/>
        <v>-1.5133969860066765E-2</v>
      </c>
      <c r="H802" s="4">
        <f t="shared" si="114"/>
        <v>-6.6006292646563214E-3</v>
      </c>
      <c r="I802" s="4">
        <f t="shared" si="115"/>
        <v>-1.3456596456604908E-2</v>
      </c>
      <c r="J802" s="4">
        <f t="shared" si="116"/>
        <v>1.6498886473174323E-2</v>
      </c>
      <c r="K802" s="4">
        <f t="shared" si="117"/>
        <v>-1.532865866847144E-2</v>
      </c>
      <c r="L802" s="6">
        <f t="shared" si="118"/>
        <v>1.9468880840467495E-4</v>
      </c>
      <c r="M802" s="6">
        <f t="shared" si="119"/>
        <v>8.7280294038151185E-3</v>
      </c>
      <c r="N802" s="6">
        <f t="shared" si="120"/>
        <v>1.872062211866532E-3</v>
      </c>
      <c r="O802" s="6">
        <f t="shared" si="121"/>
        <v>3.1827545141645763E-2</v>
      </c>
    </row>
    <row r="803" spans="1:15" x14ac:dyDescent="0.2">
      <c r="A803" s="2">
        <v>44993</v>
      </c>
      <c r="B803">
        <v>138.7306213378906</v>
      </c>
      <c r="C803">
        <v>63.343338012695312</v>
      </c>
      <c r="D803">
        <v>60.132431030273438</v>
      </c>
      <c r="E803">
        <v>36.279998779296882</v>
      </c>
      <c r="F803">
        <v>387.97116088867188</v>
      </c>
      <c r="G803" s="4">
        <f t="shared" si="113"/>
        <v>-2.1774589562468027E-2</v>
      </c>
      <c r="H803" s="4">
        <f t="shared" si="114"/>
        <v>-2.4989284032445047E-2</v>
      </c>
      <c r="I803" s="4">
        <f t="shared" si="115"/>
        <v>2.1363992610423876E-2</v>
      </c>
      <c r="J803" s="4">
        <f t="shared" si="116"/>
        <v>-1.9257138311584709E-3</v>
      </c>
      <c r="K803" s="4">
        <f t="shared" si="117"/>
        <v>1.632167728476519E-3</v>
      </c>
      <c r="L803" s="6">
        <f t="shared" si="118"/>
        <v>-2.3406757290944546E-2</v>
      </c>
      <c r="M803" s="6">
        <f t="shared" si="119"/>
        <v>-2.6621451760921566E-2</v>
      </c>
      <c r="N803" s="6">
        <f t="shared" si="120"/>
        <v>1.9731824881947357E-2</v>
      </c>
      <c r="O803" s="6">
        <f t="shared" si="121"/>
        <v>-3.55788155963499E-3</v>
      </c>
    </row>
    <row r="804" spans="1:15" x14ac:dyDescent="0.2">
      <c r="A804" s="2">
        <v>44994</v>
      </c>
      <c r="B804">
        <v>136.64411926269531</v>
      </c>
      <c r="C804">
        <v>60.687614440917969</v>
      </c>
      <c r="D804">
        <v>58.764244079589837</v>
      </c>
      <c r="E804">
        <v>34.310001373291023</v>
      </c>
      <c r="F804">
        <v>380.81307983398438</v>
      </c>
      <c r="G804" s="4">
        <f t="shared" si="113"/>
        <v>-1.5039953364826553E-2</v>
      </c>
      <c r="H804" s="4">
        <f t="shared" si="114"/>
        <v>-4.1925854479678337E-2</v>
      </c>
      <c r="I804" s="4">
        <f t="shared" si="115"/>
        <v>-2.2752896020365343E-2</v>
      </c>
      <c r="J804" s="4">
        <f t="shared" si="116"/>
        <v>-5.4299820074140581E-2</v>
      </c>
      <c r="K804" s="4">
        <f t="shared" si="117"/>
        <v>-1.8450033858938064E-2</v>
      </c>
      <c r="L804" s="6">
        <f t="shared" si="118"/>
        <v>3.4100804941115115E-3</v>
      </c>
      <c r="M804" s="6">
        <f t="shared" si="119"/>
        <v>-2.3475820620740273E-2</v>
      </c>
      <c r="N804" s="6">
        <f t="shared" si="120"/>
        <v>-4.3028621614272788E-3</v>
      </c>
      <c r="O804" s="6">
        <f t="shared" si="121"/>
        <v>-3.5849786215202517E-2</v>
      </c>
    </row>
    <row r="805" spans="1:15" x14ac:dyDescent="0.2">
      <c r="A805" s="2">
        <v>44995</v>
      </c>
      <c r="B805">
        <v>138.83262634277341</v>
      </c>
      <c r="C805">
        <v>58.538623809814453</v>
      </c>
      <c r="D805">
        <v>58.084995269775391</v>
      </c>
      <c r="E805">
        <v>33.909999847412109</v>
      </c>
      <c r="F805">
        <v>375.31817626953119</v>
      </c>
      <c r="G805" s="4">
        <f t="shared" si="113"/>
        <v>1.6016108793315498E-2</v>
      </c>
      <c r="H805" s="4">
        <f t="shared" si="114"/>
        <v>-3.5410695426093097E-2</v>
      </c>
      <c r="I805" s="4">
        <f t="shared" si="115"/>
        <v>-1.1558879390918042E-2</v>
      </c>
      <c r="J805" s="4">
        <f t="shared" si="116"/>
        <v>-1.1658452633881211E-2</v>
      </c>
      <c r="K805" s="4">
        <f t="shared" si="117"/>
        <v>-1.4429398188866571E-2</v>
      </c>
      <c r="L805" s="6">
        <f t="shared" si="118"/>
        <v>3.0445506982182069E-2</v>
      </c>
      <c r="M805" s="6">
        <f t="shared" si="119"/>
        <v>-2.0981297237226526E-2</v>
      </c>
      <c r="N805" s="6">
        <f t="shared" si="120"/>
        <v>2.8705187979485292E-3</v>
      </c>
      <c r="O805" s="6">
        <f t="shared" si="121"/>
        <v>2.7709455549853601E-3</v>
      </c>
    </row>
    <row r="806" spans="1:15" x14ac:dyDescent="0.2">
      <c r="A806" s="2">
        <v>44998</v>
      </c>
      <c r="B806">
        <v>140.90986633300781</v>
      </c>
      <c r="C806">
        <v>55.329227447509773</v>
      </c>
      <c r="D806">
        <v>57.396053314208977</v>
      </c>
      <c r="E806">
        <v>33.529998779296882</v>
      </c>
      <c r="F806">
        <v>374.78323364257812</v>
      </c>
      <c r="G806" s="4">
        <f t="shared" si="113"/>
        <v>1.4962188967784673E-2</v>
      </c>
      <c r="H806" s="4">
        <f t="shared" si="114"/>
        <v>-5.4825278652461229E-2</v>
      </c>
      <c r="I806" s="4">
        <f t="shared" si="115"/>
        <v>-1.1860928151351757E-2</v>
      </c>
      <c r="J806" s="4">
        <f t="shared" si="116"/>
        <v>-1.1206165432767645E-2</v>
      </c>
      <c r="K806" s="4">
        <f t="shared" si="117"/>
        <v>-1.4253043438240409E-3</v>
      </c>
      <c r="L806" s="6">
        <f t="shared" si="118"/>
        <v>1.6387493311608714E-2</v>
      </c>
      <c r="M806" s="6">
        <f t="shared" si="119"/>
        <v>-5.3399974308637188E-2</v>
      </c>
      <c r="N806" s="6">
        <f t="shared" si="120"/>
        <v>-1.0435623807527716E-2</v>
      </c>
      <c r="O806" s="6">
        <f t="shared" si="121"/>
        <v>-9.7808610889436043E-3</v>
      </c>
    </row>
    <row r="807" spans="1:15" x14ac:dyDescent="0.2">
      <c r="A807" s="2">
        <v>44999</v>
      </c>
      <c r="B807">
        <v>142.67185974121091</v>
      </c>
      <c r="C807">
        <v>55.432460784912109</v>
      </c>
      <c r="D807">
        <v>58.405204772949219</v>
      </c>
      <c r="E807">
        <v>34.889999389648438</v>
      </c>
      <c r="F807">
        <v>380.97845458984381</v>
      </c>
      <c r="G807" s="4">
        <f t="shared" si="113"/>
        <v>1.2504400536716309E-2</v>
      </c>
      <c r="H807" s="4">
        <f t="shared" si="114"/>
        <v>1.8658011717274103E-3</v>
      </c>
      <c r="I807" s="4">
        <f t="shared" si="115"/>
        <v>1.7582244779370759E-2</v>
      </c>
      <c r="J807" s="4">
        <f t="shared" si="116"/>
        <v>4.0560711597499077E-2</v>
      </c>
      <c r="K807" s="4">
        <f t="shared" si="117"/>
        <v>1.6530144337176811E-2</v>
      </c>
      <c r="L807" s="6">
        <f t="shared" si="118"/>
        <v>-4.0257438004605017E-3</v>
      </c>
      <c r="M807" s="6">
        <f t="shared" si="119"/>
        <v>-1.4664343165449401E-2</v>
      </c>
      <c r="N807" s="6">
        <f t="shared" si="120"/>
        <v>1.0521004421939484E-3</v>
      </c>
      <c r="O807" s="6">
        <f t="shared" si="121"/>
        <v>2.4030567260322266E-2</v>
      </c>
    </row>
    <row r="808" spans="1:15" x14ac:dyDescent="0.2">
      <c r="A808" s="2">
        <v>45000</v>
      </c>
      <c r="B808">
        <v>142.8665771484375</v>
      </c>
      <c r="C808">
        <v>52.833030700683587</v>
      </c>
      <c r="D808">
        <v>55.115737915039062</v>
      </c>
      <c r="E808">
        <v>34.409999847412109</v>
      </c>
      <c r="F808">
        <v>378.595703125</v>
      </c>
      <c r="G808" s="4">
        <f t="shared" si="113"/>
        <v>1.3647919609360848E-3</v>
      </c>
      <c r="H808" s="4">
        <f t="shared" si="114"/>
        <v>-4.6893644038549454E-2</v>
      </c>
      <c r="I808" s="4">
        <f t="shared" si="115"/>
        <v>-5.6321467764696487E-2</v>
      </c>
      <c r="J808" s="4">
        <f t="shared" si="116"/>
        <v>-1.375751076621512E-2</v>
      </c>
      <c r="K808" s="4">
        <f t="shared" si="117"/>
        <v>-6.2542945306685027E-3</v>
      </c>
      <c r="L808" s="6">
        <f t="shared" si="118"/>
        <v>7.6190864916045875E-3</v>
      </c>
      <c r="M808" s="6">
        <f t="shared" si="119"/>
        <v>-4.0639349507880951E-2</v>
      </c>
      <c r="N808" s="6">
        <f t="shared" si="120"/>
        <v>-5.0067173234027984E-2</v>
      </c>
      <c r="O808" s="6">
        <f t="shared" si="121"/>
        <v>-7.503216235546617E-3</v>
      </c>
    </row>
    <row r="809" spans="1:15" x14ac:dyDescent="0.2">
      <c r="A809" s="2">
        <v>45001</v>
      </c>
      <c r="B809">
        <v>144.01649475097659</v>
      </c>
      <c r="C809">
        <v>54.137432098388672</v>
      </c>
      <c r="D809">
        <v>57.289314270019531</v>
      </c>
      <c r="E809">
        <v>35.459999084472663</v>
      </c>
      <c r="F809">
        <v>385.23818969726562</v>
      </c>
      <c r="G809" s="4">
        <f t="shared" si="113"/>
        <v>8.0488916686534129E-3</v>
      </c>
      <c r="H809" s="4">
        <f t="shared" si="114"/>
        <v>2.4689126866390465E-2</v>
      </c>
      <c r="I809" s="4">
        <f t="shared" si="115"/>
        <v>3.9436582675007159E-2</v>
      </c>
      <c r="J809" s="4">
        <f t="shared" si="116"/>
        <v>3.0514363316381132E-2</v>
      </c>
      <c r="K809" s="4">
        <f t="shared" si="117"/>
        <v>1.7545065930324233E-2</v>
      </c>
      <c r="L809" s="6">
        <f t="shared" si="118"/>
        <v>-9.49617426167082E-3</v>
      </c>
      <c r="M809" s="6">
        <f t="shared" si="119"/>
        <v>7.1440609360662322E-3</v>
      </c>
      <c r="N809" s="6">
        <f t="shared" si="120"/>
        <v>2.1891516744682926E-2</v>
      </c>
      <c r="O809" s="6">
        <f t="shared" si="121"/>
        <v>1.2969297386056899E-2</v>
      </c>
    </row>
    <row r="810" spans="1:15" x14ac:dyDescent="0.2">
      <c r="A810" s="2">
        <v>45002</v>
      </c>
      <c r="B810">
        <v>143.01496887207031</v>
      </c>
      <c r="C810">
        <v>51.4910888671875</v>
      </c>
      <c r="D810">
        <v>56.745918273925781</v>
      </c>
      <c r="E810">
        <v>35.5</v>
      </c>
      <c r="F810">
        <v>380.73373413085938</v>
      </c>
      <c r="G810" s="4">
        <f t="shared" si="113"/>
        <v>-6.9542442387453551E-3</v>
      </c>
      <c r="H810" s="4">
        <f t="shared" si="114"/>
        <v>-4.8881949671933822E-2</v>
      </c>
      <c r="I810" s="4">
        <f t="shared" si="115"/>
        <v>-9.4851195727807536E-3</v>
      </c>
      <c r="J810" s="4">
        <f t="shared" si="116"/>
        <v>1.1280574326031356E-3</v>
      </c>
      <c r="K810" s="4">
        <f t="shared" si="117"/>
        <v>-1.1692650642829649E-2</v>
      </c>
      <c r="L810" s="6">
        <f t="shared" si="118"/>
        <v>4.7384064040842944E-3</v>
      </c>
      <c r="M810" s="6">
        <f t="shared" si="119"/>
        <v>-3.7189299029104173E-2</v>
      </c>
      <c r="N810" s="6">
        <f t="shared" si="120"/>
        <v>2.2075310700488959E-3</v>
      </c>
      <c r="O810" s="6">
        <f t="shared" si="121"/>
        <v>1.2820708075432785E-2</v>
      </c>
    </row>
    <row r="811" spans="1:15" x14ac:dyDescent="0.2">
      <c r="A811" s="2">
        <v>45005</v>
      </c>
      <c r="B811">
        <v>144.77690124511719</v>
      </c>
      <c r="C811">
        <v>53.471160888671882</v>
      </c>
      <c r="D811">
        <v>57.231086730957031</v>
      </c>
      <c r="E811">
        <v>35.189998626708977</v>
      </c>
      <c r="F811">
        <v>384.39471435546881</v>
      </c>
      <c r="G811" s="4">
        <f t="shared" si="113"/>
        <v>1.2319915788835845E-2</v>
      </c>
      <c r="H811" s="4">
        <f t="shared" si="114"/>
        <v>3.8454654291573354E-2</v>
      </c>
      <c r="I811" s="4">
        <f t="shared" si="115"/>
        <v>8.5498388569418271E-3</v>
      </c>
      <c r="J811" s="4">
        <f t="shared" si="116"/>
        <v>-8.7324330504513492E-3</v>
      </c>
      <c r="K811" s="4">
        <f t="shared" si="117"/>
        <v>9.6155919384626198E-3</v>
      </c>
      <c r="L811" s="6">
        <f t="shared" si="118"/>
        <v>2.7043238503732248E-3</v>
      </c>
      <c r="M811" s="6">
        <f t="shared" si="119"/>
        <v>2.8839062353110734E-2</v>
      </c>
      <c r="N811" s="6">
        <f t="shared" si="120"/>
        <v>-1.0657530815207927E-3</v>
      </c>
      <c r="O811" s="6">
        <f t="shared" si="121"/>
        <v>-1.8348024988913969E-2</v>
      </c>
    </row>
    <row r="812" spans="1:15" x14ac:dyDescent="0.2">
      <c r="A812" s="2">
        <v>45006</v>
      </c>
      <c r="B812">
        <v>145.3796691894531</v>
      </c>
      <c r="C812">
        <v>54.925708770751953</v>
      </c>
      <c r="D812">
        <v>58.453727722167969</v>
      </c>
      <c r="E812">
        <v>36.389999389648438</v>
      </c>
      <c r="F812">
        <v>389.44204711914062</v>
      </c>
      <c r="G812" s="4">
        <f t="shared" si="113"/>
        <v>4.163426203710463E-3</v>
      </c>
      <c r="H812" s="4">
        <f t="shared" si="114"/>
        <v>2.7202474341420535E-2</v>
      </c>
      <c r="I812" s="4">
        <f t="shared" si="115"/>
        <v>2.1363232135684695E-2</v>
      </c>
      <c r="J812" s="4">
        <f t="shared" si="116"/>
        <v>3.4100619771797014E-2</v>
      </c>
      <c r="K812" s="4">
        <f t="shared" si="117"/>
        <v>1.3130598770419777E-2</v>
      </c>
      <c r="L812" s="6">
        <f t="shared" si="118"/>
        <v>-8.9671725667093138E-3</v>
      </c>
      <c r="M812" s="6">
        <f t="shared" si="119"/>
        <v>1.4071875571000758E-2</v>
      </c>
      <c r="N812" s="6">
        <f t="shared" si="120"/>
        <v>8.2326333652649186E-3</v>
      </c>
      <c r="O812" s="6">
        <f t="shared" si="121"/>
        <v>2.0970021001377237E-2</v>
      </c>
    </row>
    <row r="813" spans="1:15" x14ac:dyDescent="0.2">
      <c r="A813" s="2">
        <v>45007</v>
      </c>
      <c r="B813">
        <v>142.50492858886719</v>
      </c>
      <c r="C813">
        <v>52.654735565185547</v>
      </c>
      <c r="D813">
        <v>56.939990997314453</v>
      </c>
      <c r="E813">
        <v>37.25</v>
      </c>
      <c r="F813">
        <v>382.80343627929688</v>
      </c>
      <c r="G813" s="4">
        <f t="shared" si="113"/>
        <v>-1.9774020787182156E-2</v>
      </c>
      <c r="H813" s="4">
        <f t="shared" si="114"/>
        <v>-4.1346270378502692E-2</v>
      </c>
      <c r="I813" s="4">
        <f t="shared" si="115"/>
        <v>-2.5896324902465517E-2</v>
      </c>
      <c r="J813" s="4">
        <f t="shared" si="116"/>
        <v>2.3632883340915845E-2</v>
      </c>
      <c r="K813" s="4">
        <f t="shared" si="117"/>
        <v>-1.7046466576868702E-2</v>
      </c>
      <c r="L813" s="6">
        <f t="shared" si="118"/>
        <v>-2.7275542103134542E-3</v>
      </c>
      <c r="M813" s="6">
        <f t="shared" si="119"/>
        <v>-2.429980380163399E-2</v>
      </c>
      <c r="N813" s="6">
        <f t="shared" si="120"/>
        <v>-8.8498583255968155E-3</v>
      </c>
      <c r="O813" s="6">
        <f t="shared" si="121"/>
        <v>4.0679349917784546E-2</v>
      </c>
    </row>
    <row r="814" spans="1:15" x14ac:dyDescent="0.2">
      <c r="A814" s="2">
        <v>45008</v>
      </c>
      <c r="B814">
        <v>144.01649475097659</v>
      </c>
      <c r="C814">
        <v>50.956192016601562</v>
      </c>
      <c r="D814">
        <v>56.745918273925781</v>
      </c>
      <c r="E814">
        <v>38.209999084472663</v>
      </c>
      <c r="F814">
        <v>383.8382568359375</v>
      </c>
      <c r="G814" s="4">
        <f t="shared" si="113"/>
        <v>1.0607114975442977E-2</v>
      </c>
      <c r="H814" s="4">
        <f t="shared" si="114"/>
        <v>-3.2258134626489965E-2</v>
      </c>
      <c r="I814" s="4">
        <f t="shared" si="115"/>
        <v>-3.4083729201471735E-3</v>
      </c>
      <c r="J814" s="4">
        <f t="shared" si="116"/>
        <v>2.5771787502621768E-2</v>
      </c>
      <c r="K814" s="4">
        <f t="shared" si="117"/>
        <v>2.7032687237571462E-3</v>
      </c>
      <c r="L814" s="6">
        <f t="shared" si="118"/>
        <v>7.903846251685831E-3</v>
      </c>
      <c r="M814" s="6">
        <f t="shared" si="119"/>
        <v>-3.4961403350247111E-2</v>
      </c>
      <c r="N814" s="6">
        <f t="shared" si="120"/>
        <v>-6.1116416439043197E-3</v>
      </c>
      <c r="O814" s="6">
        <f t="shared" si="121"/>
        <v>2.3068518778864622E-2</v>
      </c>
    </row>
    <row r="815" spans="1:15" x14ac:dyDescent="0.2">
      <c r="A815" s="2">
        <v>45009</v>
      </c>
      <c r="B815">
        <v>146.53886413574219</v>
      </c>
      <c r="C815">
        <v>51.003116607666023</v>
      </c>
      <c r="D815">
        <v>56.454807281494141</v>
      </c>
      <c r="E815">
        <v>38.279998779296882</v>
      </c>
      <c r="F815">
        <v>386.35702514648438</v>
      </c>
      <c r="G815" s="4">
        <f t="shared" si="113"/>
        <v>1.7514447835486502E-2</v>
      </c>
      <c r="H815" s="4">
        <f t="shared" si="114"/>
        <v>9.2088103932819187E-4</v>
      </c>
      <c r="I815" s="4">
        <f t="shared" si="115"/>
        <v>-5.1300780970073845E-3</v>
      </c>
      <c r="J815" s="4">
        <f t="shared" si="116"/>
        <v>1.8319732138560862E-3</v>
      </c>
      <c r="K815" s="4">
        <f t="shared" si="117"/>
        <v>6.562056453959686E-3</v>
      </c>
      <c r="L815" s="6">
        <f t="shared" si="118"/>
        <v>1.0952391381526816E-2</v>
      </c>
      <c r="M815" s="6">
        <f t="shared" si="119"/>
        <v>-5.6411754146314941E-3</v>
      </c>
      <c r="N815" s="6">
        <f t="shared" si="120"/>
        <v>-1.169213455096707E-2</v>
      </c>
      <c r="O815" s="6">
        <f t="shared" si="121"/>
        <v>-4.7300832401035997E-3</v>
      </c>
    </row>
    <row r="816" spans="1:15" x14ac:dyDescent="0.2">
      <c r="A816" s="2">
        <v>45012</v>
      </c>
      <c r="B816">
        <v>146.09373474121091</v>
      </c>
      <c r="C816">
        <v>52.410747528076172</v>
      </c>
      <c r="D816">
        <v>57.881221771240227</v>
      </c>
      <c r="E816">
        <v>39.099998474121087</v>
      </c>
      <c r="F816">
        <v>387.07943725585938</v>
      </c>
      <c r="G816" s="4">
        <f t="shared" si="113"/>
        <v>-3.0376200686184074E-3</v>
      </c>
      <c r="H816" s="4">
        <f t="shared" si="114"/>
        <v>2.7598919713831327E-2</v>
      </c>
      <c r="I816" s="4">
        <f t="shared" si="115"/>
        <v>2.5266484085823215E-2</v>
      </c>
      <c r="J816" s="4">
        <f t="shared" si="116"/>
        <v>2.1421100338897769E-2</v>
      </c>
      <c r="K816" s="4">
        <f t="shared" si="117"/>
        <v>1.8698045133282992E-3</v>
      </c>
      <c r="L816" s="6">
        <f t="shared" si="118"/>
        <v>-4.9074245819467066E-3</v>
      </c>
      <c r="M816" s="6">
        <f t="shared" si="119"/>
        <v>2.5729115200503028E-2</v>
      </c>
      <c r="N816" s="6">
        <f t="shared" si="120"/>
        <v>2.3396679572494916E-2</v>
      </c>
      <c r="O816" s="6">
        <f t="shared" si="121"/>
        <v>1.955129582556947E-2</v>
      </c>
    </row>
    <row r="817" spans="1:15" x14ac:dyDescent="0.2">
      <c r="A817" s="2">
        <v>45013</v>
      </c>
      <c r="B817">
        <v>146.75213623046881</v>
      </c>
      <c r="C817">
        <v>52.016609191894531</v>
      </c>
      <c r="D817">
        <v>60.365310668945312</v>
      </c>
      <c r="E817">
        <v>38.330001831054688</v>
      </c>
      <c r="F817">
        <v>386.21060180664062</v>
      </c>
      <c r="G817" s="4">
        <f t="shared" si="113"/>
        <v>4.5067058517203051E-3</v>
      </c>
      <c r="H817" s="4">
        <f t="shared" si="114"/>
        <v>-7.5201815423544538E-3</v>
      </c>
      <c r="I817" s="4">
        <f t="shared" si="115"/>
        <v>4.2917008689325353E-2</v>
      </c>
      <c r="J817" s="4">
        <f t="shared" si="116"/>
        <v>-1.9693009542597117E-2</v>
      </c>
      <c r="K817" s="4">
        <f t="shared" si="117"/>
        <v>-2.2445921058948937E-3</v>
      </c>
      <c r="L817" s="6">
        <f t="shared" si="118"/>
        <v>6.7512979576151988E-3</v>
      </c>
      <c r="M817" s="6">
        <f t="shared" si="119"/>
        <v>-5.2755894364595601E-3</v>
      </c>
      <c r="N817" s="6">
        <f t="shared" si="120"/>
        <v>4.5161600795220247E-2</v>
      </c>
      <c r="O817" s="6">
        <f t="shared" si="121"/>
        <v>-1.7448417436702224E-2</v>
      </c>
    </row>
    <row r="818" spans="1:15" x14ac:dyDescent="0.2">
      <c r="A818" s="2">
        <v>45014</v>
      </c>
      <c r="B818">
        <v>146.52030944824219</v>
      </c>
      <c r="C818">
        <v>53.011337280273438</v>
      </c>
      <c r="D818">
        <v>60.248870849609382</v>
      </c>
      <c r="E818">
        <v>38.599998474121087</v>
      </c>
      <c r="F818">
        <v>391.8240966796875</v>
      </c>
      <c r="G818" s="4">
        <f t="shared" si="113"/>
        <v>-1.5797165764084298E-3</v>
      </c>
      <c r="H818" s="4">
        <f t="shared" si="114"/>
        <v>1.9123278195801952E-2</v>
      </c>
      <c r="I818" s="4">
        <f t="shared" si="115"/>
        <v>-1.9289194082758865E-3</v>
      </c>
      <c r="J818" s="4">
        <f t="shared" si="116"/>
        <v>7.0440028742093652E-3</v>
      </c>
      <c r="K818" s="4">
        <f t="shared" si="117"/>
        <v>1.4534802635628674E-2</v>
      </c>
      <c r="L818" s="6">
        <f t="shared" si="118"/>
        <v>-1.6114519212037104E-2</v>
      </c>
      <c r="M818" s="6">
        <f t="shared" si="119"/>
        <v>4.5884755601732774E-3</v>
      </c>
      <c r="N818" s="6">
        <f t="shared" si="120"/>
        <v>-1.6463722043904561E-2</v>
      </c>
      <c r="O818" s="6">
        <f t="shared" si="121"/>
        <v>-7.4907997614193089E-3</v>
      </c>
    </row>
    <row r="819" spans="1:15" x14ac:dyDescent="0.2">
      <c r="A819" s="2">
        <v>45015</v>
      </c>
      <c r="B819">
        <v>146.44610595703119</v>
      </c>
      <c r="C819">
        <v>53.536849975585938</v>
      </c>
      <c r="D819">
        <v>60.472053527832031</v>
      </c>
      <c r="E819">
        <v>38.360000610351562</v>
      </c>
      <c r="F819">
        <v>394.11834716796881</v>
      </c>
      <c r="G819" s="4">
        <f t="shared" si="113"/>
        <v>-5.0643826436369555E-4</v>
      </c>
      <c r="H819" s="4">
        <f t="shared" si="114"/>
        <v>9.91321332895434E-3</v>
      </c>
      <c r="I819" s="4">
        <f t="shared" si="115"/>
        <v>3.7043462404424687E-3</v>
      </c>
      <c r="J819" s="4">
        <f t="shared" si="116"/>
        <v>-6.2175614833359649E-3</v>
      </c>
      <c r="K819" s="4">
        <f t="shared" si="117"/>
        <v>5.8553072864144795E-3</v>
      </c>
      <c r="L819" s="6">
        <f t="shared" si="118"/>
        <v>-6.3617455507781751E-3</v>
      </c>
      <c r="M819" s="6">
        <f t="shared" si="119"/>
        <v>4.0579060425398605E-3</v>
      </c>
      <c r="N819" s="6">
        <f t="shared" si="120"/>
        <v>-2.1509610459720108E-3</v>
      </c>
      <c r="O819" s="6">
        <f t="shared" si="121"/>
        <v>-1.2072868769750444E-2</v>
      </c>
    </row>
    <row r="820" spans="1:15" x14ac:dyDescent="0.2">
      <c r="A820" s="2">
        <v>45016</v>
      </c>
      <c r="B820">
        <v>147.790771484375</v>
      </c>
      <c r="C820">
        <v>54.372043609619141</v>
      </c>
      <c r="D820">
        <v>60.578792572021477</v>
      </c>
      <c r="E820">
        <v>39.580001831054688</v>
      </c>
      <c r="F820">
        <v>399.67330932617188</v>
      </c>
      <c r="G820" s="4">
        <f t="shared" si="113"/>
        <v>9.1819821261642787E-3</v>
      </c>
      <c r="H820" s="4">
        <f t="shared" si="114"/>
        <v>1.5600350682082986E-2</v>
      </c>
      <c r="I820" s="4">
        <f t="shared" si="115"/>
        <v>1.7650970648832587E-3</v>
      </c>
      <c r="J820" s="4">
        <f t="shared" si="116"/>
        <v>3.1803993777150819E-2</v>
      </c>
      <c r="K820" s="4">
        <f t="shared" si="117"/>
        <v>1.4094655065209682E-2</v>
      </c>
      <c r="L820" s="6">
        <f t="shared" si="118"/>
        <v>-4.9126729390454038E-3</v>
      </c>
      <c r="M820" s="6">
        <f t="shared" si="119"/>
        <v>1.5056956168733038E-3</v>
      </c>
      <c r="N820" s="6">
        <f t="shared" si="120"/>
        <v>-1.2329558000326424E-2</v>
      </c>
      <c r="O820" s="6">
        <f t="shared" si="121"/>
        <v>1.7709338711941136E-2</v>
      </c>
    </row>
    <row r="821" spans="1:15" x14ac:dyDescent="0.2">
      <c r="A821" s="2">
        <v>45019</v>
      </c>
      <c r="B821">
        <v>148.76448059082031</v>
      </c>
      <c r="C821">
        <v>54.400199890136719</v>
      </c>
      <c r="D821">
        <v>63.247245788574219</v>
      </c>
      <c r="E821">
        <v>41.130001068115227</v>
      </c>
      <c r="F821">
        <v>401.1962890625</v>
      </c>
      <c r="G821" s="4">
        <f t="shared" si="113"/>
        <v>6.588429687900188E-3</v>
      </c>
      <c r="H821" s="4">
        <f t="shared" si="114"/>
        <v>5.1784480862515636E-4</v>
      </c>
      <c r="I821" s="4">
        <f t="shared" si="115"/>
        <v>4.4049296845595665E-2</v>
      </c>
      <c r="J821" s="4">
        <f t="shared" si="116"/>
        <v>3.9161171433913511E-2</v>
      </c>
      <c r="K821" s="4">
        <f t="shared" si="117"/>
        <v>3.81056152810344E-3</v>
      </c>
      <c r="L821" s="6">
        <f t="shared" si="118"/>
        <v>2.7778681597967481E-3</v>
      </c>
      <c r="M821" s="6">
        <f t="shared" si="119"/>
        <v>-3.2927167194782836E-3</v>
      </c>
      <c r="N821" s="6">
        <f t="shared" si="120"/>
        <v>4.0238735317492225E-2</v>
      </c>
      <c r="O821" s="6">
        <f t="shared" si="121"/>
        <v>3.5350609905810071E-2</v>
      </c>
    </row>
    <row r="822" spans="1:15" x14ac:dyDescent="0.2">
      <c r="A822" s="2">
        <v>45020</v>
      </c>
      <c r="B822">
        <v>148.1709899902344</v>
      </c>
      <c r="C822">
        <v>53.902828216552727</v>
      </c>
      <c r="D822">
        <v>62.907627105712891</v>
      </c>
      <c r="E822">
        <v>41.169998168945312</v>
      </c>
      <c r="F822">
        <v>398.97039794921881</v>
      </c>
      <c r="G822" s="4">
        <f t="shared" si="113"/>
        <v>-3.9894644086333475E-3</v>
      </c>
      <c r="H822" s="4">
        <f t="shared" si="114"/>
        <v>-9.1428280518904836E-3</v>
      </c>
      <c r="I822" s="4">
        <f t="shared" si="115"/>
        <v>-5.3696991643971126E-3</v>
      </c>
      <c r="J822" s="4">
        <f t="shared" si="116"/>
        <v>9.724556234229631E-4</v>
      </c>
      <c r="K822" s="4">
        <f t="shared" si="117"/>
        <v>-5.5481348506053463E-3</v>
      </c>
      <c r="L822" s="6">
        <f t="shared" si="118"/>
        <v>1.5586704419719988E-3</v>
      </c>
      <c r="M822" s="6">
        <f t="shared" si="119"/>
        <v>-3.5946932012851374E-3</v>
      </c>
      <c r="N822" s="6">
        <f t="shared" si="120"/>
        <v>1.7843568620823369E-4</v>
      </c>
      <c r="O822" s="6">
        <f t="shared" si="121"/>
        <v>6.5205904740283094E-3</v>
      </c>
    </row>
    <row r="823" spans="1:15" x14ac:dyDescent="0.2">
      <c r="A823" s="2">
        <v>45021</v>
      </c>
      <c r="B823">
        <v>149.11686706542969</v>
      </c>
      <c r="C823">
        <v>55.047706604003913</v>
      </c>
      <c r="D823">
        <v>62.65533447265625</v>
      </c>
      <c r="E823">
        <v>40.5</v>
      </c>
      <c r="F823">
        <v>397.92578125</v>
      </c>
      <c r="G823" s="4">
        <f t="shared" si="113"/>
        <v>6.383686005321465E-3</v>
      </c>
      <c r="H823" s="4">
        <f t="shared" si="114"/>
        <v>2.1239671930602277E-2</v>
      </c>
      <c r="I823" s="4">
        <f t="shared" si="115"/>
        <v>-4.0105253474698177E-3</v>
      </c>
      <c r="J823" s="4">
        <f t="shared" si="116"/>
        <v>-1.627394216040301E-2</v>
      </c>
      <c r="K823" s="4">
        <f t="shared" si="117"/>
        <v>-2.6182812173242143E-3</v>
      </c>
      <c r="L823" s="6">
        <f t="shared" si="118"/>
        <v>9.0019672226456793E-3</v>
      </c>
      <c r="M823" s="6">
        <f t="shared" si="119"/>
        <v>2.3857953147926492E-2</v>
      </c>
      <c r="N823" s="6">
        <f t="shared" si="120"/>
        <v>-1.3922441301456034E-3</v>
      </c>
      <c r="O823" s="6">
        <f t="shared" si="121"/>
        <v>-1.3655660943078796E-2</v>
      </c>
    </row>
    <row r="824" spans="1:15" x14ac:dyDescent="0.2">
      <c r="A824" s="2">
        <v>45022</v>
      </c>
      <c r="B824">
        <v>149.8123779296875</v>
      </c>
      <c r="C824">
        <v>55.432460784912109</v>
      </c>
      <c r="D824">
        <v>61.170700073242188</v>
      </c>
      <c r="E824">
        <v>40.130001068115227</v>
      </c>
      <c r="F824">
        <v>399.47799682617188</v>
      </c>
      <c r="G824" s="4">
        <f t="shared" si="113"/>
        <v>4.6641998182046507E-3</v>
      </c>
      <c r="H824" s="4">
        <f t="shared" si="114"/>
        <v>6.9894679477928712E-3</v>
      </c>
      <c r="I824" s="4">
        <f t="shared" si="115"/>
        <v>-2.3695259340798525E-2</v>
      </c>
      <c r="J824" s="4">
        <f t="shared" si="116"/>
        <v>-9.1357760959203116E-3</v>
      </c>
      <c r="K824" s="4">
        <f t="shared" si="117"/>
        <v>3.9007665482138076E-3</v>
      </c>
      <c r="L824" s="6">
        <f t="shared" si="118"/>
        <v>7.6343326999084304E-4</v>
      </c>
      <c r="M824" s="6">
        <f t="shared" si="119"/>
        <v>3.0887013995790635E-3</v>
      </c>
      <c r="N824" s="6">
        <f t="shared" si="120"/>
        <v>-2.7596025889012332E-2</v>
      </c>
      <c r="O824" s="6">
        <f t="shared" si="121"/>
        <v>-1.3036542644134119E-2</v>
      </c>
    </row>
    <row r="825" spans="1:15" x14ac:dyDescent="0.2">
      <c r="A825" s="2">
        <v>45026</v>
      </c>
      <c r="B825">
        <v>149.5619812011719</v>
      </c>
      <c r="C825">
        <v>55.817211151123047</v>
      </c>
      <c r="D825">
        <v>62.189567565917969</v>
      </c>
      <c r="E825">
        <v>39.340000152587891</v>
      </c>
      <c r="F825">
        <v>399.88803100585938</v>
      </c>
      <c r="G825" s="4">
        <f t="shared" si="113"/>
        <v>-1.671402136298239E-3</v>
      </c>
      <c r="H825" s="4">
        <f t="shared" si="114"/>
        <v>6.9408855526698066E-3</v>
      </c>
      <c r="I825" s="4">
        <f t="shared" si="115"/>
        <v>1.6656135886230716E-2</v>
      </c>
      <c r="J825" s="4">
        <f t="shared" si="116"/>
        <v>-1.9686042723657482E-2</v>
      </c>
      <c r="K825" s="4">
        <f t="shared" si="117"/>
        <v>1.0264249419122962E-3</v>
      </c>
      <c r="L825" s="6">
        <f t="shared" si="118"/>
        <v>-2.6978270782105351E-3</v>
      </c>
      <c r="M825" s="6">
        <f t="shared" si="119"/>
        <v>5.9144606107575104E-3</v>
      </c>
      <c r="N825" s="6">
        <f t="shared" si="120"/>
        <v>1.562971094431842E-2</v>
      </c>
      <c r="O825" s="6">
        <f t="shared" si="121"/>
        <v>-2.0712467665569778E-2</v>
      </c>
    </row>
    <row r="826" spans="1:15" x14ac:dyDescent="0.2">
      <c r="A826" s="2">
        <v>45027</v>
      </c>
      <c r="B826">
        <v>149.6547546386719</v>
      </c>
      <c r="C826">
        <v>56.417800903320312</v>
      </c>
      <c r="D826">
        <v>62.461269378662109</v>
      </c>
      <c r="E826">
        <v>39.869998931884773</v>
      </c>
      <c r="F826">
        <v>399.9954833984375</v>
      </c>
      <c r="G826" s="4">
        <f t="shared" si="113"/>
        <v>6.2030093981713108E-4</v>
      </c>
      <c r="H826" s="4">
        <f t="shared" si="114"/>
        <v>1.0759938374047318E-2</v>
      </c>
      <c r="I826" s="4">
        <f t="shared" si="115"/>
        <v>4.3689291207267278E-3</v>
      </c>
      <c r="J826" s="4">
        <f t="shared" si="116"/>
        <v>1.3472261749902792E-2</v>
      </c>
      <c r="K826" s="4">
        <f t="shared" si="117"/>
        <v>2.6870619835217546E-4</v>
      </c>
      <c r="L826" s="6">
        <f t="shared" si="118"/>
        <v>3.5159474146495562E-4</v>
      </c>
      <c r="M826" s="6">
        <f t="shared" si="119"/>
        <v>1.0491232175695142E-2</v>
      </c>
      <c r="N826" s="6">
        <f t="shared" si="120"/>
        <v>4.1002229223745523E-3</v>
      </c>
      <c r="O826" s="6">
        <f t="shared" si="121"/>
        <v>1.3203555551550616E-2</v>
      </c>
    </row>
    <row r="827" spans="1:15" x14ac:dyDescent="0.2">
      <c r="A827" s="2">
        <v>45028</v>
      </c>
      <c r="B827">
        <v>150.56353759765619</v>
      </c>
      <c r="C827">
        <v>56.314567565917969</v>
      </c>
      <c r="D827">
        <v>62.917324066162109</v>
      </c>
      <c r="E827">
        <v>38.830001831054688</v>
      </c>
      <c r="F827">
        <v>398.36508178710938</v>
      </c>
      <c r="G827" s="4">
        <f t="shared" si="113"/>
        <v>6.0725298115549275E-3</v>
      </c>
      <c r="H827" s="4">
        <f t="shared" si="114"/>
        <v>-1.8298008031055746E-3</v>
      </c>
      <c r="I827" s="4">
        <f t="shared" si="115"/>
        <v>7.3013996038926443E-3</v>
      </c>
      <c r="J827" s="4">
        <f t="shared" si="116"/>
        <v>-2.6084703503675755E-2</v>
      </c>
      <c r="K827" s="4">
        <f t="shared" si="117"/>
        <v>-4.0760500530554467E-3</v>
      </c>
      <c r="L827" s="6">
        <f t="shared" si="118"/>
        <v>1.0148579864610374E-2</v>
      </c>
      <c r="M827" s="6">
        <f t="shared" si="119"/>
        <v>2.2462492499498721E-3</v>
      </c>
      <c r="N827" s="6">
        <f t="shared" si="120"/>
        <v>1.1377449656948091E-2</v>
      </c>
      <c r="O827" s="6">
        <f t="shared" si="121"/>
        <v>-2.2008653450620308E-2</v>
      </c>
    </row>
    <row r="828" spans="1:15" x14ac:dyDescent="0.2">
      <c r="A828" s="2">
        <v>45029</v>
      </c>
      <c r="B828">
        <v>152.25746154785159</v>
      </c>
      <c r="C828">
        <v>56.098731994628913</v>
      </c>
      <c r="D828">
        <v>62.849395751953118</v>
      </c>
      <c r="E828">
        <v>39.880001068115227</v>
      </c>
      <c r="F828">
        <v>403.65643310546881</v>
      </c>
      <c r="G828" s="4">
        <f t="shared" si="113"/>
        <v>1.1250558915014253E-2</v>
      </c>
      <c r="H828" s="4">
        <f t="shared" si="114"/>
        <v>-3.8326774157754206E-3</v>
      </c>
      <c r="I828" s="4">
        <f t="shared" si="115"/>
        <v>-1.0796440442628619E-3</v>
      </c>
      <c r="J828" s="4">
        <f t="shared" si="116"/>
        <v>2.7040926797505138E-2</v>
      </c>
      <c r="K828" s="4">
        <f t="shared" si="117"/>
        <v>1.32826684874634E-2</v>
      </c>
      <c r="L828" s="6">
        <f t="shared" si="118"/>
        <v>-2.0321095724491478E-3</v>
      </c>
      <c r="M828" s="6">
        <f t="shared" si="119"/>
        <v>-1.7115345903238821E-2</v>
      </c>
      <c r="N828" s="6">
        <f t="shared" si="120"/>
        <v>-1.4362312531726262E-2</v>
      </c>
      <c r="O828" s="6">
        <f t="shared" si="121"/>
        <v>1.3758258310041738E-2</v>
      </c>
    </row>
    <row r="829" spans="1:15" x14ac:dyDescent="0.2">
      <c r="A829" s="2">
        <v>45030</v>
      </c>
      <c r="B829">
        <v>151.2279968261719</v>
      </c>
      <c r="C829">
        <v>56.887012481689453</v>
      </c>
      <c r="D829">
        <v>62.568000793457031</v>
      </c>
      <c r="E829">
        <v>40.259998321533203</v>
      </c>
      <c r="F829">
        <v>402.67041015625</v>
      </c>
      <c r="G829" s="4">
        <f t="shared" si="113"/>
        <v>-6.7613416854197528E-3</v>
      </c>
      <c r="H829" s="4">
        <f t="shared" si="114"/>
        <v>1.4051663184401653E-2</v>
      </c>
      <c r="I829" s="4">
        <f t="shared" si="115"/>
        <v>-4.4772897993587968E-3</v>
      </c>
      <c r="J829" s="4">
        <f t="shared" si="116"/>
        <v>9.528516630903372E-3</v>
      </c>
      <c r="K829" s="4">
        <f t="shared" si="117"/>
        <v>-2.4427281924704891E-3</v>
      </c>
      <c r="L829" s="6">
        <f t="shared" si="118"/>
        <v>-4.3186134929492637E-3</v>
      </c>
      <c r="M829" s="6">
        <f t="shared" si="119"/>
        <v>1.6494391376872142E-2</v>
      </c>
      <c r="N829" s="6">
        <f t="shared" si="120"/>
        <v>-2.0345616068883077E-3</v>
      </c>
      <c r="O829" s="6">
        <f t="shared" si="121"/>
        <v>1.1971244823373861E-2</v>
      </c>
    </row>
    <row r="830" spans="1:15" x14ac:dyDescent="0.2">
      <c r="A830" s="2">
        <v>45033</v>
      </c>
      <c r="B830">
        <v>150.84428405761719</v>
      </c>
      <c r="C830">
        <v>57.750358581542969</v>
      </c>
      <c r="D830">
        <v>61.07366943359375</v>
      </c>
      <c r="E830">
        <v>41.849998474121087</v>
      </c>
      <c r="F830">
        <v>404.11532592773438</v>
      </c>
      <c r="G830" s="4">
        <f t="shared" si="113"/>
        <v>-2.5373130412867928E-3</v>
      </c>
      <c r="H830" s="4">
        <f t="shared" si="114"/>
        <v>1.5176506239124476E-2</v>
      </c>
      <c r="I830" s="4">
        <f t="shared" si="115"/>
        <v>-2.3883316406356214E-2</v>
      </c>
      <c r="J830" s="4">
        <f t="shared" si="116"/>
        <v>3.9493299028218409E-2</v>
      </c>
      <c r="K830" s="4">
        <f t="shared" si="117"/>
        <v>3.5883336223381246E-3</v>
      </c>
      <c r="L830" s="6">
        <f t="shared" si="118"/>
        <v>-6.1256466636249174E-3</v>
      </c>
      <c r="M830" s="6">
        <f t="shared" si="119"/>
        <v>1.1588172616786352E-2</v>
      </c>
      <c r="N830" s="6">
        <f t="shared" si="120"/>
        <v>-2.7471650028694339E-2</v>
      </c>
      <c r="O830" s="6">
        <f t="shared" si="121"/>
        <v>3.5904965405880285E-2</v>
      </c>
    </row>
    <row r="831" spans="1:15" x14ac:dyDescent="0.2">
      <c r="A831" s="2">
        <v>45034</v>
      </c>
      <c r="B831">
        <v>149.35624694824219</v>
      </c>
      <c r="C831">
        <v>57.534523010253913</v>
      </c>
      <c r="D831">
        <v>61.131889343261719</v>
      </c>
      <c r="E831">
        <v>41.5</v>
      </c>
      <c r="F831">
        <v>404.37890625</v>
      </c>
      <c r="G831" s="4">
        <f t="shared" si="113"/>
        <v>-9.8647232055980583E-3</v>
      </c>
      <c r="H831" s="4">
        <f t="shared" si="114"/>
        <v>-3.7373892836405354E-3</v>
      </c>
      <c r="I831" s="4">
        <f t="shared" si="115"/>
        <v>9.5327348443130511E-4</v>
      </c>
      <c r="J831" s="4">
        <f t="shared" si="116"/>
        <v>-8.3631657558486117E-3</v>
      </c>
      <c r="K831" s="4">
        <f t="shared" si="117"/>
        <v>6.5224035158895077E-4</v>
      </c>
      <c r="L831" s="6">
        <f t="shared" si="118"/>
        <v>-1.0516963557187009E-2</v>
      </c>
      <c r="M831" s="6">
        <f t="shared" si="119"/>
        <v>-4.3896296352294861E-3</v>
      </c>
      <c r="N831" s="6">
        <f t="shared" si="120"/>
        <v>3.0103313284235433E-4</v>
      </c>
      <c r="O831" s="6">
        <f t="shared" si="121"/>
        <v>-9.0154061074375624E-3</v>
      </c>
    </row>
    <row r="832" spans="1:15" x14ac:dyDescent="0.2">
      <c r="A832" s="2">
        <v>45035</v>
      </c>
      <c r="B832">
        <v>150.87236022949219</v>
      </c>
      <c r="C832">
        <v>58.003734588623047</v>
      </c>
      <c r="D832">
        <v>60.617603302001953</v>
      </c>
      <c r="E832">
        <v>38.729999542236328</v>
      </c>
      <c r="F832">
        <v>404.31057739257812</v>
      </c>
      <c r="G832" s="4">
        <f t="shared" si="113"/>
        <v>1.0150986732917699E-2</v>
      </c>
      <c r="H832" s="4">
        <f t="shared" si="114"/>
        <v>8.1553049164153624E-3</v>
      </c>
      <c r="I832" s="4">
        <f t="shared" si="115"/>
        <v>-8.4127293755309474E-3</v>
      </c>
      <c r="J832" s="4">
        <f t="shared" si="116"/>
        <v>-6.6746998982257111E-2</v>
      </c>
      <c r="K832" s="4">
        <f t="shared" si="117"/>
        <v>-1.6897235826551782E-4</v>
      </c>
      <c r="L832" s="6">
        <f t="shared" si="118"/>
        <v>1.0319959091183217E-2</v>
      </c>
      <c r="M832" s="6">
        <f t="shared" si="119"/>
        <v>8.3242772746808802E-3</v>
      </c>
      <c r="N832" s="6">
        <f t="shared" si="120"/>
        <v>-8.2437570172654295E-3</v>
      </c>
      <c r="O832" s="6">
        <f t="shared" si="121"/>
        <v>-6.6578026623991593E-2</v>
      </c>
    </row>
    <row r="833" spans="1:15" x14ac:dyDescent="0.2">
      <c r="A833" s="2">
        <v>45036</v>
      </c>
      <c r="B833">
        <v>151.36839294433591</v>
      </c>
      <c r="C833">
        <v>57.065315246582031</v>
      </c>
      <c r="D833">
        <v>60.190647125244141</v>
      </c>
      <c r="E833">
        <v>38</v>
      </c>
      <c r="F833">
        <v>402.10418701171881</v>
      </c>
      <c r="G833" s="4">
        <f t="shared" si="113"/>
        <v>3.2877640018966758E-3</v>
      </c>
      <c r="H833" s="4">
        <f t="shared" si="114"/>
        <v>-1.6178602096856731E-2</v>
      </c>
      <c r="I833" s="4">
        <f t="shared" si="115"/>
        <v>-7.0434354626440765E-3</v>
      </c>
      <c r="J833" s="4">
        <f t="shared" si="116"/>
        <v>-1.8848426306853905E-2</v>
      </c>
      <c r="K833" s="4">
        <f t="shared" si="117"/>
        <v>-5.4571670993335264E-3</v>
      </c>
      <c r="L833" s="6">
        <f t="shared" si="118"/>
        <v>8.7449311012302022E-3</v>
      </c>
      <c r="M833" s="6">
        <f t="shared" si="119"/>
        <v>-1.0721434997523205E-2</v>
      </c>
      <c r="N833" s="6">
        <f t="shared" si="120"/>
        <v>-1.5862683633105501E-3</v>
      </c>
      <c r="O833" s="6">
        <f t="shared" si="121"/>
        <v>-1.3391259207520378E-2</v>
      </c>
    </row>
    <row r="834" spans="1:15" x14ac:dyDescent="0.2">
      <c r="A834" s="2">
        <v>45037</v>
      </c>
      <c r="B834">
        <v>151.99542236328119</v>
      </c>
      <c r="C834">
        <v>56.464714050292969</v>
      </c>
      <c r="D834">
        <v>60.035392761230469</v>
      </c>
      <c r="E834">
        <v>38.380001068115227</v>
      </c>
      <c r="F834">
        <v>402.41659545898438</v>
      </c>
      <c r="G834" s="4">
        <f t="shared" si="113"/>
        <v>4.1424065272059885E-3</v>
      </c>
      <c r="H834" s="4">
        <f t="shared" si="114"/>
        <v>-1.052480291563862E-2</v>
      </c>
      <c r="I834" s="4">
        <f t="shared" si="115"/>
        <v>-2.5793768870870926E-3</v>
      </c>
      <c r="J834" s="4">
        <f t="shared" si="116"/>
        <v>1.0000028108295478E-2</v>
      </c>
      <c r="K834" s="4">
        <f t="shared" si="117"/>
        <v>7.7693408165502298E-4</v>
      </c>
      <c r="L834" s="6">
        <f t="shared" si="118"/>
        <v>3.3654724455509655E-3</v>
      </c>
      <c r="M834" s="6">
        <f t="shared" si="119"/>
        <v>-1.1301736997293643E-2</v>
      </c>
      <c r="N834" s="6">
        <f t="shared" si="120"/>
        <v>-3.3563109687421155E-3</v>
      </c>
      <c r="O834" s="6">
        <f t="shared" si="121"/>
        <v>9.2230940266404549E-3</v>
      </c>
    </row>
    <row r="835" spans="1:15" x14ac:dyDescent="0.2">
      <c r="A835" s="2">
        <v>45040</v>
      </c>
      <c r="B835">
        <v>153.55833435058591</v>
      </c>
      <c r="C835">
        <v>56.68994140625</v>
      </c>
      <c r="D835">
        <v>60.899002075195312</v>
      </c>
      <c r="E835">
        <v>36.090000152587891</v>
      </c>
      <c r="F835">
        <v>402.83639526367188</v>
      </c>
      <c r="G835" s="4">
        <f t="shared" si="113"/>
        <v>1.0282625377817212E-2</v>
      </c>
      <c r="H835" s="4">
        <f t="shared" si="114"/>
        <v>3.9888160197965039E-3</v>
      </c>
      <c r="I835" s="4">
        <f t="shared" si="115"/>
        <v>1.438500314971769E-2</v>
      </c>
      <c r="J835" s="4">
        <f t="shared" si="116"/>
        <v>-5.966651515884891E-2</v>
      </c>
      <c r="K835" s="4">
        <f t="shared" si="117"/>
        <v>1.0431970485926811E-3</v>
      </c>
      <c r="L835" s="6">
        <f t="shared" si="118"/>
        <v>9.2394283292245305E-3</v>
      </c>
      <c r="M835" s="6">
        <f t="shared" si="119"/>
        <v>2.9456189712038228E-3</v>
      </c>
      <c r="N835" s="6">
        <f t="shared" si="120"/>
        <v>1.3341806101125009E-2</v>
      </c>
      <c r="O835" s="6">
        <f t="shared" si="121"/>
        <v>-6.0709712207441591E-2</v>
      </c>
    </row>
    <row r="836" spans="1:15" x14ac:dyDescent="0.2">
      <c r="A836" s="2">
        <v>45041</v>
      </c>
      <c r="B836">
        <v>154.3257141113281</v>
      </c>
      <c r="C836">
        <v>55.563831329345703</v>
      </c>
      <c r="D836">
        <v>59.511405944824219</v>
      </c>
      <c r="E836">
        <v>35.319999694824219</v>
      </c>
      <c r="F836">
        <v>396.44183349609381</v>
      </c>
      <c r="G836" s="4">
        <f t="shared" si="113"/>
        <v>4.9973175600497299E-3</v>
      </c>
      <c r="H836" s="4">
        <f t="shared" si="114"/>
        <v>-1.9864371861568753E-2</v>
      </c>
      <c r="I836" s="4">
        <f t="shared" si="115"/>
        <v>-2.2785203091796991E-2</v>
      </c>
      <c r="J836" s="4">
        <f t="shared" si="116"/>
        <v>-2.1335562607595504E-2</v>
      </c>
      <c r="K836" s="4">
        <f t="shared" si="117"/>
        <v>-1.5873843184880498E-2</v>
      </c>
      <c r="L836" s="6">
        <f t="shared" si="118"/>
        <v>2.0871160744930228E-2</v>
      </c>
      <c r="M836" s="6">
        <f t="shared" si="119"/>
        <v>-3.9905286766882542E-3</v>
      </c>
      <c r="N836" s="6">
        <f t="shared" si="120"/>
        <v>-6.9113599069164922E-3</v>
      </c>
      <c r="O836" s="6">
        <f t="shared" si="121"/>
        <v>-5.4617194227150057E-3</v>
      </c>
    </row>
    <row r="837" spans="1:15" x14ac:dyDescent="0.2">
      <c r="A837" s="2">
        <v>45042</v>
      </c>
      <c r="B837">
        <v>151.4245300292969</v>
      </c>
      <c r="C837">
        <v>55.291690826416023</v>
      </c>
      <c r="D837">
        <v>58.473129272460938</v>
      </c>
      <c r="E837">
        <v>35.090000152587891</v>
      </c>
      <c r="F837">
        <v>394.76263427734381</v>
      </c>
      <c r="G837" s="4">
        <f t="shared" ref="G837:G900" si="122">B837/B836 -1</f>
        <v>-1.8799097083317728E-2</v>
      </c>
      <c r="H837" s="4">
        <f t="shared" ref="H837:H900" si="123">C837/C836 -1</f>
        <v>-4.8977994572874106E-3</v>
      </c>
      <c r="I837" s="4">
        <f t="shared" ref="I837:I900" si="124">D837/D836 -1</f>
        <v>-1.744668363785451E-2</v>
      </c>
      <c r="J837" s="4">
        <f t="shared" ref="J837:J900" si="125">E837/E836 -1</f>
        <v>-6.5118783755264698E-3</v>
      </c>
      <c r="K837" s="4">
        <f t="shared" ref="K837:K900" si="126">F837/F836 -1</f>
        <v>-4.2356761493651529E-3</v>
      </c>
      <c r="L837" s="6">
        <f t="shared" ref="L837:L900" si="127">G837-$K837</f>
        <v>-1.4563420933952576E-2</v>
      </c>
      <c r="M837" s="6">
        <f t="shared" ref="M837:M900" si="128">H837-$K837</f>
        <v>-6.6212330792225771E-4</v>
      </c>
      <c r="N837" s="6">
        <f t="shared" ref="N837:N900" si="129">I837-$K837</f>
        <v>-1.3211007488489357E-2</v>
      </c>
      <c r="O837" s="6">
        <f t="shared" ref="O837:O900" si="130">J837-$K837</f>
        <v>-2.2762022261613168E-3</v>
      </c>
    </row>
    <row r="838" spans="1:15" x14ac:dyDescent="0.2">
      <c r="A838" s="2">
        <v>45043</v>
      </c>
      <c r="B838">
        <v>139.32366943359381</v>
      </c>
      <c r="C838">
        <v>56.596099853515618</v>
      </c>
      <c r="D838">
        <v>58.783649444580078</v>
      </c>
      <c r="E838">
        <v>35.299999237060547</v>
      </c>
      <c r="F838">
        <v>402.62161254882812</v>
      </c>
      <c r="G838" s="4">
        <f t="shared" si="122"/>
        <v>-7.9913476326206045E-2</v>
      </c>
      <c r="H838" s="4">
        <f t="shared" si="123"/>
        <v>2.3591411432771769E-2</v>
      </c>
      <c r="I838" s="4">
        <f t="shared" si="124"/>
        <v>5.3104763843276892E-3</v>
      </c>
      <c r="J838" s="4">
        <f t="shared" si="125"/>
        <v>5.9845848834276794E-3</v>
      </c>
      <c r="K838" s="4">
        <f t="shared" si="126"/>
        <v>1.9908110821762692E-2</v>
      </c>
      <c r="L838" s="6">
        <f t="shared" si="127"/>
        <v>-9.9821587147968738E-2</v>
      </c>
      <c r="M838" s="6">
        <f t="shared" si="128"/>
        <v>3.6833006110090771E-3</v>
      </c>
      <c r="N838" s="6">
        <f t="shared" si="129"/>
        <v>-1.4597634437435003E-2</v>
      </c>
      <c r="O838" s="6">
        <f t="shared" si="130"/>
        <v>-1.3923525938335013E-2</v>
      </c>
    </row>
    <row r="839" spans="1:15" x14ac:dyDescent="0.2">
      <c r="A839" s="2">
        <v>45044</v>
      </c>
      <c r="B839">
        <v>141.4293518066406</v>
      </c>
      <c r="C839">
        <v>57.553291320800781</v>
      </c>
      <c r="D839">
        <v>59.705478668212891</v>
      </c>
      <c r="E839">
        <v>35.029998779296882</v>
      </c>
      <c r="F839">
        <v>406.05807495117188</v>
      </c>
      <c r="G839" s="4">
        <f t="shared" si="122"/>
        <v>1.5113601167750179E-2</v>
      </c>
      <c r="H839" s="4">
        <f t="shared" si="123"/>
        <v>1.6912675427504853E-2</v>
      </c>
      <c r="I839" s="4">
        <f t="shared" si="124"/>
        <v>1.5681728377580528E-2</v>
      </c>
      <c r="J839" s="4">
        <f t="shared" si="125"/>
        <v>-7.6487383455861035E-3</v>
      </c>
      <c r="K839" s="4">
        <f t="shared" si="126"/>
        <v>8.53521593286799E-3</v>
      </c>
      <c r="L839" s="6">
        <f t="shared" si="127"/>
        <v>6.5783852348821892E-3</v>
      </c>
      <c r="M839" s="6">
        <f t="shared" si="128"/>
        <v>8.377459494636863E-3</v>
      </c>
      <c r="N839" s="6">
        <f t="shared" si="129"/>
        <v>7.1465124447125383E-3</v>
      </c>
      <c r="O839" s="6">
        <f t="shared" si="130"/>
        <v>-1.6183954278454094E-2</v>
      </c>
    </row>
    <row r="840" spans="1:15" x14ac:dyDescent="0.2">
      <c r="A840" s="2">
        <v>45047</v>
      </c>
      <c r="B840">
        <v>143.85328674316409</v>
      </c>
      <c r="C840">
        <v>57.487590789794922</v>
      </c>
      <c r="D840">
        <v>59.356147766113281</v>
      </c>
      <c r="E840">
        <v>35.700000762939453</v>
      </c>
      <c r="F840">
        <v>405.64804077148438</v>
      </c>
      <c r="G840" s="4">
        <f t="shared" si="122"/>
        <v>1.7138839325498978E-2</v>
      </c>
      <c r="H840" s="4">
        <f t="shared" si="123"/>
        <v>-1.1415599264279486E-3</v>
      </c>
      <c r="I840" s="4">
        <f t="shared" si="124"/>
        <v>-5.8509019589452205E-3</v>
      </c>
      <c r="J840" s="4">
        <f t="shared" si="125"/>
        <v>1.912652032516049E-2</v>
      </c>
      <c r="K840" s="4">
        <f t="shared" si="126"/>
        <v>-1.0097919607603423E-3</v>
      </c>
      <c r="L840" s="6">
        <f t="shared" si="127"/>
        <v>1.814863128625932E-2</v>
      </c>
      <c r="M840" s="6">
        <f t="shared" si="128"/>
        <v>-1.3176796566760629E-4</v>
      </c>
      <c r="N840" s="6">
        <f t="shared" si="129"/>
        <v>-4.8411099981848782E-3</v>
      </c>
      <c r="O840" s="6">
        <f t="shared" si="130"/>
        <v>2.0136312285920832E-2</v>
      </c>
    </row>
    <row r="841" spans="1:15" x14ac:dyDescent="0.2">
      <c r="A841" s="2">
        <v>45048</v>
      </c>
      <c r="B841">
        <v>141.8973083496094</v>
      </c>
      <c r="C841">
        <v>55.770294189453118</v>
      </c>
      <c r="D841">
        <v>58.259658813476562</v>
      </c>
      <c r="E841">
        <v>35</v>
      </c>
      <c r="F841">
        <v>401.08889770507812</v>
      </c>
      <c r="G841" s="4">
        <f t="shared" si="122"/>
        <v>-1.3597036521291961E-2</v>
      </c>
      <c r="H841" s="4">
        <f t="shared" si="123"/>
        <v>-2.9872474681034156E-2</v>
      </c>
      <c r="I841" s="4">
        <f t="shared" si="124"/>
        <v>-1.8473047761746964E-2</v>
      </c>
      <c r="J841" s="4">
        <f t="shared" si="125"/>
        <v>-1.9607864089071114E-2</v>
      </c>
      <c r="K841" s="4">
        <f t="shared" si="126"/>
        <v>-1.1239159587053349E-2</v>
      </c>
      <c r="L841" s="6">
        <f t="shared" si="127"/>
        <v>-2.3578769342386119E-3</v>
      </c>
      <c r="M841" s="6">
        <f t="shared" si="128"/>
        <v>-1.8633315093980807E-2</v>
      </c>
      <c r="N841" s="6">
        <f t="shared" si="129"/>
        <v>-7.2338881746936146E-3</v>
      </c>
      <c r="O841" s="6">
        <f t="shared" si="130"/>
        <v>-8.3687045020177653E-3</v>
      </c>
    </row>
    <row r="842" spans="1:15" x14ac:dyDescent="0.2">
      <c r="A842" s="2">
        <v>45049</v>
      </c>
      <c r="B842">
        <v>139.6792907714844</v>
      </c>
      <c r="C842">
        <v>55.094619750976562</v>
      </c>
      <c r="D842">
        <v>57.221385955810547</v>
      </c>
      <c r="E842">
        <v>33.930000305175781</v>
      </c>
      <c r="F842">
        <v>398.33578491210938</v>
      </c>
      <c r="G842" s="4">
        <f t="shared" si="122"/>
        <v>-1.5631146241760985E-2</v>
      </c>
      <c r="H842" s="4">
        <f t="shared" si="123"/>
        <v>-1.211531063797644E-2</v>
      </c>
      <c r="I842" s="4">
        <f t="shared" si="124"/>
        <v>-1.7821471646274789E-2</v>
      </c>
      <c r="J842" s="4">
        <f t="shared" si="125"/>
        <v>-3.0571419852120529E-2</v>
      </c>
      <c r="K842" s="4">
        <f t="shared" si="126"/>
        <v>-6.8640962358252899E-3</v>
      </c>
      <c r="L842" s="6">
        <f t="shared" si="127"/>
        <v>-8.7670500059356948E-3</v>
      </c>
      <c r="M842" s="6">
        <f t="shared" si="128"/>
        <v>-5.2512144021511498E-3</v>
      </c>
      <c r="N842" s="6">
        <f t="shared" si="129"/>
        <v>-1.0957375410449499E-2</v>
      </c>
      <c r="O842" s="6">
        <f t="shared" si="130"/>
        <v>-2.3707323616295239E-2</v>
      </c>
    </row>
    <row r="843" spans="1:15" x14ac:dyDescent="0.2">
      <c r="A843" s="2">
        <v>45050</v>
      </c>
      <c r="B843">
        <v>137.9104919433594</v>
      </c>
      <c r="C843">
        <v>50.777896881103523</v>
      </c>
      <c r="D843">
        <v>56.959388732910163</v>
      </c>
      <c r="E843">
        <v>32.189998626708977</v>
      </c>
      <c r="F843">
        <v>395.51437377929688</v>
      </c>
      <c r="G843" s="4">
        <f t="shared" si="122"/>
        <v>-1.2663286148973607E-2</v>
      </c>
      <c r="H843" s="4">
        <f t="shared" si="123"/>
        <v>-7.8351078369980454E-2</v>
      </c>
      <c r="I843" s="4">
        <f t="shared" si="124"/>
        <v>-4.5786591590548653E-3</v>
      </c>
      <c r="J843" s="4">
        <f t="shared" si="125"/>
        <v>-5.1282100289323562E-2</v>
      </c>
      <c r="K843" s="4">
        <f t="shared" si="126"/>
        <v>-7.0829969078349819E-3</v>
      </c>
      <c r="L843" s="6">
        <f t="shared" si="127"/>
        <v>-5.5802892411386251E-3</v>
      </c>
      <c r="M843" s="6">
        <f t="shared" si="128"/>
        <v>-7.1268081462145472E-2</v>
      </c>
      <c r="N843" s="6">
        <f t="shared" si="129"/>
        <v>2.5043377487801166E-3</v>
      </c>
      <c r="O843" s="6">
        <f t="shared" si="130"/>
        <v>-4.419910338148858E-2</v>
      </c>
    </row>
    <row r="844" spans="1:15" x14ac:dyDescent="0.2">
      <c r="A844" s="2">
        <v>45051</v>
      </c>
      <c r="B844">
        <v>138.53753662109381</v>
      </c>
      <c r="C844">
        <v>51.294025421142578</v>
      </c>
      <c r="D844">
        <v>58.890380859375</v>
      </c>
      <c r="E844">
        <v>32.560001373291023</v>
      </c>
      <c r="F844">
        <v>402.83639526367188</v>
      </c>
      <c r="G844" s="4">
        <f t="shared" si="122"/>
        <v>4.5467510767196462E-3</v>
      </c>
      <c r="H844" s="4">
        <f t="shared" si="123"/>
        <v>1.0164433183350807E-2</v>
      </c>
      <c r="I844" s="4">
        <f t="shared" si="124"/>
        <v>3.3901208728195797E-2</v>
      </c>
      <c r="J844" s="4">
        <f t="shared" si="125"/>
        <v>1.1494338688012418E-2</v>
      </c>
      <c r="K844" s="4">
        <f t="shared" si="126"/>
        <v>1.8512655847144455E-2</v>
      </c>
      <c r="L844" s="6">
        <f t="shared" si="127"/>
        <v>-1.3965904770424808E-2</v>
      </c>
      <c r="M844" s="6">
        <f t="shared" si="128"/>
        <v>-8.3482226637936474E-3</v>
      </c>
      <c r="N844" s="6">
        <f t="shared" si="129"/>
        <v>1.5388552881051343E-2</v>
      </c>
      <c r="O844" s="6">
        <f t="shared" si="130"/>
        <v>-7.018317159132037E-3</v>
      </c>
    </row>
    <row r="845" spans="1:15" x14ac:dyDescent="0.2">
      <c r="A845" s="2">
        <v>45054</v>
      </c>
      <c r="B845">
        <v>137.99473571777341</v>
      </c>
      <c r="C845">
        <v>50.867679595947273</v>
      </c>
      <c r="D845">
        <v>57.211681365966797</v>
      </c>
      <c r="E845">
        <v>33.740001678466797</v>
      </c>
      <c r="F845">
        <v>402.94378662109381</v>
      </c>
      <c r="G845" s="4">
        <f t="shared" si="122"/>
        <v>-3.9180782086878363E-3</v>
      </c>
      <c r="H845" s="4">
        <f t="shared" si="123"/>
        <v>-8.3118028209884232E-3</v>
      </c>
      <c r="I845" s="4">
        <f t="shared" si="124"/>
        <v>-2.8505495615944287E-2</v>
      </c>
      <c r="J845" s="4">
        <f t="shared" si="125"/>
        <v>3.624079408496983E-2</v>
      </c>
      <c r="K845" s="4">
        <f t="shared" si="126"/>
        <v>2.6658802105417045E-4</v>
      </c>
      <c r="L845" s="6">
        <f t="shared" si="127"/>
        <v>-4.1846662297420067E-3</v>
      </c>
      <c r="M845" s="6">
        <f t="shared" si="128"/>
        <v>-8.5783908420425936E-3</v>
      </c>
      <c r="N845" s="6">
        <f t="shared" si="129"/>
        <v>-2.8772083636998458E-2</v>
      </c>
      <c r="O845" s="6">
        <f t="shared" si="130"/>
        <v>3.5974206063915659E-2</v>
      </c>
    </row>
    <row r="846" spans="1:15" x14ac:dyDescent="0.2">
      <c r="A846" s="2">
        <v>45055</v>
      </c>
      <c r="B846">
        <v>137.41447448730469</v>
      </c>
      <c r="C846">
        <v>50.014991760253913</v>
      </c>
      <c r="D846">
        <v>57.211681365966797</v>
      </c>
      <c r="E846">
        <v>32.689998626708977</v>
      </c>
      <c r="F846">
        <v>401.17672729492188</v>
      </c>
      <c r="G846" s="4">
        <f t="shared" si="122"/>
        <v>-4.2049519313219763E-3</v>
      </c>
      <c r="H846" s="4">
        <f t="shared" si="123"/>
        <v>-1.6762860866987417E-2</v>
      </c>
      <c r="I846" s="4">
        <f t="shared" si="124"/>
        <v>0</v>
      </c>
      <c r="J846" s="4">
        <f t="shared" si="125"/>
        <v>-3.1120420851310837E-2</v>
      </c>
      <c r="K846" s="4">
        <f t="shared" si="126"/>
        <v>-4.3853742999481193E-3</v>
      </c>
      <c r="L846" s="6">
        <f t="shared" si="127"/>
        <v>1.8042236862614303E-4</v>
      </c>
      <c r="M846" s="6">
        <f t="shared" si="128"/>
        <v>-1.2377486567039298E-2</v>
      </c>
      <c r="N846" s="6">
        <f t="shared" si="129"/>
        <v>4.3853742999481193E-3</v>
      </c>
      <c r="O846" s="6">
        <f t="shared" si="130"/>
        <v>-2.6735046551362718E-2</v>
      </c>
    </row>
    <row r="847" spans="1:15" x14ac:dyDescent="0.2">
      <c r="A847" s="2">
        <v>45056</v>
      </c>
      <c r="B847">
        <v>137.03077697753909</v>
      </c>
      <c r="C847">
        <v>49.095981597900391</v>
      </c>
      <c r="D847">
        <v>55.164249420166023</v>
      </c>
      <c r="E847">
        <v>33.810001373291023</v>
      </c>
      <c r="F847">
        <v>403.05117797851562</v>
      </c>
      <c r="G847" s="4">
        <f t="shared" si="122"/>
        <v>-2.7922641424579231E-3</v>
      </c>
      <c r="H847" s="4">
        <f t="shared" si="123"/>
        <v>-1.8374693866966552E-2</v>
      </c>
      <c r="I847" s="4">
        <f t="shared" si="124"/>
        <v>-3.5786956385776114E-2</v>
      </c>
      <c r="J847" s="4">
        <f t="shared" si="125"/>
        <v>3.4261327428351862E-2</v>
      </c>
      <c r="K847" s="4">
        <f t="shared" si="126"/>
        <v>4.6723814121345519E-3</v>
      </c>
      <c r="L847" s="6">
        <f t="shared" si="127"/>
        <v>-7.464645554592475E-3</v>
      </c>
      <c r="M847" s="6">
        <f t="shared" si="128"/>
        <v>-2.3047075279101104E-2</v>
      </c>
      <c r="N847" s="6">
        <f t="shared" si="129"/>
        <v>-4.0459337797910666E-2</v>
      </c>
      <c r="O847" s="6">
        <f t="shared" si="130"/>
        <v>2.958894601621731E-2</v>
      </c>
    </row>
    <row r="848" spans="1:15" x14ac:dyDescent="0.2">
      <c r="A848" s="2">
        <v>45057</v>
      </c>
      <c r="B848">
        <v>137.18986511230469</v>
      </c>
      <c r="C848">
        <v>48.536994934082031</v>
      </c>
      <c r="D848">
        <v>56.212223052978523</v>
      </c>
      <c r="E848">
        <v>34.069999694824219</v>
      </c>
      <c r="F848">
        <v>402.3482666015625</v>
      </c>
      <c r="G848" s="4">
        <f t="shared" si="122"/>
        <v>1.1609664505636275E-3</v>
      </c>
      <c r="H848" s="4">
        <f t="shared" si="123"/>
        <v>-1.1385588914312739E-2</v>
      </c>
      <c r="I848" s="4">
        <f t="shared" si="124"/>
        <v>1.8997333306041586E-2</v>
      </c>
      <c r="J848" s="4">
        <f t="shared" si="125"/>
        <v>7.6899825783085518E-3</v>
      </c>
      <c r="K848" s="4">
        <f t="shared" si="126"/>
        <v>-1.7439754933320506E-3</v>
      </c>
      <c r="L848" s="6">
        <f t="shared" si="127"/>
        <v>2.9049419438956781E-3</v>
      </c>
      <c r="M848" s="6">
        <f t="shared" si="128"/>
        <v>-9.6416134209806881E-3</v>
      </c>
      <c r="N848" s="6">
        <f t="shared" si="129"/>
        <v>2.0741308799373637E-2</v>
      </c>
      <c r="O848" s="6">
        <f t="shared" si="130"/>
        <v>9.4339580716406024E-3</v>
      </c>
    </row>
    <row r="849" spans="1:15" x14ac:dyDescent="0.2">
      <c r="A849" s="2">
        <v>45058</v>
      </c>
      <c r="B849">
        <v>137.71397399902341</v>
      </c>
      <c r="C849">
        <v>47.580089569091797</v>
      </c>
      <c r="D849">
        <v>56.367477416992188</v>
      </c>
      <c r="E849">
        <v>33.110000610351562</v>
      </c>
      <c r="F849">
        <v>401.82107543945312</v>
      </c>
      <c r="G849" s="4">
        <f t="shared" si="122"/>
        <v>3.8203178222362411E-3</v>
      </c>
      <c r="H849" s="4">
        <f t="shared" si="123"/>
        <v>-1.97149692989812E-2</v>
      </c>
      <c r="I849" s="4">
        <f t="shared" si="124"/>
        <v>2.761932469159678E-3</v>
      </c>
      <c r="J849" s="4">
        <f t="shared" si="125"/>
        <v>-2.8177255446776406E-2</v>
      </c>
      <c r="K849" s="4">
        <f t="shared" si="126"/>
        <v>-1.3102856551671094E-3</v>
      </c>
      <c r="L849" s="6">
        <f t="shared" si="127"/>
        <v>5.1306034774033504E-3</v>
      </c>
      <c r="M849" s="6">
        <f t="shared" si="128"/>
        <v>-1.840468364381409E-2</v>
      </c>
      <c r="N849" s="6">
        <f t="shared" si="129"/>
        <v>4.0722181243267874E-3</v>
      </c>
      <c r="O849" s="6">
        <f t="shared" si="130"/>
        <v>-2.6866969791609296E-2</v>
      </c>
    </row>
    <row r="850" spans="1:15" x14ac:dyDescent="0.2">
      <c r="A850" s="2">
        <v>45061</v>
      </c>
      <c r="B850">
        <v>137.18986511230469</v>
      </c>
      <c r="C850">
        <v>47.826423645019531</v>
      </c>
      <c r="D850">
        <v>56.784732818603523</v>
      </c>
      <c r="E850">
        <v>32.930000305175781</v>
      </c>
      <c r="F850">
        <v>403.2073974609375</v>
      </c>
      <c r="G850" s="4">
        <f t="shared" si="122"/>
        <v>-3.8057785386574894E-3</v>
      </c>
      <c r="H850" s="4">
        <f t="shared" si="123"/>
        <v>5.177251202312938E-3</v>
      </c>
      <c r="I850" s="4">
        <f t="shared" si="124"/>
        <v>7.4024139580450843E-3</v>
      </c>
      <c r="J850" s="4">
        <f t="shared" si="125"/>
        <v>-5.4364331578872216E-3</v>
      </c>
      <c r="K850" s="4">
        <f t="shared" si="126"/>
        <v>3.4500978326441611E-3</v>
      </c>
      <c r="L850" s="6">
        <f t="shared" si="127"/>
        <v>-7.2558763713016505E-3</v>
      </c>
      <c r="M850" s="6">
        <f t="shared" si="128"/>
        <v>1.7271533696687769E-3</v>
      </c>
      <c r="N850" s="6">
        <f t="shared" si="129"/>
        <v>3.9523161254009231E-3</v>
      </c>
      <c r="O850" s="6">
        <f t="shared" si="130"/>
        <v>-8.8865309905313827E-3</v>
      </c>
    </row>
    <row r="851" spans="1:15" x14ac:dyDescent="0.2">
      <c r="A851" s="2">
        <v>45062</v>
      </c>
      <c r="B851">
        <v>134.1014709472656</v>
      </c>
      <c r="C851">
        <v>46.537914276123047</v>
      </c>
      <c r="D851">
        <v>56.415996551513672</v>
      </c>
      <c r="E851">
        <v>32.779998779296882</v>
      </c>
      <c r="F851">
        <v>400.51287841796881</v>
      </c>
      <c r="G851" s="4">
        <f t="shared" si="122"/>
        <v>-2.2511824488717913E-2</v>
      </c>
      <c r="H851" s="4">
        <f t="shared" si="123"/>
        <v>-2.6941369868258236E-2</v>
      </c>
      <c r="I851" s="4">
        <f t="shared" si="124"/>
        <v>-6.4935810875039746E-3</v>
      </c>
      <c r="J851" s="4">
        <f t="shared" si="125"/>
        <v>-4.5551632094981143E-3</v>
      </c>
      <c r="K851" s="4">
        <f t="shared" si="126"/>
        <v>-6.6827123210946304E-3</v>
      </c>
      <c r="L851" s="6">
        <f t="shared" si="127"/>
        <v>-1.5829112167623283E-2</v>
      </c>
      <c r="M851" s="6">
        <f t="shared" si="128"/>
        <v>-2.0258657547163605E-2</v>
      </c>
      <c r="N851" s="6">
        <f t="shared" si="129"/>
        <v>1.8913123359065587E-4</v>
      </c>
      <c r="O851" s="6">
        <f t="shared" si="130"/>
        <v>2.1275491115965162E-3</v>
      </c>
    </row>
    <row r="852" spans="1:15" x14ac:dyDescent="0.2">
      <c r="A852" s="2">
        <v>45063</v>
      </c>
      <c r="B852">
        <v>134.15765380859381</v>
      </c>
      <c r="C852">
        <v>48.982292175292969</v>
      </c>
      <c r="D852">
        <v>57.172866821289062</v>
      </c>
      <c r="E852">
        <v>31.260000228881839</v>
      </c>
      <c r="F852">
        <v>405.37466430664062</v>
      </c>
      <c r="G852" s="4">
        <f t="shared" si="122"/>
        <v>4.1895783044987311E-4</v>
      </c>
      <c r="H852" s="4">
        <f t="shared" si="123"/>
        <v>5.2524440280385498E-2</v>
      </c>
      <c r="I852" s="4">
        <f t="shared" si="124"/>
        <v>1.3415880531052693E-2</v>
      </c>
      <c r="J852" s="4">
        <f t="shared" si="125"/>
        <v>-4.6369695150051071E-2</v>
      </c>
      <c r="K852" s="4">
        <f t="shared" si="126"/>
        <v>1.2138900271761344E-2</v>
      </c>
      <c r="L852" s="6">
        <f t="shared" si="127"/>
        <v>-1.1719942441311471E-2</v>
      </c>
      <c r="M852" s="6">
        <f t="shared" si="128"/>
        <v>4.0385540008624154E-2</v>
      </c>
      <c r="N852" s="6">
        <f t="shared" si="129"/>
        <v>1.2769802592913493E-3</v>
      </c>
      <c r="O852" s="6">
        <f t="shared" si="130"/>
        <v>-5.8508595421812415E-2</v>
      </c>
    </row>
    <row r="853" spans="1:15" x14ac:dyDescent="0.2">
      <c r="A853" s="2">
        <v>45064</v>
      </c>
      <c r="B853">
        <v>134.24188232421881</v>
      </c>
      <c r="C853">
        <v>49.152828216552727</v>
      </c>
      <c r="D853">
        <v>56.522735595703118</v>
      </c>
      <c r="E853">
        <v>31.379999160766602</v>
      </c>
      <c r="F853">
        <v>409.27975463867188</v>
      </c>
      <c r="G853" s="4">
        <f t="shared" si="122"/>
        <v>6.2783235420305061E-4</v>
      </c>
      <c r="H853" s="4">
        <f t="shared" si="123"/>
        <v>3.4815855625838221E-3</v>
      </c>
      <c r="I853" s="4">
        <f t="shared" si="124"/>
        <v>-1.1371324576361141E-2</v>
      </c>
      <c r="J853" s="4">
        <f t="shared" si="125"/>
        <v>3.8387373962298632E-3</v>
      </c>
      <c r="K853" s="4">
        <f t="shared" si="126"/>
        <v>9.6332866256221283E-3</v>
      </c>
      <c r="L853" s="6">
        <f t="shared" si="127"/>
        <v>-9.0054542714190777E-3</v>
      </c>
      <c r="M853" s="6">
        <f t="shared" si="128"/>
        <v>-6.1517010630383062E-3</v>
      </c>
      <c r="N853" s="6">
        <f t="shared" si="129"/>
        <v>-2.100461120198327E-2</v>
      </c>
      <c r="O853" s="6">
        <f t="shared" si="130"/>
        <v>-5.7945492293922651E-3</v>
      </c>
    </row>
    <row r="854" spans="1:15" x14ac:dyDescent="0.2">
      <c r="A854" s="2">
        <v>45065</v>
      </c>
      <c r="B854">
        <v>135.80479431152341</v>
      </c>
      <c r="C854">
        <v>48.868598937988281</v>
      </c>
      <c r="D854">
        <v>57.376644134521477</v>
      </c>
      <c r="E854">
        <v>30.629999160766602</v>
      </c>
      <c r="F854">
        <v>408.68423461914062</v>
      </c>
      <c r="G854" s="4">
        <f t="shared" si="122"/>
        <v>1.1642506498306338E-2</v>
      </c>
      <c r="H854" s="4">
        <f t="shared" si="123"/>
        <v>-5.7825620392017996E-3</v>
      </c>
      <c r="I854" s="4">
        <f t="shared" si="124"/>
        <v>1.5107346270821331E-2</v>
      </c>
      <c r="J854" s="4">
        <f t="shared" si="125"/>
        <v>-2.3900574252968765E-2</v>
      </c>
      <c r="K854" s="4">
        <f t="shared" si="126"/>
        <v>-1.455043922358179E-3</v>
      </c>
      <c r="L854" s="6">
        <f t="shared" si="127"/>
        <v>1.3097550420664517E-2</v>
      </c>
      <c r="M854" s="6">
        <f t="shared" si="128"/>
        <v>-4.3275181168436205E-3</v>
      </c>
      <c r="N854" s="6">
        <f t="shared" si="129"/>
        <v>1.656239019317951E-2</v>
      </c>
      <c r="O854" s="6">
        <f t="shared" si="130"/>
        <v>-2.2445530330610586E-2</v>
      </c>
    </row>
    <row r="855" spans="1:15" x14ac:dyDescent="0.2">
      <c r="A855" s="2">
        <v>45068</v>
      </c>
      <c r="B855">
        <v>135.60823059082031</v>
      </c>
      <c r="C855">
        <v>49.6170654296875</v>
      </c>
      <c r="D855">
        <v>57.289314270019531</v>
      </c>
      <c r="E855">
        <v>31.780000686645511</v>
      </c>
      <c r="F855">
        <v>408.85018920898438</v>
      </c>
      <c r="G855" s="4">
        <f t="shared" si="122"/>
        <v>-1.4473989795397157E-3</v>
      </c>
      <c r="H855" s="4">
        <f t="shared" si="123"/>
        <v>1.531589830616964E-2</v>
      </c>
      <c r="I855" s="4">
        <f t="shared" si="124"/>
        <v>-1.5220455260017696E-3</v>
      </c>
      <c r="J855" s="4">
        <f t="shared" si="125"/>
        <v>3.7544941475281757E-2</v>
      </c>
      <c r="K855" s="4">
        <f t="shared" si="126"/>
        <v>4.0607044702478667E-4</v>
      </c>
      <c r="L855" s="6">
        <f t="shared" si="127"/>
        <v>-1.8534694265645024E-3</v>
      </c>
      <c r="M855" s="6">
        <f t="shared" si="128"/>
        <v>1.4909827859144853E-2</v>
      </c>
      <c r="N855" s="6">
        <f t="shared" si="129"/>
        <v>-1.9281159730265562E-3</v>
      </c>
      <c r="O855" s="6">
        <f t="shared" si="130"/>
        <v>3.713887102825697E-2</v>
      </c>
    </row>
    <row r="856" spans="1:15" x14ac:dyDescent="0.2">
      <c r="A856" s="2">
        <v>45069</v>
      </c>
      <c r="B856">
        <v>133.3808898925781</v>
      </c>
      <c r="C856">
        <v>49.11492919921875</v>
      </c>
      <c r="D856">
        <v>57.910331726074219</v>
      </c>
      <c r="E856">
        <v>30.29999923706055</v>
      </c>
      <c r="F856">
        <v>404.26171875</v>
      </c>
      <c r="G856" s="4">
        <f t="shared" si="122"/>
        <v>-1.6424819412052649E-2</v>
      </c>
      <c r="H856" s="4">
        <f t="shared" si="123"/>
        <v>-1.012023234587156E-2</v>
      </c>
      <c r="I856" s="4">
        <f t="shared" si="124"/>
        <v>1.0840022506250824E-2</v>
      </c>
      <c r="J856" s="4">
        <f t="shared" si="125"/>
        <v>-4.6570214525101683E-2</v>
      </c>
      <c r="K856" s="4">
        <f t="shared" si="126"/>
        <v>-1.1222864951736522E-2</v>
      </c>
      <c r="L856" s="6">
        <f t="shared" si="127"/>
        <v>-5.2019544603161272E-3</v>
      </c>
      <c r="M856" s="6">
        <f t="shared" si="128"/>
        <v>1.1026326058649616E-3</v>
      </c>
      <c r="N856" s="6">
        <f t="shared" si="129"/>
        <v>2.2062887457987346E-2</v>
      </c>
      <c r="O856" s="6">
        <f t="shared" si="130"/>
        <v>-3.5347349573365161E-2</v>
      </c>
    </row>
    <row r="857" spans="1:15" x14ac:dyDescent="0.2">
      <c r="A857" s="2">
        <v>45070</v>
      </c>
      <c r="B857">
        <v>132.0987243652344</v>
      </c>
      <c r="C857">
        <v>47.608509063720703</v>
      </c>
      <c r="D857">
        <v>57.628929138183587</v>
      </c>
      <c r="E857">
        <v>30.909999847412109</v>
      </c>
      <c r="F857">
        <v>401.33297729492188</v>
      </c>
      <c r="G857" s="4">
        <f t="shared" si="122"/>
        <v>-9.6128128128123436E-3</v>
      </c>
      <c r="H857" s="4">
        <f t="shared" si="123"/>
        <v>-3.0671328658293362E-2</v>
      </c>
      <c r="I857" s="4">
        <f t="shared" si="124"/>
        <v>-4.8592812284639075E-3</v>
      </c>
      <c r="J857" s="4">
        <f t="shared" si="125"/>
        <v>2.0132033851850917E-2</v>
      </c>
      <c r="K857" s="4">
        <f t="shared" si="126"/>
        <v>-7.2446668067754905E-3</v>
      </c>
      <c r="L857" s="6">
        <f t="shared" si="127"/>
        <v>-2.3681460060368531E-3</v>
      </c>
      <c r="M857" s="6">
        <f t="shared" si="128"/>
        <v>-2.3426661851517872E-2</v>
      </c>
      <c r="N857" s="6">
        <f t="shared" si="129"/>
        <v>2.3853855783115829E-3</v>
      </c>
      <c r="O857" s="6">
        <f t="shared" si="130"/>
        <v>2.7376700658626407E-2</v>
      </c>
    </row>
    <row r="858" spans="1:15" x14ac:dyDescent="0.2">
      <c r="A858" s="2">
        <v>45071</v>
      </c>
      <c r="B858">
        <v>129.73094177246091</v>
      </c>
      <c r="C858">
        <v>49.996051788330078</v>
      </c>
      <c r="D858">
        <v>57.066131591796882</v>
      </c>
      <c r="E858">
        <v>31.920000076293949</v>
      </c>
      <c r="F858">
        <v>404.80841064453119</v>
      </c>
      <c r="G858" s="4">
        <f t="shared" si="122"/>
        <v>-1.7924341087707352E-2</v>
      </c>
      <c r="H858" s="4">
        <f t="shared" si="123"/>
        <v>5.0149495784751696E-2</v>
      </c>
      <c r="I858" s="4">
        <f t="shared" si="124"/>
        <v>-9.7658858979874363E-3</v>
      </c>
      <c r="J858" s="4">
        <f t="shared" si="125"/>
        <v>3.2675517109923335E-2</v>
      </c>
      <c r="K858" s="4">
        <f t="shared" si="126"/>
        <v>8.6597253309073086E-3</v>
      </c>
      <c r="L858" s="6">
        <f t="shared" si="127"/>
        <v>-2.658406641861466E-2</v>
      </c>
      <c r="M858" s="6">
        <f t="shared" si="128"/>
        <v>4.1489770453844388E-2</v>
      </c>
      <c r="N858" s="6">
        <f t="shared" si="129"/>
        <v>-1.8425611228894745E-2</v>
      </c>
      <c r="O858" s="6">
        <f t="shared" si="130"/>
        <v>2.4015791779016027E-2</v>
      </c>
    </row>
    <row r="859" spans="1:15" x14ac:dyDescent="0.2">
      <c r="A859" s="2">
        <v>45072</v>
      </c>
      <c r="B859">
        <v>128.73890686035159</v>
      </c>
      <c r="C859">
        <v>49.086509704589837</v>
      </c>
      <c r="D859">
        <v>57.192279815673828</v>
      </c>
      <c r="E859">
        <v>30.770000457763668</v>
      </c>
      <c r="F859">
        <v>410.05099487304688</v>
      </c>
      <c r="G859" s="4">
        <f t="shared" si="122"/>
        <v>-7.6468643374938416E-3</v>
      </c>
      <c r="H859" s="4">
        <f t="shared" si="123"/>
        <v>-1.8192278214107738E-2</v>
      </c>
      <c r="I859" s="4">
        <f t="shared" si="124"/>
        <v>2.2105620331740461E-3</v>
      </c>
      <c r="J859" s="4">
        <f t="shared" si="125"/>
        <v>-3.602755688538839E-2</v>
      </c>
      <c r="K859" s="4">
        <f t="shared" si="126"/>
        <v>1.2950778913334515E-2</v>
      </c>
      <c r="L859" s="6">
        <f t="shared" si="127"/>
        <v>-2.0597643250828357E-2</v>
      </c>
      <c r="M859" s="6">
        <f t="shared" si="128"/>
        <v>-3.1143057127442253E-2</v>
      </c>
      <c r="N859" s="6">
        <f t="shared" si="129"/>
        <v>-1.0740216880160469E-2</v>
      </c>
      <c r="O859" s="6">
        <f t="shared" si="130"/>
        <v>-4.8978335798722905E-2</v>
      </c>
    </row>
    <row r="860" spans="1:15" x14ac:dyDescent="0.2">
      <c r="A860" s="2">
        <v>45076</v>
      </c>
      <c r="B860">
        <v>127.6907653808594</v>
      </c>
      <c r="C860">
        <v>48.934921264648438</v>
      </c>
      <c r="D860">
        <v>56.852657318115227</v>
      </c>
      <c r="E860">
        <v>30.079999923706051</v>
      </c>
      <c r="F860">
        <v>410.20721435546881</v>
      </c>
      <c r="G860" s="4">
        <f t="shared" si="122"/>
        <v>-8.141606178380445E-3</v>
      </c>
      <c r="H860" s="4">
        <f t="shared" si="123"/>
        <v>-3.0881894201417737E-3</v>
      </c>
      <c r="I860" s="4">
        <f t="shared" si="124"/>
        <v>-5.9382577273222603E-3</v>
      </c>
      <c r="J860" s="4">
        <f t="shared" si="125"/>
        <v>-2.2424456411846427E-2</v>
      </c>
      <c r="K860" s="4">
        <f t="shared" si="126"/>
        <v>3.8097574295670178E-4</v>
      </c>
      <c r="L860" s="6">
        <f t="shared" si="127"/>
        <v>-8.5225819213371468E-3</v>
      </c>
      <c r="M860" s="6">
        <f t="shared" si="128"/>
        <v>-3.4691651630984754E-3</v>
      </c>
      <c r="N860" s="6">
        <f t="shared" si="129"/>
        <v>-6.3192334702789621E-3</v>
      </c>
      <c r="O860" s="6">
        <f t="shared" si="130"/>
        <v>-2.2805432154803129E-2</v>
      </c>
    </row>
    <row r="861" spans="1:15" x14ac:dyDescent="0.2">
      <c r="A861" s="2">
        <v>45077</v>
      </c>
      <c r="B861">
        <v>129.11328125</v>
      </c>
      <c r="C861">
        <v>46.945304870605469</v>
      </c>
      <c r="D861">
        <v>55.950233459472663</v>
      </c>
      <c r="E861">
        <v>30.780000686645511</v>
      </c>
      <c r="F861">
        <v>407.9324951171875</v>
      </c>
      <c r="G861" s="4">
        <f t="shared" si="122"/>
        <v>1.1140319073957405E-2</v>
      </c>
      <c r="H861" s="4">
        <f t="shared" si="123"/>
        <v>-4.065841617038235E-2</v>
      </c>
      <c r="I861" s="4">
        <f t="shared" si="124"/>
        <v>-1.5873028653579202E-2</v>
      </c>
      <c r="J861" s="4">
        <f t="shared" si="125"/>
        <v>2.327130201844807E-2</v>
      </c>
      <c r="K861" s="4">
        <f t="shared" si="126"/>
        <v>-5.545293107180993E-3</v>
      </c>
      <c r="L861" s="6">
        <f t="shared" si="127"/>
        <v>1.6685612181138398E-2</v>
      </c>
      <c r="M861" s="6">
        <f t="shared" si="128"/>
        <v>-3.5113123063201357E-2</v>
      </c>
      <c r="N861" s="6">
        <f t="shared" si="129"/>
        <v>-1.0327735546398209E-2</v>
      </c>
      <c r="O861" s="6">
        <f t="shared" si="130"/>
        <v>2.8816595125629063E-2</v>
      </c>
    </row>
    <row r="862" spans="1:15" x14ac:dyDescent="0.2">
      <c r="A862" s="2">
        <v>45078</v>
      </c>
      <c r="B862">
        <v>124.88311767578119</v>
      </c>
      <c r="C862">
        <v>47.731681823730469</v>
      </c>
      <c r="D862">
        <v>56.396595001220703</v>
      </c>
      <c r="E862">
        <v>31.219999313354489</v>
      </c>
      <c r="F862">
        <v>411.80828857421881</v>
      </c>
      <c r="G862" s="4">
        <f t="shared" si="122"/>
        <v>-3.2763194717575272E-2</v>
      </c>
      <c r="H862" s="4">
        <f t="shared" si="123"/>
        <v>1.6750918016029015E-2</v>
      </c>
      <c r="I862" s="4">
        <f t="shared" si="124"/>
        <v>7.9778316219423218E-3</v>
      </c>
      <c r="J862" s="4">
        <f t="shared" si="125"/>
        <v>1.4294951815900347E-2</v>
      </c>
      <c r="K862" s="4">
        <f t="shared" si="126"/>
        <v>9.5010657484344563E-3</v>
      </c>
      <c r="L862" s="6">
        <f t="shared" si="127"/>
        <v>-4.2264260466009729E-2</v>
      </c>
      <c r="M862" s="6">
        <f t="shared" si="128"/>
        <v>7.2498522675945587E-3</v>
      </c>
      <c r="N862" s="6">
        <f t="shared" si="129"/>
        <v>-1.5232341264921345E-3</v>
      </c>
      <c r="O862" s="6">
        <f t="shared" si="130"/>
        <v>4.7938860674658912E-3</v>
      </c>
    </row>
    <row r="863" spans="1:15" x14ac:dyDescent="0.2">
      <c r="A863" s="2">
        <v>45079</v>
      </c>
      <c r="B863">
        <v>128.0931701660156</v>
      </c>
      <c r="C863">
        <v>50.185531616210938</v>
      </c>
      <c r="D863">
        <v>57.920032501220703</v>
      </c>
      <c r="E863">
        <v>30.909999847412109</v>
      </c>
      <c r="F863">
        <v>417.76351928710938</v>
      </c>
      <c r="G863" s="4">
        <f t="shared" si="122"/>
        <v>2.5704455093508161E-2</v>
      </c>
      <c r="H863" s="4">
        <f t="shared" si="123"/>
        <v>5.1409246410850429E-2</v>
      </c>
      <c r="I863" s="4">
        <f t="shared" si="124"/>
        <v>2.7012934024953639E-2</v>
      </c>
      <c r="J863" s="4">
        <f t="shared" si="125"/>
        <v>-9.929515463178662E-3</v>
      </c>
      <c r="K863" s="4">
        <f t="shared" si="126"/>
        <v>1.4461172536155198E-2</v>
      </c>
      <c r="L863" s="6">
        <f t="shared" si="127"/>
        <v>1.1243282557352963E-2</v>
      </c>
      <c r="M863" s="6">
        <f t="shared" si="128"/>
        <v>3.6948073874695231E-2</v>
      </c>
      <c r="N863" s="6">
        <f t="shared" si="129"/>
        <v>1.2551761488798441E-2</v>
      </c>
      <c r="O863" s="6">
        <f t="shared" si="130"/>
        <v>-2.439068799933386E-2</v>
      </c>
    </row>
    <row r="864" spans="1:15" x14ac:dyDescent="0.2">
      <c r="A864" s="2">
        <v>45082</v>
      </c>
      <c r="B864">
        <v>128.08381652832031</v>
      </c>
      <c r="C864">
        <v>49.882362365722663</v>
      </c>
      <c r="D864">
        <v>57.638637542724609</v>
      </c>
      <c r="E864">
        <v>30.809999465942379</v>
      </c>
      <c r="F864">
        <v>416.96298217773438</v>
      </c>
      <c r="G864" s="4">
        <f t="shared" si="122"/>
        <v>-7.3022142266898626E-5</v>
      </c>
      <c r="H864" s="4">
        <f t="shared" si="123"/>
        <v>-6.0409691942038268E-3</v>
      </c>
      <c r="I864" s="4">
        <f t="shared" si="124"/>
        <v>-4.8583356456189941E-3</v>
      </c>
      <c r="J864" s="4">
        <f t="shared" si="125"/>
        <v>-3.2352113220117662E-3</v>
      </c>
      <c r="K864" s="4">
        <f t="shared" si="126"/>
        <v>-1.9162446513785181E-3</v>
      </c>
      <c r="L864" s="6">
        <f t="shared" si="127"/>
        <v>1.8432225091116194E-3</v>
      </c>
      <c r="M864" s="6">
        <f t="shared" si="128"/>
        <v>-4.1247245428253088E-3</v>
      </c>
      <c r="N864" s="6">
        <f t="shared" si="129"/>
        <v>-2.942090994240476E-3</v>
      </c>
      <c r="O864" s="6">
        <f t="shared" si="130"/>
        <v>-1.3189666706332481E-3</v>
      </c>
    </row>
    <row r="865" spans="1:15" x14ac:dyDescent="0.2">
      <c r="A865" s="2">
        <v>45083</v>
      </c>
      <c r="B865">
        <v>126.74550628662109</v>
      </c>
      <c r="C865">
        <v>50.592929840087891</v>
      </c>
      <c r="D865">
        <v>57.677448272705078</v>
      </c>
      <c r="E865">
        <v>31.14999961853027</v>
      </c>
      <c r="F865">
        <v>417.87088012695312</v>
      </c>
      <c r="G865" s="4">
        <f t="shared" si="122"/>
        <v>-1.0448706776342132E-2</v>
      </c>
      <c r="H865" s="4">
        <f t="shared" si="123"/>
        <v>1.4244864129640877E-2</v>
      </c>
      <c r="I865" s="4">
        <f t="shared" si="124"/>
        <v>6.7334572146515725E-4</v>
      </c>
      <c r="J865" s="4">
        <f t="shared" si="125"/>
        <v>1.1035383267816279E-2</v>
      </c>
      <c r="K865" s="4">
        <f t="shared" si="126"/>
        <v>2.17740659968646E-3</v>
      </c>
      <c r="L865" s="6">
        <f t="shared" si="127"/>
        <v>-1.2626113376028592E-2</v>
      </c>
      <c r="M865" s="6">
        <f t="shared" si="128"/>
        <v>1.2067457529954417E-2</v>
      </c>
      <c r="N865" s="6">
        <f t="shared" si="129"/>
        <v>-1.5040608782213027E-3</v>
      </c>
      <c r="O865" s="6">
        <f t="shared" si="130"/>
        <v>8.8579766681298189E-3</v>
      </c>
    </row>
    <row r="866" spans="1:15" x14ac:dyDescent="0.2">
      <c r="A866" s="2">
        <v>45084</v>
      </c>
      <c r="B866">
        <v>127.7468948364258</v>
      </c>
      <c r="C866">
        <v>51.966701507568359</v>
      </c>
      <c r="D866">
        <v>58.259658813476562</v>
      </c>
      <c r="E866">
        <v>31.920000076293949</v>
      </c>
      <c r="F866">
        <v>416.42599487304688</v>
      </c>
      <c r="G866" s="4">
        <f t="shared" si="122"/>
        <v>7.9007814883800265E-3</v>
      </c>
      <c r="H866" s="4">
        <f t="shared" si="123"/>
        <v>2.7153431750693846E-2</v>
      </c>
      <c r="I866" s="4">
        <f t="shared" si="124"/>
        <v>1.0094249281256795E-2</v>
      </c>
      <c r="J866" s="4">
        <f t="shared" si="125"/>
        <v>2.4719116121774354E-2</v>
      </c>
      <c r="K866" s="4">
        <f t="shared" si="126"/>
        <v>-3.4577313773749285E-3</v>
      </c>
      <c r="L866" s="6">
        <f t="shared" si="127"/>
        <v>1.1358512865754955E-2</v>
      </c>
      <c r="M866" s="6">
        <f t="shared" si="128"/>
        <v>3.0611163128068775E-2</v>
      </c>
      <c r="N866" s="6">
        <f t="shared" si="129"/>
        <v>1.3551980658631724E-2</v>
      </c>
      <c r="O866" s="6">
        <f t="shared" si="130"/>
        <v>2.8176847499149282E-2</v>
      </c>
    </row>
    <row r="867" spans="1:15" x14ac:dyDescent="0.2">
      <c r="A867" s="2">
        <v>45085</v>
      </c>
      <c r="B867">
        <v>128.81378173828119</v>
      </c>
      <c r="C867">
        <v>50.933998107910163</v>
      </c>
      <c r="D867">
        <v>58.113670349121087</v>
      </c>
      <c r="E867">
        <v>32.650001525878913</v>
      </c>
      <c r="F867">
        <v>418.94476318359381</v>
      </c>
      <c r="G867" s="4">
        <f t="shared" si="122"/>
        <v>8.3515681787922347E-3</v>
      </c>
      <c r="H867" s="4">
        <f t="shared" si="123"/>
        <v>-1.9872406169704537E-2</v>
      </c>
      <c r="I867" s="4">
        <f t="shared" si="124"/>
        <v>-2.505824224320774E-3</v>
      </c>
      <c r="J867" s="4">
        <f t="shared" si="125"/>
        <v>2.2869719543864075E-2</v>
      </c>
      <c r="K867" s="4">
        <f t="shared" si="126"/>
        <v>6.0485376550876158E-3</v>
      </c>
      <c r="L867" s="6">
        <f t="shared" si="127"/>
        <v>2.3030305237046189E-3</v>
      </c>
      <c r="M867" s="6">
        <f t="shared" si="128"/>
        <v>-2.5920943824792153E-2</v>
      </c>
      <c r="N867" s="6">
        <f t="shared" si="129"/>
        <v>-8.5543618794083898E-3</v>
      </c>
      <c r="O867" s="6">
        <f t="shared" si="130"/>
        <v>1.682118188877646E-2</v>
      </c>
    </row>
    <row r="868" spans="1:15" x14ac:dyDescent="0.2">
      <c r="A868" s="2">
        <v>45086</v>
      </c>
      <c r="B868">
        <v>129.31916809082031</v>
      </c>
      <c r="C868">
        <v>51.038215637207031</v>
      </c>
      <c r="D868">
        <v>57.734092712402337</v>
      </c>
      <c r="E868">
        <v>33.540000915527337</v>
      </c>
      <c r="F868">
        <v>419.696533203125</v>
      </c>
      <c r="G868" s="4">
        <f t="shared" si="122"/>
        <v>3.9233872782800105E-3</v>
      </c>
      <c r="H868" s="4">
        <f t="shared" si="123"/>
        <v>2.0461289741298128E-3</v>
      </c>
      <c r="I868" s="4">
        <f t="shared" si="124"/>
        <v>-6.5316410826991023E-3</v>
      </c>
      <c r="J868" s="4">
        <f t="shared" si="125"/>
        <v>2.7258785545323683E-2</v>
      </c>
      <c r="K868" s="4">
        <f t="shared" si="126"/>
        <v>1.7944370847804425E-3</v>
      </c>
      <c r="L868" s="6">
        <f t="shared" si="127"/>
        <v>2.128950193499568E-3</v>
      </c>
      <c r="M868" s="6">
        <f t="shared" si="128"/>
        <v>2.5169188934937026E-4</v>
      </c>
      <c r="N868" s="6">
        <f t="shared" si="129"/>
        <v>-8.3260781674795448E-3</v>
      </c>
      <c r="O868" s="6">
        <f t="shared" si="130"/>
        <v>2.546434846054324E-2</v>
      </c>
    </row>
    <row r="869" spans="1:15" x14ac:dyDescent="0.2">
      <c r="A869" s="2">
        <v>45089</v>
      </c>
      <c r="B869">
        <v>128.89801025390619</v>
      </c>
      <c r="C869">
        <v>51.170860290527337</v>
      </c>
      <c r="D869">
        <v>57.607566833496087</v>
      </c>
      <c r="E869">
        <v>33.709999084472663</v>
      </c>
      <c r="F869">
        <v>423.50393676757812</v>
      </c>
      <c r="G869" s="4">
        <f t="shared" si="122"/>
        <v>-3.2567317214594604E-3</v>
      </c>
      <c r="H869" s="4">
        <f t="shared" si="123"/>
        <v>2.598928110323806E-3</v>
      </c>
      <c r="I869" s="4">
        <f t="shared" si="124"/>
        <v>-2.1915279683449862E-3</v>
      </c>
      <c r="J869" s="4">
        <f t="shared" si="125"/>
        <v>5.0685201045008732E-3</v>
      </c>
      <c r="K869" s="4">
        <f t="shared" si="126"/>
        <v>9.0718013212904847E-3</v>
      </c>
      <c r="L869" s="6">
        <f t="shared" si="127"/>
        <v>-1.2328533042749945E-2</v>
      </c>
      <c r="M869" s="6">
        <f t="shared" si="128"/>
        <v>-6.4728732109666787E-3</v>
      </c>
      <c r="N869" s="6">
        <f t="shared" si="129"/>
        <v>-1.1263329289635471E-2</v>
      </c>
      <c r="O869" s="6">
        <f t="shared" si="130"/>
        <v>-4.0032812167896115E-3</v>
      </c>
    </row>
    <row r="870" spans="1:15" x14ac:dyDescent="0.2">
      <c r="A870" s="2">
        <v>45090</v>
      </c>
      <c r="B870">
        <v>129.44085693359381</v>
      </c>
      <c r="C870">
        <v>52.269882202148438</v>
      </c>
      <c r="D870">
        <v>57.198799133300781</v>
      </c>
      <c r="E870">
        <v>34.380001068115227</v>
      </c>
      <c r="F870">
        <v>426.29608154296881</v>
      </c>
      <c r="G870" s="4">
        <f t="shared" si="122"/>
        <v>4.2114434398041745E-3</v>
      </c>
      <c r="H870" s="4">
        <f t="shared" si="123"/>
        <v>2.1477495304579541E-2</v>
      </c>
      <c r="I870" s="4">
        <f t="shared" si="124"/>
        <v>-7.0957293054361159E-3</v>
      </c>
      <c r="J870" s="4">
        <f t="shared" si="125"/>
        <v>1.9875467274965919E-2</v>
      </c>
      <c r="K870" s="4">
        <f t="shared" si="126"/>
        <v>6.5929606149635056E-3</v>
      </c>
      <c r="L870" s="6">
        <f t="shared" si="127"/>
        <v>-2.3815171751593311E-3</v>
      </c>
      <c r="M870" s="6">
        <f t="shared" si="128"/>
        <v>1.4884534689616036E-2</v>
      </c>
      <c r="N870" s="6">
        <f t="shared" si="129"/>
        <v>-1.3688689920399622E-2</v>
      </c>
      <c r="O870" s="6">
        <f t="shared" si="130"/>
        <v>1.3282506660002413E-2</v>
      </c>
    </row>
    <row r="871" spans="1:15" x14ac:dyDescent="0.2">
      <c r="A871" s="2">
        <v>45091</v>
      </c>
      <c r="B871">
        <v>127.4942092895508</v>
      </c>
      <c r="C871">
        <v>51.104537963867188</v>
      </c>
      <c r="D871">
        <v>56.906818389892578</v>
      </c>
      <c r="E871">
        <v>34.189998626708977</v>
      </c>
      <c r="F871">
        <v>426.8037109375</v>
      </c>
      <c r="G871" s="4">
        <f t="shared" si="122"/>
        <v>-1.5038896451695205E-2</v>
      </c>
      <c r="H871" s="4">
        <f t="shared" si="123"/>
        <v>-2.2294755396126575E-2</v>
      </c>
      <c r="I871" s="4">
        <f t="shared" si="124"/>
        <v>-5.1046656194257967E-3</v>
      </c>
      <c r="J871" s="4">
        <f t="shared" si="125"/>
        <v>-5.5265397179542486E-3</v>
      </c>
      <c r="K871" s="4">
        <f t="shared" si="126"/>
        <v>1.190790665243302E-3</v>
      </c>
      <c r="L871" s="6">
        <f t="shared" si="127"/>
        <v>-1.6229687116938507E-2</v>
      </c>
      <c r="M871" s="6">
        <f t="shared" si="128"/>
        <v>-2.3485546061369877E-2</v>
      </c>
      <c r="N871" s="6">
        <f t="shared" si="129"/>
        <v>-6.2954562846690987E-3</v>
      </c>
      <c r="O871" s="6">
        <f t="shared" si="130"/>
        <v>-6.7173303831975506E-3</v>
      </c>
    </row>
    <row r="872" spans="1:15" x14ac:dyDescent="0.2">
      <c r="A872" s="2">
        <v>45092</v>
      </c>
      <c r="B872">
        <v>127.176025390625</v>
      </c>
      <c r="C872">
        <v>52.260410308837891</v>
      </c>
      <c r="D872">
        <v>56.858154296875</v>
      </c>
      <c r="E872">
        <v>34.709999084472663</v>
      </c>
      <c r="F872">
        <v>432.0950927734375</v>
      </c>
      <c r="G872" s="4">
        <f t="shared" si="122"/>
        <v>-2.4956733384116081E-3</v>
      </c>
      <c r="H872" s="4">
        <f t="shared" si="123"/>
        <v>2.2617802469673931E-2</v>
      </c>
      <c r="I872" s="4">
        <f t="shared" si="124"/>
        <v>-8.5515399374747059E-4</v>
      </c>
      <c r="J872" s="4">
        <f t="shared" si="125"/>
        <v>1.5209139475000244E-2</v>
      </c>
      <c r="K872" s="4">
        <f t="shared" si="126"/>
        <v>1.2397694069516518E-2</v>
      </c>
      <c r="L872" s="6">
        <f t="shared" si="127"/>
        <v>-1.4893367407928126E-2</v>
      </c>
      <c r="M872" s="6">
        <f t="shared" si="128"/>
        <v>1.0220108400157413E-2</v>
      </c>
      <c r="N872" s="6">
        <f t="shared" si="129"/>
        <v>-1.3252848063263989E-2</v>
      </c>
      <c r="O872" s="6">
        <f t="shared" si="130"/>
        <v>2.8114454054837257E-3</v>
      </c>
    </row>
    <row r="873" spans="1:15" x14ac:dyDescent="0.2">
      <c r="A873" s="2">
        <v>45093</v>
      </c>
      <c r="B873">
        <v>129.74969482421881</v>
      </c>
      <c r="C873">
        <v>52.582534790039062</v>
      </c>
      <c r="D873">
        <v>56.595378875732422</v>
      </c>
      <c r="E873">
        <v>33.639999389648438</v>
      </c>
      <c r="F873">
        <v>430.62326049804688</v>
      </c>
      <c r="G873" s="4">
        <f t="shared" si="122"/>
        <v>2.0237064538608518E-2</v>
      </c>
      <c r="H873" s="4">
        <f t="shared" si="123"/>
        <v>6.1638337567107016E-3</v>
      </c>
      <c r="I873" s="4">
        <f t="shared" si="124"/>
        <v>-4.6215960470777917E-3</v>
      </c>
      <c r="J873" s="4">
        <f t="shared" si="125"/>
        <v>-3.0826843072516374E-2</v>
      </c>
      <c r="K873" s="4">
        <f t="shared" si="126"/>
        <v>-3.4062693606251582E-3</v>
      </c>
      <c r="L873" s="6">
        <f t="shared" si="127"/>
        <v>2.3643333899233676E-2</v>
      </c>
      <c r="M873" s="6">
        <f t="shared" si="128"/>
        <v>9.5701031173358597E-3</v>
      </c>
      <c r="N873" s="6">
        <f t="shared" si="129"/>
        <v>-1.2153266864526335E-3</v>
      </c>
      <c r="O873" s="6">
        <f t="shared" si="130"/>
        <v>-2.7420573711891216E-2</v>
      </c>
    </row>
    <row r="874" spans="1:15" x14ac:dyDescent="0.2">
      <c r="A874" s="2">
        <v>45097</v>
      </c>
      <c r="B874">
        <v>128.98225402832031</v>
      </c>
      <c r="C874">
        <v>51.654060363769531</v>
      </c>
      <c r="D874">
        <v>55.699974060058587</v>
      </c>
      <c r="E874">
        <v>33.639999389648438</v>
      </c>
      <c r="F874">
        <v>428.38909912109381</v>
      </c>
      <c r="G874" s="4">
        <f t="shared" si="122"/>
        <v>-5.9147791980412867E-3</v>
      </c>
      <c r="H874" s="4">
        <f t="shared" si="123"/>
        <v>-1.7657468016270217E-2</v>
      </c>
      <c r="I874" s="4">
        <f t="shared" si="124"/>
        <v>-1.5821164792268472E-2</v>
      </c>
      <c r="J874" s="4">
        <f t="shared" si="125"/>
        <v>0</v>
      </c>
      <c r="K874" s="4">
        <f t="shared" si="126"/>
        <v>-5.1882041261985812E-3</v>
      </c>
      <c r="L874" s="6">
        <f t="shared" si="127"/>
        <v>-7.2657507184270553E-4</v>
      </c>
      <c r="M874" s="6">
        <f t="shared" si="128"/>
        <v>-1.2469263890071636E-2</v>
      </c>
      <c r="N874" s="6">
        <f t="shared" si="129"/>
        <v>-1.0632960666069891E-2</v>
      </c>
      <c r="O874" s="6">
        <f t="shared" si="130"/>
        <v>5.1882041261985812E-3</v>
      </c>
    </row>
    <row r="875" spans="1:15" x14ac:dyDescent="0.2">
      <c r="A875" s="2">
        <v>45098</v>
      </c>
      <c r="B875">
        <v>128.08381652832031</v>
      </c>
      <c r="C875">
        <v>51.682476043701172</v>
      </c>
      <c r="D875">
        <v>55.933555603027337</v>
      </c>
      <c r="E875">
        <v>33.159999847412109</v>
      </c>
      <c r="F875">
        <v>426.19415283203119</v>
      </c>
      <c r="G875" s="4">
        <f t="shared" si="122"/>
        <v>-6.9655900090157541E-3</v>
      </c>
      <c r="H875" s="4">
        <f t="shared" si="123"/>
        <v>5.5011512612024305E-4</v>
      </c>
      <c r="I875" s="4">
        <f t="shared" si="124"/>
        <v>4.1935664587005039E-3</v>
      </c>
      <c r="J875" s="4">
        <f t="shared" si="125"/>
        <v>-1.4268714356280077E-2</v>
      </c>
      <c r="K875" s="4">
        <f t="shared" si="126"/>
        <v>-5.1237211534230775E-3</v>
      </c>
      <c r="L875" s="6">
        <f t="shared" si="127"/>
        <v>-1.8418688555926765E-3</v>
      </c>
      <c r="M875" s="6">
        <f t="shared" si="128"/>
        <v>5.6738362795433206E-3</v>
      </c>
      <c r="N875" s="6">
        <f t="shared" si="129"/>
        <v>9.3172876121235815E-3</v>
      </c>
      <c r="O875" s="6">
        <f t="shared" si="130"/>
        <v>-9.1449932028569991E-3</v>
      </c>
    </row>
    <row r="876" spans="1:15" x14ac:dyDescent="0.2">
      <c r="A876" s="2">
        <v>45099</v>
      </c>
      <c r="B876">
        <v>128.5985412597656</v>
      </c>
      <c r="C876">
        <v>51.02874755859375</v>
      </c>
      <c r="D876">
        <v>55.008953094482422</v>
      </c>
      <c r="E876">
        <v>32.630001068115227</v>
      </c>
      <c r="F876">
        <v>427.73260498046881</v>
      </c>
      <c r="G876" s="4">
        <f t="shared" si="122"/>
        <v>4.0186554819865439E-3</v>
      </c>
      <c r="H876" s="4">
        <f t="shared" si="123"/>
        <v>-1.2648938966365431E-2</v>
      </c>
      <c r="I876" s="4">
        <f t="shared" si="124"/>
        <v>-1.6530372485293432E-2</v>
      </c>
      <c r="J876" s="4">
        <f t="shared" si="125"/>
        <v>-1.5983075444381933E-2</v>
      </c>
      <c r="K876" s="4">
        <f t="shared" si="126"/>
        <v>3.6097448503569218E-3</v>
      </c>
      <c r="L876" s="6">
        <f t="shared" si="127"/>
        <v>4.0891063162962205E-4</v>
      </c>
      <c r="M876" s="6">
        <f t="shared" si="128"/>
        <v>-1.6258683816722352E-2</v>
      </c>
      <c r="N876" s="6">
        <f t="shared" si="129"/>
        <v>-2.0140117335650354E-2</v>
      </c>
      <c r="O876" s="6">
        <f t="shared" si="130"/>
        <v>-1.9592820294738855E-2</v>
      </c>
    </row>
    <row r="877" spans="1:15" x14ac:dyDescent="0.2">
      <c r="A877" s="2">
        <v>45100</v>
      </c>
      <c r="B877">
        <v>127.2041015625</v>
      </c>
      <c r="C877">
        <v>50.526611328125</v>
      </c>
      <c r="D877">
        <v>54.57098388671875</v>
      </c>
      <c r="E877">
        <v>32.709999084472663</v>
      </c>
      <c r="F877">
        <v>424.4989013671875</v>
      </c>
      <c r="G877" s="4">
        <f t="shared" si="122"/>
        <v>-1.0843355481372607E-2</v>
      </c>
      <c r="H877" s="4">
        <f t="shared" si="123"/>
        <v>-9.8402617052706365E-3</v>
      </c>
      <c r="I877" s="4">
        <f t="shared" si="124"/>
        <v>-7.9617804580178753E-3</v>
      </c>
      <c r="J877" s="4">
        <f t="shared" si="125"/>
        <v>2.4516706631556584E-3</v>
      </c>
      <c r="K877" s="4">
        <f t="shared" si="126"/>
        <v>-7.5601054855964911E-3</v>
      </c>
      <c r="L877" s="6">
        <f t="shared" si="127"/>
        <v>-3.2832499957761163E-3</v>
      </c>
      <c r="M877" s="6">
        <f t="shared" si="128"/>
        <v>-2.2801562196741454E-3</v>
      </c>
      <c r="N877" s="6">
        <f t="shared" si="129"/>
        <v>-4.0167497242138417E-4</v>
      </c>
      <c r="O877" s="6">
        <f t="shared" si="130"/>
        <v>1.0011776148752149E-2</v>
      </c>
    </row>
    <row r="878" spans="1:15" x14ac:dyDescent="0.2">
      <c r="A878" s="2">
        <v>45103</v>
      </c>
      <c r="B878">
        <v>126.29628753662109</v>
      </c>
      <c r="C878">
        <v>51.218235015869141</v>
      </c>
      <c r="D878">
        <v>55.719436645507812</v>
      </c>
      <c r="E878">
        <v>32.479999542236328</v>
      </c>
      <c r="F878">
        <v>422.76455688476562</v>
      </c>
      <c r="G878" s="4">
        <f t="shared" si="122"/>
        <v>-7.1366725972500378E-3</v>
      </c>
      <c r="H878" s="4">
        <f t="shared" si="123"/>
        <v>1.3688305420932911E-2</v>
      </c>
      <c r="I878" s="4">
        <f t="shared" si="124"/>
        <v>2.1045117331457419E-2</v>
      </c>
      <c r="J878" s="4">
        <f t="shared" si="125"/>
        <v>-7.0314750435293005E-3</v>
      </c>
      <c r="K878" s="4">
        <f t="shared" si="126"/>
        <v>-4.0856277291556609E-3</v>
      </c>
      <c r="L878" s="6">
        <f t="shared" si="127"/>
        <v>-3.0510448680943769E-3</v>
      </c>
      <c r="M878" s="6">
        <f t="shared" si="128"/>
        <v>1.7773933150088572E-2</v>
      </c>
      <c r="N878" s="6">
        <f t="shared" si="129"/>
        <v>2.513074506061308E-2</v>
      </c>
      <c r="O878" s="6">
        <f t="shared" si="130"/>
        <v>-2.9458473143736397E-3</v>
      </c>
    </row>
    <row r="879" spans="1:15" x14ac:dyDescent="0.2">
      <c r="A879" s="2">
        <v>45104</v>
      </c>
      <c r="B879">
        <v>124.0969772338867</v>
      </c>
      <c r="C879">
        <v>52.089878082275391</v>
      </c>
      <c r="D879">
        <v>55.602645874023438</v>
      </c>
      <c r="E879">
        <v>31.14999961853027</v>
      </c>
      <c r="F879">
        <v>427.39947509765619</v>
      </c>
      <c r="G879" s="4">
        <f t="shared" si="122"/>
        <v>-1.7413895100413579E-2</v>
      </c>
      <c r="H879" s="4">
        <f t="shared" si="123"/>
        <v>1.7018217557402959E-2</v>
      </c>
      <c r="I879" s="4">
        <f t="shared" si="124"/>
        <v>-2.0960508310127191E-3</v>
      </c>
      <c r="J879" s="4">
        <f t="shared" si="125"/>
        <v>-4.0948274090230607E-2</v>
      </c>
      <c r="K879" s="4">
        <f t="shared" si="126"/>
        <v>1.0963355696238963E-2</v>
      </c>
      <c r="L879" s="6">
        <f t="shared" si="127"/>
        <v>-2.8377250796652542E-2</v>
      </c>
      <c r="M879" s="6">
        <f t="shared" si="128"/>
        <v>6.0548618611639959E-3</v>
      </c>
      <c r="N879" s="6">
        <f t="shared" si="129"/>
        <v>-1.3059406527251682E-2</v>
      </c>
      <c r="O879" s="6">
        <f t="shared" si="130"/>
        <v>-5.1911629786469571E-2</v>
      </c>
    </row>
    <row r="880" spans="1:15" x14ac:dyDescent="0.2">
      <c r="A880" s="2">
        <v>45105</v>
      </c>
      <c r="B880">
        <v>124.01275634765619</v>
      </c>
      <c r="C880">
        <v>51.985649108886719</v>
      </c>
      <c r="D880">
        <v>55.923816680908203</v>
      </c>
      <c r="E880">
        <v>30.54000091552734</v>
      </c>
      <c r="F880">
        <v>427.61505126953119</v>
      </c>
      <c r="G880" s="4">
        <f t="shared" si="122"/>
        <v>-6.7866992498766265E-4</v>
      </c>
      <c r="H880" s="4">
        <f t="shared" si="123"/>
        <v>-2.0009448519737738E-3</v>
      </c>
      <c r="I880" s="4">
        <f t="shared" si="124"/>
        <v>5.7761784864056587E-3</v>
      </c>
      <c r="J880" s="4">
        <f t="shared" si="125"/>
        <v>-1.958262312915271E-2</v>
      </c>
      <c r="K880" s="4">
        <f t="shared" si="126"/>
        <v>5.0439035243488028E-4</v>
      </c>
      <c r="L880" s="6">
        <f t="shared" si="127"/>
        <v>-1.1830602774225429E-3</v>
      </c>
      <c r="M880" s="6">
        <f t="shared" si="128"/>
        <v>-2.5053352044086541E-3</v>
      </c>
      <c r="N880" s="6">
        <f t="shared" si="129"/>
        <v>5.2717881339707784E-3</v>
      </c>
      <c r="O880" s="6">
        <f t="shared" si="130"/>
        <v>-2.008701348158759E-2</v>
      </c>
    </row>
    <row r="881" spans="1:15" x14ac:dyDescent="0.2">
      <c r="A881" s="2">
        <v>45106</v>
      </c>
      <c r="B881">
        <v>124.68658447265619</v>
      </c>
      <c r="C881">
        <v>53.226787567138672</v>
      </c>
      <c r="D881">
        <v>56.955478668212891</v>
      </c>
      <c r="E881">
        <v>30.870000839233398</v>
      </c>
      <c r="F881">
        <v>429.3004150390625</v>
      </c>
      <c r="G881" s="4">
        <f t="shared" si="122"/>
        <v>5.4335388136281804E-3</v>
      </c>
      <c r="H881" s="4">
        <f t="shared" si="123"/>
        <v>2.3874636164537E-2</v>
      </c>
      <c r="I881" s="4">
        <f t="shared" si="124"/>
        <v>1.8447631948856014E-2</v>
      </c>
      <c r="J881" s="4">
        <f t="shared" si="125"/>
        <v>1.0805498160226801E-2</v>
      </c>
      <c r="K881" s="4">
        <f t="shared" si="126"/>
        <v>3.9413106824179867E-3</v>
      </c>
      <c r="L881" s="6">
        <f t="shared" si="127"/>
        <v>1.4922281312101937E-3</v>
      </c>
      <c r="M881" s="6">
        <f t="shared" si="128"/>
        <v>1.9933325482119013E-2</v>
      </c>
      <c r="N881" s="6">
        <f t="shared" si="129"/>
        <v>1.4506321266438027E-2</v>
      </c>
      <c r="O881" s="6">
        <f t="shared" si="130"/>
        <v>6.8641874778088141E-3</v>
      </c>
    </row>
    <row r="882" spans="1:15" x14ac:dyDescent="0.2">
      <c r="A882" s="2">
        <v>45107</v>
      </c>
      <c r="B882">
        <v>126.0904006958008</v>
      </c>
      <c r="C882">
        <v>53.558395385742188</v>
      </c>
      <c r="D882">
        <v>57.227996826171882</v>
      </c>
      <c r="E882">
        <v>30.670000076293949</v>
      </c>
      <c r="F882">
        <v>434.366455078125</v>
      </c>
      <c r="G882" s="4">
        <f t="shared" si="122"/>
        <v>1.1258759144633146E-2</v>
      </c>
      <c r="H882" s="4">
        <f t="shared" si="123"/>
        <v>6.2300926612419705E-3</v>
      </c>
      <c r="I882" s="4">
        <f t="shared" si="124"/>
        <v>4.7847575743593662E-3</v>
      </c>
      <c r="J882" s="4">
        <f t="shared" si="125"/>
        <v>-6.4788065274447026E-3</v>
      </c>
      <c r="K882" s="4">
        <f t="shared" si="126"/>
        <v>1.180068749433083E-2</v>
      </c>
      <c r="L882" s="6">
        <f t="shared" si="127"/>
        <v>-5.4192834969768455E-4</v>
      </c>
      <c r="M882" s="6">
        <f t="shared" si="128"/>
        <v>-5.5705948330888599E-3</v>
      </c>
      <c r="N882" s="6">
        <f t="shared" si="129"/>
        <v>-7.0159299199714642E-3</v>
      </c>
      <c r="O882" s="6">
        <f t="shared" si="130"/>
        <v>-1.8279494021775533E-2</v>
      </c>
    </row>
    <row r="883" spans="1:15" x14ac:dyDescent="0.2">
      <c r="A883" s="2">
        <v>45110</v>
      </c>
      <c r="B883">
        <v>126.3524551391602</v>
      </c>
      <c r="C883">
        <v>54.268970489501953</v>
      </c>
      <c r="D883">
        <v>57.627040863037109</v>
      </c>
      <c r="E883">
        <v>31.120000839233398</v>
      </c>
      <c r="F883">
        <v>434.8662109375</v>
      </c>
      <c r="G883" s="4">
        <f t="shared" si="122"/>
        <v>2.078306055919521E-3</v>
      </c>
      <c r="H883" s="4">
        <f t="shared" si="123"/>
        <v>1.3267296352738267E-2</v>
      </c>
      <c r="I883" s="4">
        <f t="shared" si="124"/>
        <v>6.9728814390850324E-3</v>
      </c>
      <c r="J883" s="4">
        <f t="shared" si="125"/>
        <v>1.4672343065537552E-2</v>
      </c>
      <c r="K883" s="4">
        <f t="shared" si="126"/>
        <v>1.1505397194750966E-3</v>
      </c>
      <c r="L883" s="6">
        <f t="shared" si="127"/>
        <v>9.2776633644442441E-4</v>
      </c>
      <c r="M883" s="6">
        <f t="shared" si="128"/>
        <v>1.211675663326317E-2</v>
      </c>
      <c r="N883" s="6">
        <f t="shared" si="129"/>
        <v>5.8223417196099359E-3</v>
      </c>
      <c r="O883" s="6">
        <f t="shared" si="130"/>
        <v>1.3521803346062455E-2</v>
      </c>
    </row>
    <row r="884" spans="1:15" x14ac:dyDescent="0.2">
      <c r="A884" s="2">
        <v>45112</v>
      </c>
      <c r="B884">
        <v>128.79508972167969</v>
      </c>
      <c r="C884">
        <v>53.795253753662109</v>
      </c>
      <c r="D884">
        <v>57.315589904785163</v>
      </c>
      <c r="E884">
        <v>30.879999160766602</v>
      </c>
      <c r="F884">
        <v>434.219482421875</v>
      </c>
      <c r="G884" s="4">
        <f t="shared" si="122"/>
        <v>1.9331912306961074E-2</v>
      </c>
      <c r="H884" s="4">
        <f t="shared" si="123"/>
        <v>-8.729053298173084E-3</v>
      </c>
      <c r="I884" s="4">
        <f t="shared" si="124"/>
        <v>-5.4045974526468754E-3</v>
      </c>
      <c r="J884" s="4">
        <f t="shared" si="125"/>
        <v>-7.7121359895410135E-3</v>
      </c>
      <c r="K884" s="4">
        <f t="shared" si="126"/>
        <v>-1.4871896214487812E-3</v>
      </c>
      <c r="L884" s="6">
        <f t="shared" si="127"/>
        <v>2.0819101928409856E-2</v>
      </c>
      <c r="M884" s="6">
        <f t="shared" si="128"/>
        <v>-7.2418636767243028E-3</v>
      </c>
      <c r="N884" s="6">
        <f t="shared" si="129"/>
        <v>-3.9174078311980942E-3</v>
      </c>
      <c r="O884" s="6">
        <f t="shared" si="130"/>
        <v>-6.2249463680922323E-3</v>
      </c>
    </row>
    <row r="885" spans="1:15" x14ac:dyDescent="0.2">
      <c r="A885" s="2">
        <v>45113</v>
      </c>
      <c r="B885">
        <v>128.44880676269531</v>
      </c>
      <c r="C885">
        <v>53.728931427001953</v>
      </c>
      <c r="D885">
        <v>56.069816589355469</v>
      </c>
      <c r="E885">
        <v>33.349998474121087</v>
      </c>
      <c r="F885">
        <v>430.81924438476562</v>
      </c>
      <c r="G885" s="4">
        <f t="shared" si="122"/>
        <v>-2.6886347898252838E-3</v>
      </c>
      <c r="H885" s="4">
        <f t="shared" si="123"/>
        <v>-1.2328657647727725E-3</v>
      </c>
      <c r="I885" s="4">
        <f t="shared" si="124"/>
        <v>-2.1735330954444021E-2</v>
      </c>
      <c r="J885" s="4">
        <f t="shared" si="125"/>
        <v>7.9987026570021769E-2</v>
      </c>
      <c r="K885" s="4">
        <f t="shared" si="126"/>
        <v>-7.8306897197344405E-3</v>
      </c>
      <c r="L885" s="6">
        <f t="shared" si="127"/>
        <v>5.1420549299091567E-3</v>
      </c>
      <c r="M885" s="6">
        <f t="shared" si="128"/>
        <v>6.597823954961668E-3</v>
      </c>
      <c r="N885" s="6">
        <f t="shared" si="129"/>
        <v>-1.390464123470958E-2</v>
      </c>
      <c r="O885" s="6">
        <f t="shared" si="130"/>
        <v>8.7817716289756209E-2</v>
      </c>
    </row>
    <row r="886" spans="1:15" x14ac:dyDescent="0.2">
      <c r="A886" s="2">
        <v>45114</v>
      </c>
      <c r="B886">
        <v>126.81101989746089</v>
      </c>
      <c r="C886">
        <v>54.581626892089837</v>
      </c>
      <c r="D886">
        <v>57.043079376220703</v>
      </c>
      <c r="E886">
        <v>34.729999542236328</v>
      </c>
      <c r="F886">
        <v>429.73153686523438</v>
      </c>
      <c r="G886" s="4">
        <f t="shared" si="122"/>
        <v>-1.275050276068479E-2</v>
      </c>
      <c r="H886" s="4">
        <f t="shared" si="123"/>
        <v>1.5870322421103644E-2</v>
      </c>
      <c r="I886" s="4">
        <f t="shared" si="124"/>
        <v>1.7358051908627159E-2</v>
      </c>
      <c r="J886" s="4">
        <f t="shared" si="125"/>
        <v>4.137934426552059E-2</v>
      </c>
      <c r="K886" s="4">
        <f t="shared" si="126"/>
        <v>-2.5247421829648342E-3</v>
      </c>
      <c r="L886" s="6">
        <f t="shared" si="127"/>
        <v>-1.0225760577719956E-2</v>
      </c>
      <c r="M886" s="6">
        <f t="shared" si="128"/>
        <v>1.8395064604068478E-2</v>
      </c>
      <c r="N886" s="6">
        <f t="shared" si="129"/>
        <v>1.9882794091591993E-2</v>
      </c>
      <c r="O886" s="6">
        <f t="shared" si="130"/>
        <v>4.3904086448485424E-2</v>
      </c>
    </row>
    <row r="887" spans="1:15" x14ac:dyDescent="0.2">
      <c r="A887" s="2">
        <v>45117</v>
      </c>
      <c r="B887">
        <v>125.8657913208008</v>
      </c>
      <c r="C887">
        <v>54.392131805419922</v>
      </c>
      <c r="D887">
        <v>57.130672454833977</v>
      </c>
      <c r="E887">
        <v>35.490001678466797</v>
      </c>
      <c r="F887">
        <v>430.81924438476562</v>
      </c>
      <c r="G887" s="4">
        <f t="shared" si="122"/>
        <v>-7.4538362472316155E-3</v>
      </c>
      <c r="H887" s="4">
        <f t="shared" si="123"/>
        <v>-3.4717742482200942E-3</v>
      </c>
      <c r="I887" s="4">
        <f t="shared" si="124"/>
        <v>1.5355601340447667E-3</v>
      </c>
      <c r="J887" s="4">
        <f t="shared" si="125"/>
        <v>2.1883159984099843E-2</v>
      </c>
      <c r="K887" s="4">
        <f t="shared" si="126"/>
        <v>2.5311326403125722E-3</v>
      </c>
      <c r="L887" s="6">
        <f t="shared" si="127"/>
        <v>-9.9849688875441878E-3</v>
      </c>
      <c r="M887" s="6">
        <f t="shared" si="128"/>
        <v>-6.0029068885326664E-3</v>
      </c>
      <c r="N887" s="6">
        <f t="shared" si="129"/>
        <v>-9.9557250626780558E-4</v>
      </c>
      <c r="O887" s="6">
        <f t="shared" si="130"/>
        <v>1.935202734378727E-2</v>
      </c>
    </row>
    <row r="888" spans="1:15" x14ac:dyDescent="0.2">
      <c r="A888" s="2">
        <v>45118</v>
      </c>
      <c r="B888">
        <v>126.8765487670898</v>
      </c>
      <c r="C888">
        <v>56.125942230224609</v>
      </c>
      <c r="D888">
        <v>58.931209564208977</v>
      </c>
      <c r="E888">
        <v>35.939998626708977</v>
      </c>
      <c r="F888">
        <v>433.56292724609381</v>
      </c>
      <c r="G888" s="4">
        <f t="shared" si="122"/>
        <v>8.0304381014284498E-3</v>
      </c>
      <c r="H888" s="4">
        <f t="shared" si="123"/>
        <v>3.187612559491404E-2</v>
      </c>
      <c r="I888" s="4">
        <f t="shared" si="124"/>
        <v>3.1516119660563335E-2</v>
      </c>
      <c r="J888" s="4">
        <f t="shared" si="125"/>
        <v>1.2679541475344891E-2</v>
      </c>
      <c r="K888" s="4">
        <f t="shared" si="126"/>
        <v>6.3685243802102942E-3</v>
      </c>
      <c r="L888" s="6">
        <f t="shared" si="127"/>
        <v>1.6619137212181556E-3</v>
      </c>
      <c r="M888" s="6">
        <f t="shared" si="128"/>
        <v>2.5507601214703746E-2</v>
      </c>
      <c r="N888" s="6">
        <f t="shared" si="129"/>
        <v>2.5147595280353041E-2</v>
      </c>
      <c r="O888" s="6">
        <f t="shared" si="130"/>
        <v>6.3110170951345967E-3</v>
      </c>
    </row>
    <row r="889" spans="1:15" x14ac:dyDescent="0.2">
      <c r="A889" s="2">
        <v>45119</v>
      </c>
      <c r="B889">
        <v>126.3243789672852</v>
      </c>
      <c r="C889">
        <v>55.614326477050781</v>
      </c>
      <c r="D889">
        <v>59.680629730224609</v>
      </c>
      <c r="E889">
        <v>36.270000457763672</v>
      </c>
      <c r="F889">
        <v>437.05136108398438</v>
      </c>
      <c r="G889" s="4">
        <f t="shared" si="122"/>
        <v>-4.352024114544828E-3</v>
      </c>
      <c r="H889" s="4">
        <f t="shared" si="123"/>
        <v>-9.1154951319163402E-3</v>
      </c>
      <c r="I889" s="4">
        <f t="shared" si="124"/>
        <v>1.2716863807098688E-2</v>
      </c>
      <c r="J889" s="4">
        <f t="shared" si="125"/>
        <v>9.182021248310468E-3</v>
      </c>
      <c r="K889" s="4">
        <f t="shared" si="126"/>
        <v>8.0459689209324559E-3</v>
      </c>
      <c r="L889" s="6">
        <f t="shared" si="127"/>
        <v>-1.2397993035477284E-2</v>
      </c>
      <c r="M889" s="6">
        <f t="shared" si="128"/>
        <v>-1.7161464052848796E-2</v>
      </c>
      <c r="N889" s="6">
        <f t="shared" si="129"/>
        <v>4.6708948861662325E-3</v>
      </c>
      <c r="O889" s="6">
        <f t="shared" si="130"/>
        <v>1.1360523273780121E-3</v>
      </c>
    </row>
    <row r="890" spans="1:15" x14ac:dyDescent="0.2">
      <c r="A890" s="2">
        <v>45120</v>
      </c>
      <c r="B890">
        <v>126.409538269043</v>
      </c>
      <c r="C890">
        <v>56.059616088867188</v>
      </c>
      <c r="D890">
        <v>59.797416687011719</v>
      </c>
      <c r="E890">
        <v>35.810001373291023</v>
      </c>
      <c r="F890">
        <v>440.52017211914062</v>
      </c>
      <c r="G890" s="4">
        <f t="shared" si="122"/>
        <v>6.7413196450272217E-4</v>
      </c>
      <c r="H890" s="4">
        <f t="shared" si="123"/>
        <v>8.0067428668790797E-3</v>
      </c>
      <c r="I890" s="4">
        <f t="shared" si="124"/>
        <v>1.9568653567334504E-3</v>
      </c>
      <c r="J890" s="4">
        <f t="shared" si="125"/>
        <v>-1.2682632441880393E-2</v>
      </c>
      <c r="K890" s="4">
        <f t="shared" si="126"/>
        <v>7.9368498625718154E-3</v>
      </c>
      <c r="L890" s="6">
        <f t="shared" si="127"/>
        <v>-7.2627178980690932E-3</v>
      </c>
      <c r="M890" s="6">
        <f t="shared" si="128"/>
        <v>6.9893004307264306E-5</v>
      </c>
      <c r="N890" s="6">
        <f t="shared" si="129"/>
        <v>-5.9799845058383649E-3</v>
      </c>
      <c r="O890" s="6">
        <f t="shared" si="130"/>
        <v>-2.0619482304452208E-2</v>
      </c>
    </row>
    <row r="891" spans="1:15" x14ac:dyDescent="0.2">
      <c r="A891" s="2">
        <v>45121</v>
      </c>
      <c r="B891">
        <v>128.699462890625</v>
      </c>
      <c r="C891">
        <v>55.102706909179688</v>
      </c>
      <c r="D891">
        <v>57.792495727539062</v>
      </c>
      <c r="E891">
        <v>34.540000915527337</v>
      </c>
      <c r="F891">
        <v>440.245849609375</v>
      </c>
      <c r="G891" s="4">
        <f t="shared" si="122"/>
        <v>1.8115125274077437E-2</v>
      </c>
      <c r="H891" s="4">
        <f t="shared" si="123"/>
        <v>-1.706949220220455E-2</v>
      </c>
      <c r="I891" s="4">
        <f t="shared" si="124"/>
        <v>-3.3528554752903506E-2</v>
      </c>
      <c r="J891" s="4">
        <f t="shared" si="125"/>
        <v>-3.5464965346550303E-2</v>
      </c>
      <c r="K891" s="4">
        <f t="shared" si="126"/>
        <v>-6.2272405925478669E-4</v>
      </c>
      <c r="L891" s="6">
        <f t="shared" si="127"/>
        <v>1.8737849333332224E-2</v>
      </c>
      <c r="M891" s="6">
        <f t="shared" si="128"/>
        <v>-1.6446768142949764E-2</v>
      </c>
      <c r="N891" s="6">
        <f t="shared" si="129"/>
        <v>-3.2905830693648719E-2</v>
      </c>
      <c r="O891" s="6">
        <f t="shared" si="130"/>
        <v>-3.4842241287295517E-2</v>
      </c>
    </row>
    <row r="892" spans="1:15" x14ac:dyDescent="0.2">
      <c r="A892" s="2">
        <v>45124</v>
      </c>
      <c r="B892">
        <v>127.58290100097661</v>
      </c>
      <c r="C892">
        <v>55.898555755615227</v>
      </c>
      <c r="D892">
        <v>57.704898834228523</v>
      </c>
      <c r="E892">
        <v>35.310001373291023</v>
      </c>
      <c r="F892">
        <v>441.7744140625</v>
      </c>
      <c r="G892" s="4">
        <f t="shared" si="122"/>
        <v>-8.6757307650716653E-3</v>
      </c>
      <c r="H892" s="4">
        <f t="shared" si="123"/>
        <v>1.4443008176481476E-2</v>
      </c>
      <c r="I892" s="4">
        <f t="shared" si="124"/>
        <v>-1.5157139730305191E-3</v>
      </c>
      <c r="J892" s="4">
        <f t="shared" si="125"/>
        <v>2.2293006292815054E-2</v>
      </c>
      <c r="K892" s="4">
        <f t="shared" si="126"/>
        <v>3.4720701046500047E-3</v>
      </c>
      <c r="L892" s="6">
        <f t="shared" si="127"/>
        <v>-1.214780086972167E-2</v>
      </c>
      <c r="M892" s="6">
        <f t="shared" si="128"/>
        <v>1.0970938071831471E-2</v>
      </c>
      <c r="N892" s="6">
        <f t="shared" si="129"/>
        <v>-4.9877840776805238E-3</v>
      </c>
      <c r="O892" s="6">
        <f t="shared" si="130"/>
        <v>1.8820936188165049E-2</v>
      </c>
    </row>
    <row r="893" spans="1:15" x14ac:dyDescent="0.2">
      <c r="A893" s="2">
        <v>45125</v>
      </c>
      <c r="B893">
        <v>129.23883056640619</v>
      </c>
      <c r="C893">
        <v>56.249103546142578</v>
      </c>
      <c r="D893">
        <v>58.473773956298828</v>
      </c>
      <c r="E893">
        <v>35.939998626708977</v>
      </c>
      <c r="F893">
        <v>445.05706787109381</v>
      </c>
      <c r="G893" s="4">
        <f t="shared" si="122"/>
        <v>1.2979243710855126E-2</v>
      </c>
      <c r="H893" s="4">
        <f t="shared" si="123"/>
        <v>6.271142175120259E-3</v>
      </c>
      <c r="I893" s="4">
        <f t="shared" si="124"/>
        <v>1.3324260809798538E-2</v>
      </c>
      <c r="J893" s="4">
        <f t="shared" si="125"/>
        <v>1.784189263426339E-2</v>
      </c>
      <c r="K893" s="4">
        <f t="shared" si="126"/>
        <v>7.4306109727064751E-3</v>
      </c>
      <c r="L893" s="6">
        <f t="shared" si="127"/>
        <v>5.5486327381486511E-3</v>
      </c>
      <c r="M893" s="6">
        <f t="shared" si="128"/>
        <v>-1.1594687975862161E-3</v>
      </c>
      <c r="N893" s="6">
        <f t="shared" si="129"/>
        <v>5.8936498370920631E-3</v>
      </c>
      <c r="O893" s="6">
        <f t="shared" si="130"/>
        <v>1.0411281661556915E-2</v>
      </c>
    </row>
    <row r="894" spans="1:15" x14ac:dyDescent="0.2">
      <c r="A894" s="2">
        <v>45126</v>
      </c>
      <c r="B894">
        <v>130.27967834472659</v>
      </c>
      <c r="C894">
        <v>57.092315673828118</v>
      </c>
      <c r="D894">
        <v>58.551639556884773</v>
      </c>
      <c r="E894">
        <v>35.840000152587891</v>
      </c>
      <c r="F894">
        <v>446.04678344726562</v>
      </c>
      <c r="G894" s="4">
        <f t="shared" si="122"/>
        <v>8.0536768536108028E-3</v>
      </c>
      <c r="H894" s="4">
        <f t="shared" si="123"/>
        <v>1.4990676731298169E-2</v>
      </c>
      <c r="I894" s="4">
        <f t="shared" si="124"/>
        <v>1.3316328897146068E-3</v>
      </c>
      <c r="J894" s="4">
        <f t="shared" si="125"/>
        <v>-2.7823727863688363E-3</v>
      </c>
      <c r="K894" s="4">
        <f t="shared" si="126"/>
        <v>2.2237947616607912E-3</v>
      </c>
      <c r="L894" s="6">
        <f t="shared" si="127"/>
        <v>5.8298820919500116E-3</v>
      </c>
      <c r="M894" s="6">
        <f t="shared" si="128"/>
        <v>1.2766881969637378E-2</v>
      </c>
      <c r="N894" s="6">
        <f t="shared" si="129"/>
        <v>-8.9216187194618435E-4</v>
      </c>
      <c r="O894" s="6">
        <f t="shared" si="130"/>
        <v>-5.0061675480296275E-3</v>
      </c>
    </row>
    <row r="895" spans="1:15" x14ac:dyDescent="0.2">
      <c r="A895" s="2">
        <v>45127</v>
      </c>
      <c r="B895">
        <v>134.54728698730469</v>
      </c>
      <c r="C895">
        <v>57.736576080322273</v>
      </c>
      <c r="D895">
        <v>58.843616485595703</v>
      </c>
      <c r="E895">
        <v>35.509998321533203</v>
      </c>
      <c r="F895">
        <v>443.08746337890619</v>
      </c>
      <c r="G895" s="4">
        <f t="shared" si="122"/>
        <v>3.2757285685690585E-2</v>
      </c>
      <c r="H895" s="4">
        <f t="shared" si="123"/>
        <v>1.1284538013396572E-2</v>
      </c>
      <c r="I895" s="4">
        <f t="shared" si="124"/>
        <v>4.9866567515546301E-3</v>
      </c>
      <c r="J895" s="4">
        <f t="shared" si="125"/>
        <v>-9.2076403362084669E-3</v>
      </c>
      <c r="K895" s="4">
        <f t="shared" si="126"/>
        <v>-6.6345508547070997E-3</v>
      </c>
      <c r="L895" s="6">
        <f t="shared" si="127"/>
        <v>3.9391836540397684E-2</v>
      </c>
      <c r="M895" s="6">
        <f t="shared" si="128"/>
        <v>1.7919088868103672E-2</v>
      </c>
      <c r="N895" s="6">
        <f t="shared" si="129"/>
        <v>1.162120760626173E-2</v>
      </c>
      <c r="O895" s="6">
        <f t="shared" si="130"/>
        <v>-2.5730894815013672E-3</v>
      </c>
    </row>
    <row r="896" spans="1:15" x14ac:dyDescent="0.2">
      <c r="A896" s="2">
        <v>45128</v>
      </c>
      <c r="B896">
        <v>136.01397705078119</v>
      </c>
      <c r="C896">
        <v>57.982902526855469</v>
      </c>
      <c r="D896">
        <v>59.116138458251953</v>
      </c>
      <c r="E896">
        <v>33.909999847412109</v>
      </c>
      <c r="F896">
        <v>443.08746337890619</v>
      </c>
      <c r="G896" s="4">
        <f t="shared" si="122"/>
        <v>1.0900926330940308E-2</v>
      </c>
      <c r="H896" s="4">
        <f t="shared" si="123"/>
        <v>4.2663847296817714E-3</v>
      </c>
      <c r="I896" s="4">
        <f t="shared" si="124"/>
        <v>4.6312920403688285E-3</v>
      </c>
      <c r="J896" s="4">
        <f t="shared" si="125"/>
        <v>-4.5057689376201915E-2</v>
      </c>
      <c r="K896" s="4">
        <f t="shared" si="126"/>
        <v>0</v>
      </c>
      <c r="L896" s="6">
        <f t="shared" si="127"/>
        <v>1.0900926330940308E-2</v>
      </c>
      <c r="M896" s="6">
        <f t="shared" si="128"/>
        <v>4.2663847296817714E-3</v>
      </c>
      <c r="N896" s="6">
        <f t="shared" si="129"/>
        <v>4.6312920403688285E-3</v>
      </c>
      <c r="O896" s="6">
        <f t="shared" si="130"/>
        <v>-4.5057689376201915E-2</v>
      </c>
    </row>
    <row r="897" spans="1:15" x14ac:dyDescent="0.2">
      <c r="A897" s="2">
        <v>45131</v>
      </c>
      <c r="B897">
        <v>135.48405456542969</v>
      </c>
      <c r="C897">
        <v>58.721904754638672</v>
      </c>
      <c r="D897">
        <v>60.653892517089837</v>
      </c>
      <c r="E897">
        <v>34.25</v>
      </c>
      <c r="F897">
        <v>445.06689453125</v>
      </c>
      <c r="G897" s="4">
        <f t="shared" si="122"/>
        <v>-3.8960884523923101E-3</v>
      </c>
      <c r="H897" s="4">
        <f t="shared" si="123"/>
        <v>1.2745174794258185E-2</v>
      </c>
      <c r="I897" s="4">
        <f t="shared" si="124"/>
        <v>2.6012424000323664E-2</v>
      </c>
      <c r="J897" s="4">
        <f t="shared" si="125"/>
        <v>1.0026545388316821E-2</v>
      </c>
      <c r="K897" s="4">
        <f t="shared" si="126"/>
        <v>4.4673598689726202E-3</v>
      </c>
      <c r="L897" s="6">
        <f t="shared" si="127"/>
        <v>-8.3634483213649302E-3</v>
      </c>
      <c r="M897" s="6">
        <f t="shared" si="128"/>
        <v>8.2778149252855648E-3</v>
      </c>
      <c r="N897" s="6">
        <f t="shared" si="129"/>
        <v>2.1545064131351044E-2</v>
      </c>
      <c r="O897" s="6">
        <f t="shared" si="130"/>
        <v>5.5591855193442008E-3</v>
      </c>
    </row>
    <row r="898" spans="1:15" x14ac:dyDescent="0.2">
      <c r="A898" s="2">
        <v>45132</v>
      </c>
      <c r="B898">
        <v>134.01737976074219</v>
      </c>
      <c r="C898">
        <v>58.475570678710938</v>
      </c>
      <c r="D898">
        <v>61.714752197265618</v>
      </c>
      <c r="E898">
        <v>34.299999237060547</v>
      </c>
      <c r="F898">
        <v>446.28192138671881</v>
      </c>
      <c r="G898" s="4">
        <f t="shared" si="122"/>
        <v>-1.0825442221905068E-2</v>
      </c>
      <c r="H898" s="4">
        <f t="shared" si="123"/>
        <v>-4.1949265262597457E-3</v>
      </c>
      <c r="I898" s="4">
        <f t="shared" si="124"/>
        <v>1.7490380850278875E-2</v>
      </c>
      <c r="J898" s="4">
        <f t="shared" si="125"/>
        <v>1.4598317389939997E-3</v>
      </c>
      <c r="K898" s="4">
        <f t="shared" si="126"/>
        <v>2.7299870432926365E-3</v>
      </c>
      <c r="L898" s="6">
        <f t="shared" si="127"/>
        <v>-1.3555429265197705E-2</v>
      </c>
      <c r="M898" s="6">
        <f t="shared" si="128"/>
        <v>-6.9249135695523822E-3</v>
      </c>
      <c r="N898" s="6">
        <f t="shared" si="129"/>
        <v>1.4760393806986238E-2</v>
      </c>
      <c r="O898" s="6">
        <f t="shared" si="130"/>
        <v>-1.2701553042986369E-3</v>
      </c>
    </row>
    <row r="899" spans="1:15" x14ac:dyDescent="0.2">
      <c r="A899" s="2">
        <v>45133</v>
      </c>
      <c r="B899">
        <v>134.2728576660156</v>
      </c>
      <c r="C899">
        <v>59.546169281005859</v>
      </c>
      <c r="D899">
        <v>61.169719696044922</v>
      </c>
      <c r="E899">
        <v>34.5</v>
      </c>
      <c r="F899">
        <v>446.35055541992188</v>
      </c>
      <c r="G899" s="4">
        <f t="shared" si="122"/>
        <v>1.9063042847837774E-3</v>
      </c>
      <c r="H899" s="4">
        <f t="shared" si="123"/>
        <v>1.8308476340953339E-2</v>
      </c>
      <c r="I899" s="4">
        <f t="shared" si="124"/>
        <v>-8.8314784037137883E-3</v>
      </c>
      <c r="J899" s="4">
        <f t="shared" si="125"/>
        <v>5.8309261629183595E-3</v>
      </c>
      <c r="K899" s="4">
        <f t="shared" si="126"/>
        <v>1.5379075403676445E-4</v>
      </c>
      <c r="L899" s="6">
        <f t="shared" si="127"/>
        <v>1.752513530747013E-3</v>
      </c>
      <c r="M899" s="6">
        <f t="shared" si="128"/>
        <v>1.8154685586916575E-2</v>
      </c>
      <c r="N899" s="6">
        <f t="shared" si="129"/>
        <v>-8.9852691577505528E-3</v>
      </c>
      <c r="O899" s="6">
        <f t="shared" si="130"/>
        <v>5.6771354088815951E-3</v>
      </c>
    </row>
    <row r="900" spans="1:15" x14ac:dyDescent="0.2">
      <c r="A900" s="2">
        <v>45134</v>
      </c>
      <c r="B900">
        <v>140.84928894042969</v>
      </c>
      <c r="C900">
        <v>59.044029235839837</v>
      </c>
      <c r="D900">
        <v>60.196453094482422</v>
      </c>
      <c r="E900">
        <v>34.270000457763672</v>
      </c>
      <c r="F900">
        <v>443.3912353515625</v>
      </c>
      <c r="G900" s="4">
        <f t="shared" si="122"/>
        <v>4.8978113586976901E-2</v>
      </c>
      <c r="H900" s="4">
        <f t="shared" si="123"/>
        <v>-8.4327850343547395E-3</v>
      </c>
      <c r="I900" s="4">
        <f t="shared" si="124"/>
        <v>-1.5910921390496879E-2</v>
      </c>
      <c r="J900" s="4">
        <f t="shared" si="125"/>
        <v>-6.6666533981544207E-3</v>
      </c>
      <c r="K900" s="4">
        <f t="shared" si="126"/>
        <v>-6.630035590692307E-3</v>
      </c>
      <c r="L900" s="6">
        <f t="shared" si="127"/>
        <v>5.5608149177669208E-2</v>
      </c>
      <c r="M900" s="6">
        <f t="shared" si="128"/>
        <v>-1.8027494436624325E-3</v>
      </c>
      <c r="N900" s="6">
        <f t="shared" si="129"/>
        <v>-9.2808857998045724E-3</v>
      </c>
      <c r="O900" s="6">
        <f t="shared" si="130"/>
        <v>-3.6617807462113738E-5</v>
      </c>
    </row>
    <row r="901" spans="1:15" x14ac:dyDescent="0.2">
      <c r="A901" s="2">
        <v>45135</v>
      </c>
      <c r="B901">
        <v>142.7417907714844</v>
      </c>
      <c r="C901">
        <v>59.271411895751953</v>
      </c>
      <c r="D901">
        <v>60.420310974121087</v>
      </c>
      <c r="E901">
        <v>35.25</v>
      </c>
      <c r="F901">
        <v>447.732177734375</v>
      </c>
      <c r="G901" s="4">
        <f t="shared" ref="G901:G964" si="131">B901/B900 -1</f>
        <v>1.3436360561643435E-2</v>
      </c>
      <c r="H901" s="4">
        <f t="shared" ref="H901:H964" si="132">C901/C900 -1</f>
        <v>3.8510694960176561E-3</v>
      </c>
      <c r="I901" s="4">
        <f t="shared" ref="I901:I964" si="133">D901/D900 -1</f>
        <v>3.7187885353859862E-3</v>
      </c>
      <c r="J901" s="4">
        <f t="shared" ref="J901:J964" si="134">E901/E900 -1</f>
        <v>2.8596426295474764E-2</v>
      </c>
      <c r="K901" s="4">
        <f t="shared" ref="K901:K964" si="135">F901/F900 -1</f>
        <v>9.7903206845544322E-3</v>
      </c>
      <c r="L901" s="6">
        <f t="shared" ref="L901:L964" si="136">G901-$K901</f>
        <v>3.6460398770890023E-3</v>
      </c>
      <c r="M901" s="6">
        <f t="shared" ref="M901:M964" si="137">H901-$K901</f>
        <v>-5.939251188536776E-3</v>
      </c>
      <c r="N901" s="6">
        <f t="shared" ref="N901:N964" si="138">I901-$K901</f>
        <v>-6.071532149168446E-3</v>
      </c>
      <c r="O901" s="6">
        <f t="shared" ref="O901:O964" si="139">J901-$K901</f>
        <v>1.8806105610920332E-2</v>
      </c>
    </row>
    <row r="902" spans="1:15" x14ac:dyDescent="0.2">
      <c r="A902" s="2">
        <v>45138</v>
      </c>
      <c r="B902">
        <v>141.5400695800781</v>
      </c>
      <c r="C902">
        <v>59.659862518310547</v>
      </c>
      <c r="D902">
        <v>61.442241668701172</v>
      </c>
      <c r="E902">
        <v>36.590000152587891</v>
      </c>
      <c r="F902">
        <v>448.58468627929688</v>
      </c>
      <c r="G902" s="4">
        <f t="shared" si="131"/>
        <v>-8.4188462601687553E-3</v>
      </c>
      <c r="H902" s="4">
        <f t="shared" si="132"/>
        <v>6.5537602384402316E-3</v>
      </c>
      <c r="I902" s="4">
        <f t="shared" si="133"/>
        <v>1.6913694717953343E-2</v>
      </c>
      <c r="J902" s="4">
        <f t="shared" si="134"/>
        <v>3.8014188725897569E-2</v>
      </c>
      <c r="K902" s="4">
        <f t="shared" si="135"/>
        <v>1.9040591391839001E-3</v>
      </c>
      <c r="L902" s="6">
        <f t="shared" si="136"/>
        <v>-1.0322905399352655E-2</v>
      </c>
      <c r="M902" s="6">
        <f t="shared" si="137"/>
        <v>4.6497010992563315E-3</v>
      </c>
      <c r="N902" s="6">
        <f t="shared" si="138"/>
        <v>1.5009635578769442E-2</v>
      </c>
      <c r="O902" s="6">
        <f t="shared" si="139"/>
        <v>3.6110129586713668E-2</v>
      </c>
    </row>
    <row r="903" spans="1:15" x14ac:dyDescent="0.2">
      <c r="A903" s="2">
        <v>45139</v>
      </c>
      <c r="B903">
        <v>140.55595397949219</v>
      </c>
      <c r="C903">
        <v>59.517745971679688</v>
      </c>
      <c r="D903">
        <v>60.965335845947273</v>
      </c>
      <c r="E903">
        <v>35.479999542236328</v>
      </c>
      <c r="F903">
        <v>447.30099487304688</v>
      </c>
      <c r="G903" s="4">
        <f t="shared" si="131"/>
        <v>-6.9529116631465993E-3</v>
      </c>
      <c r="H903" s="4">
        <f t="shared" si="132"/>
        <v>-2.3821132103220011E-3</v>
      </c>
      <c r="I903" s="4">
        <f t="shared" si="133"/>
        <v>-7.7618558470797794E-3</v>
      </c>
      <c r="J903" s="4">
        <f t="shared" si="134"/>
        <v>-3.0336173974381819E-2</v>
      </c>
      <c r="K903" s="4">
        <f t="shared" si="135"/>
        <v>-2.8616478571690251E-3</v>
      </c>
      <c r="L903" s="6">
        <f t="shared" si="136"/>
        <v>-4.0912638059775741E-3</v>
      </c>
      <c r="M903" s="6">
        <f t="shared" si="137"/>
        <v>4.7953464684702407E-4</v>
      </c>
      <c r="N903" s="6">
        <f t="shared" si="138"/>
        <v>-4.9002079899107542E-3</v>
      </c>
      <c r="O903" s="6">
        <f t="shared" si="139"/>
        <v>-2.7474526117212794E-2</v>
      </c>
    </row>
    <row r="904" spans="1:15" x14ac:dyDescent="0.2">
      <c r="A904" s="2">
        <v>45140</v>
      </c>
      <c r="B904">
        <v>141.350830078125</v>
      </c>
      <c r="C904">
        <v>59.451427459716797</v>
      </c>
      <c r="D904">
        <v>59.826614379882812</v>
      </c>
      <c r="E904">
        <v>34.950000762939453</v>
      </c>
      <c r="F904">
        <v>441.0787353515625</v>
      </c>
      <c r="G904" s="4">
        <f t="shared" si="131"/>
        <v>5.6552289399907085E-3</v>
      </c>
      <c r="H904" s="4">
        <f t="shared" si="132"/>
        <v>-1.1142645085122638E-3</v>
      </c>
      <c r="I904" s="4">
        <f t="shared" si="133"/>
        <v>-1.8678179169583919E-2</v>
      </c>
      <c r="J904" s="4">
        <f t="shared" si="134"/>
        <v>-1.4937959022968683E-2</v>
      </c>
      <c r="K904" s="4">
        <f t="shared" si="135"/>
        <v>-1.3910676687071466E-2</v>
      </c>
      <c r="L904" s="6">
        <f t="shared" si="136"/>
        <v>1.9565905627062175E-2</v>
      </c>
      <c r="M904" s="6">
        <f t="shared" si="137"/>
        <v>1.2796412178559202E-2</v>
      </c>
      <c r="N904" s="6">
        <f t="shared" si="138"/>
        <v>-4.7675024825124535E-3</v>
      </c>
      <c r="O904" s="6">
        <f t="shared" si="139"/>
        <v>-1.0272823358972172E-3</v>
      </c>
    </row>
    <row r="905" spans="1:15" x14ac:dyDescent="0.2">
      <c r="A905" s="2">
        <v>45141</v>
      </c>
      <c r="B905">
        <v>141.0385437011719</v>
      </c>
      <c r="C905">
        <v>61.033634185791023</v>
      </c>
      <c r="D905">
        <v>60.546833038330078</v>
      </c>
      <c r="E905">
        <v>35.209999084472663</v>
      </c>
      <c r="F905">
        <v>439.81463623046881</v>
      </c>
      <c r="G905" s="4">
        <f t="shared" si="131"/>
        <v>-2.209299915539864E-3</v>
      </c>
      <c r="H905" s="4">
        <f t="shared" si="132"/>
        <v>2.6613435432585764E-2</v>
      </c>
      <c r="I905" s="4">
        <f t="shared" si="133"/>
        <v>1.2038432492169404E-2</v>
      </c>
      <c r="J905" s="4">
        <f t="shared" si="134"/>
        <v>7.4391506683144648E-3</v>
      </c>
      <c r="K905" s="4">
        <f t="shared" si="135"/>
        <v>-2.8659262389653106E-3</v>
      </c>
      <c r="L905" s="6">
        <f t="shared" si="136"/>
        <v>6.5662632342544658E-4</v>
      </c>
      <c r="M905" s="6">
        <f t="shared" si="137"/>
        <v>2.9479361671551074E-2</v>
      </c>
      <c r="N905" s="6">
        <f t="shared" si="138"/>
        <v>1.4904358731134715E-2</v>
      </c>
      <c r="O905" s="6">
        <f t="shared" si="139"/>
        <v>1.0305076907279775E-2</v>
      </c>
    </row>
    <row r="906" spans="1:15" x14ac:dyDescent="0.2">
      <c r="A906" s="2">
        <v>45142</v>
      </c>
      <c r="B906">
        <v>139.78948974609381</v>
      </c>
      <c r="C906">
        <v>60.190418243408203</v>
      </c>
      <c r="D906">
        <v>61.821807861328118</v>
      </c>
      <c r="E906">
        <v>34.580001831054688</v>
      </c>
      <c r="F906">
        <v>437.82546997070312</v>
      </c>
      <c r="G906" s="4">
        <f t="shared" si="131"/>
        <v>-8.8561177838346605E-3</v>
      </c>
      <c r="H906" s="4">
        <f t="shared" si="132"/>
        <v>-1.3815594526388586E-2</v>
      </c>
      <c r="I906" s="4">
        <f t="shared" si="133"/>
        <v>2.1057663283410744E-2</v>
      </c>
      <c r="J906" s="4">
        <f t="shared" si="134"/>
        <v>-1.7892566594692072E-2</v>
      </c>
      <c r="K906" s="4">
        <f t="shared" si="135"/>
        <v>-4.5227377533733071E-3</v>
      </c>
      <c r="L906" s="6">
        <f t="shared" si="136"/>
        <v>-4.3333800304613534E-3</v>
      </c>
      <c r="M906" s="6">
        <f t="shared" si="137"/>
        <v>-9.2928567730152789E-3</v>
      </c>
      <c r="N906" s="6">
        <f t="shared" si="138"/>
        <v>2.5580401036784051E-2</v>
      </c>
      <c r="O906" s="6">
        <f t="shared" si="139"/>
        <v>-1.3369828841318765E-2</v>
      </c>
    </row>
    <row r="907" spans="1:15" x14ac:dyDescent="0.2">
      <c r="A907" s="2">
        <v>45145</v>
      </c>
      <c r="B907">
        <v>142.249755859375</v>
      </c>
      <c r="C907">
        <v>61.308067321777337</v>
      </c>
      <c r="D907">
        <v>62.191650390625</v>
      </c>
      <c r="E907">
        <v>35.889999389648438</v>
      </c>
      <c r="F907">
        <v>441.6470947265625</v>
      </c>
      <c r="G907" s="4">
        <f t="shared" si="131"/>
        <v>1.7599793215855364E-2</v>
      </c>
      <c r="H907" s="4">
        <f t="shared" si="132"/>
        <v>1.856855477975583E-2</v>
      </c>
      <c r="I907" s="4">
        <f t="shared" si="133"/>
        <v>5.9823958905644847E-3</v>
      </c>
      <c r="J907" s="4">
        <f t="shared" si="134"/>
        <v>3.7883096854474552E-2</v>
      </c>
      <c r="K907" s="4">
        <f t="shared" si="135"/>
        <v>8.7286487835325222E-3</v>
      </c>
      <c r="L907" s="6">
        <f t="shared" si="136"/>
        <v>8.8711444323228417E-3</v>
      </c>
      <c r="M907" s="6">
        <f t="shared" si="137"/>
        <v>9.8399059962233082E-3</v>
      </c>
      <c r="N907" s="6">
        <f t="shared" si="138"/>
        <v>-2.7462528929680374E-3</v>
      </c>
      <c r="O907" s="6">
        <f t="shared" si="139"/>
        <v>2.915444807094203E-2</v>
      </c>
    </row>
    <row r="908" spans="1:15" x14ac:dyDescent="0.2">
      <c r="A908" s="2">
        <v>45146</v>
      </c>
      <c r="B908">
        <v>141.5779113769531</v>
      </c>
      <c r="C908">
        <v>60.658496856689453</v>
      </c>
      <c r="D908">
        <v>62.045658111572273</v>
      </c>
      <c r="E908">
        <v>35.380001068115227</v>
      </c>
      <c r="F908">
        <v>439.72650146484381</v>
      </c>
      <c r="G908" s="4">
        <f t="shared" si="131"/>
        <v>-4.7229921651751328E-3</v>
      </c>
      <c r="H908" s="4">
        <f t="shared" si="132"/>
        <v>-1.0595187443743659E-2</v>
      </c>
      <c r="I908" s="4">
        <f t="shared" si="133"/>
        <v>-2.3474578683111424E-3</v>
      </c>
      <c r="J908" s="4">
        <f t="shared" si="134"/>
        <v>-1.4210039849716694E-2</v>
      </c>
      <c r="K908" s="4">
        <f t="shared" si="135"/>
        <v>-4.3487057531936824E-3</v>
      </c>
      <c r="L908" s="6">
        <f t="shared" si="136"/>
        <v>-3.7428641198145041E-4</v>
      </c>
      <c r="M908" s="6">
        <f t="shared" si="137"/>
        <v>-6.2464816905499765E-3</v>
      </c>
      <c r="N908" s="6">
        <f t="shared" si="138"/>
        <v>2.0012478848825399E-3</v>
      </c>
      <c r="O908" s="6">
        <f t="shared" si="139"/>
        <v>-9.8613340965230112E-3</v>
      </c>
    </row>
    <row r="909" spans="1:15" x14ac:dyDescent="0.2">
      <c r="A909" s="2">
        <v>45147</v>
      </c>
      <c r="B909">
        <v>142.6661071777344</v>
      </c>
      <c r="C909">
        <v>59.827430725097663</v>
      </c>
      <c r="D909">
        <v>62.104061126708977</v>
      </c>
      <c r="E909">
        <v>35.189998626708977</v>
      </c>
      <c r="F909">
        <v>436.78677368164062</v>
      </c>
      <c r="G909" s="4">
        <f t="shared" si="131"/>
        <v>7.6861975868818266E-3</v>
      </c>
      <c r="H909" s="4">
        <f t="shared" si="132"/>
        <v>-1.3700737318882994E-2</v>
      </c>
      <c r="I909" s="4">
        <f t="shared" si="133"/>
        <v>9.4129092855599339E-4</v>
      </c>
      <c r="J909" s="4">
        <f t="shared" si="134"/>
        <v>-5.3703345299636052E-3</v>
      </c>
      <c r="K909" s="4">
        <f t="shared" si="135"/>
        <v>-6.6853550409405882E-3</v>
      </c>
      <c r="L909" s="6">
        <f t="shared" si="136"/>
        <v>1.4371552627822415E-2</v>
      </c>
      <c r="M909" s="6">
        <f t="shared" si="137"/>
        <v>-7.0153822779424058E-3</v>
      </c>
      <c r="N909" s="6">
        <f t="shared" si="138"/>
        <v>7.6266459694965816E-3</v>
      </c>
      <c r="O909" s="6">
        <f t="shared" si="139"/>
        <v>1.315020510976983E-3</v>
      </c>
    </row>
    <row r="910" spans="1:15" x14ac:dyDescent="0.2">
      <c r="A910" s="2">
        <v>45148</v>
      </c>
      <c r="B910">
        <v>143.3000793457031</v>
      </c>
      <c r="C910">
        <v>59.856082916259773</v>
      </c>
      <c r="D910">
        <v>62.026199340820312</v>
      </c>
      <c r="E910">
        <v>35.069999694824219</v>
      </c>
      <c r="F910">
        <v>436.94357299804688</v>
      </c>
      <c r="G910" s="4">
        <f t="shared" si="131"/>
        <v>4.4437475761420764E-3</v>
      </c>
      <c r="H910" s="4">
        <f t="shared" si="132"/>
        <v>4.7891394991972369E-4</v>
      </c>
      <c r="I910" s="4">
        <f t="shared" si="133"/>
        <v>-1.2537309875727543E-3</v>
      </c>
      <c r="J910" s="4">
        <f t="shared" si="134"/>
        <v>-3.4100294563148559E-3</v>
      </c>
      <c r="K910" s="4">
        <f t="shared" si="135"/>
        <v>3.5898366400743953E-4</v>
      </c>
      <c r="L910" s="6">
        <f t="shared" si="136"/>
        <v>4.0847639121346369E-3</v>
      </c>
      <c r="M910" s="6">
        <f t="shared" si="137"/>
        <v>1.1993028591228416E-4</v>
      </c>
      <c r="N910" s="6">
        <f t="shared" si="138"/>
        <v>-1.6127146515801938E-3</v>
      </c>
      <c r="O910" s="6">
        <f t="shared" si="139"/>
        <v>-3.7690131203222954E-3</v>
      </c>
    </row>
    <row r="911" spans="1:15" x14ac:dyDescent="0.2">
      <c r="A911" s="2">
        <v>45149</v>
      </c>
      <c r="B911">
        <v>144.00032043457031</v>
      </c>
      <c r="C911">
        <v>60.801784515380859</v>
      </c>
      <c r="D911">
        <v>64.079795837402344</v>
      </c>
      <c r="E911">
        <v>34.619998931884773</v>
      </c>
      <c r="F911">
        <v>436.68878173828119</v>
      </c>
      <c r="G911" s="4">
        <f t="shared" si="131"/>
        <v>4.8865366443930913E-3</v>
      </c>
      <c r="H911" s="4">
        <f t="shared" si="132"/>
        <v>1.5799590501839988E-2</v>
      </c>
      <c r="I911" s="4">
        <f t="shared" si="133"/>
        <v>3.3108533464995427E-2</v>
      </c>
      <c r="J911" s="4">
        <f t="shared" si="134"/>
        <v>-1.2831501763767017E-2</v>
      </c>
      <c r="K911" s="4">
        <f t="shared" si="135"/>
        <v>-5.8312165577234509E-4</v>
      </c>
      <c r="L911" s="6">
        <f t="shared" si="136"/>
        <v>5.4696583001654364E-3</v>
      </c>
      <c r="M911" s="6">
        <f t="shared" si="137"/>
        <v>1.6382712157612334E-2</v>
      </c>
      <c r="N911" s="6">
        <f t="shared" si="138"/>
        <v>3.3691655120767772E-2</v>
      </c>
      <c r="O911" s="6">
        <f t="shared" si="139"/>
        <v>-1.2248380107994672E-2</v>
      </c>
    </row>
    <row r="912" spans="1:15" x14ac:dyDescent="0.2">
      <c r="A912" s="2">
        <v>45152</v>
      </c>
      <c r="B912">
        <v>144.0854797363281</v>
      </c>
      <c r="C912">
        <v>60.725368499755859</v>
      </c>
      <c r="D912">
        <v>63.369304656982422</v>
      </c>
      <c r="E912">
        <v>34.790000915527337</v>
      </c>
      <c r="F912">
        <v>439.09930419921881</v>
      </c>
      <c r="G912" s="4">
        <f t="shared" si="131"/>
        <v>5.9138272401604297E-4</v>
      </c>
      <c r="H912" s="4">
        <f t="shared" si="132"/>
        <v>-1.2568054742813084E-3</v>
      </c>
      <c r="I912" s="4">
        <f t="shared" si="133"/>
        <v>-1.1087600563253086E-2</v>
      </c>
      <c r="J912" s="4">
        <f t="shared" si="134"/>
        <v>4.9105138326850373E-3</v>
      </c>
      <c r="K912" s="4">
        <f t="shared" si="135"/>
        <v>5.520000883334486E-3</v>
      </c>
      <c r="L912" s="6">
        <f t="shared" si="136"/>
        <v>-4.928618159318443E-3</v>
      </c>
      <c r="M912" s="6">
        <f t="shared" si="137"/>
        <v>-6.7768063576157944E-3</v>
      </c>
      <c r="N912" s="6">
        <f t="shared" si="138"/>
        <v>-1.6607601446587572E-2</v>
      </c>
      <c r="O912" s="6">
        <f t="shared" si="139"/>
        <v>-6.0948705064944875E-4</v>
      </c>
    </row>
    <row r="913" spans="1:15" x14ac:dyDescent="0.2">
      <c r="A913" s="2">
        <v>45153</v>
      </c>
      <c r="B913">
        <v>143.94355773925781</v>
      </c>
      <c r="C913">
        <v>59.091884613037109</v>
      </c>
      <c r="D913">
        <v>61.851009368896477</v>
      </c>
      <c r="E913">
        <v>34.419998168945312</v>
      </c>
      <c r="F913">
        <v>433.98431396484381</v>
      </c>
      <c r="G913" s="4">
        <f t="shared" si="131"/>
        <v>-9.8498472802388548E-4</v>
      </c>
      <c r="H913" s="4">
        <f t="shared" si="132"/>
        <v>-2.6899530246989212E-2</v>
      </c>
      <c r="I913" s="4">
        <f t="shared" si="133"/>
        <v>-2.3959475274416664E-2</v>
      </c>
      <c r="J913" s="4">
        <f t="shared" si="134"/>
        <v>-1.0635318679077299E-2</v>
      </c>
      <c r="K913" s="4">
        <f t="shared" si="135"/>
        <v>-1.16488233651455E-2</v>
      </c>
      <c r="L913" s="6">
        <f t="shared" si="136"/>
        <v>1.0663838637121614E-2</v>
      </c>
      <c r="M913" s="6">
        <f t="shared" si="137"/>
        <v>-1.5250706881843712E-2</v>
      </c>
      <c r="N913" s="6">
        <f t="shared" si="138"/>
        <v>-1.2310651909271164E-2</v>
      </c>
      <c r="O913" s="6">
        <f t="shared" si="139"/>
        <v>1.0135046860682007E-3</v>
      </c>
    </row>
    <row r="914" spans="1:15" x14ac:dyDescent="0.2">
      <c r="A914" s="2">
        <v>45154</v>
      </c>
      <c r="B914">
        <v>143.40419006347659</v>
      </c>
      <c r="C914">
        <v>58.900833129882812</v>
      </c>
      <c r="D914">
        <v>60.877738952636719</v>
      </c>
      <c r="E914">
        <v>34.220001220703118</v>
      </c>
      <c r="F914">
        <v>430.7996826171875</v>
      </c>
      <c r="G914" s="4">
        <f t="shared" si="131"/>
        <v>-3.7470775646537557E-3</v>
      </c>
      <c r="H914" s="4">
        <f t="shared" si="132"/>
        <v>-3.2331255705482231E-3</v>
      </c>
      <c r="I914" s="4">
        <f t="shared" si="133"/>
        <v>-1.5735724059973033E-2</v>
      </c>
      <c r="J914" s="4">
        <f t="shared" si="134"/>
        <v>-5.8104868937104426E-3</v>
      </c>
      <c r="K914" s="4">
        <f t="shared" si="135"/>
        <v>-7.3381254694709908E-3</v>
      </c>
      <c r="L914" s="6">
        <f t="shared" si="136"/>
        <v>3.591047904817235E-3</v>
      </c>
      <c r="M914" s="6">
        <f t="shared" si="137"/>
        <v>4.1049998989227676E-3</v>
      </c>
      <c r="N914" s="6">
        <f t="shared" si="138"/>
        <v>-8.3975985905020423E-3</v>
      </c>
      <c r="O914" s="6">
        <f t="shared" si="139"/>
        <v>1.5276385757605482E-3</v>
      </c>
    </row>
    <row r="915" spans="1:15" x14ac:dyDescent="0.2">
      <c r="A915" s="2">
        <v>45155</v>
      </c>
      <c r="B915">
        <v>141.95640563964841</v>
      </c>
      <c r="C915">
        <v>59.072780609130859</v>
      </c>
      <c r="D915">
        <v>61.471435546875</v>
      </c>
      <c r="E915">
        <v>32.330001831054688</v>
      </c>
      <c r="F915">
        <v>427.51702880859381</v>
      </c>
      <c r="G915" s="4">
        <f t="shared" si="131"/>
        <v>-1.0095830694956232E-2</v>
      </c>
      <c r="H915" s="4">
        <f t="shared" si="132"/>
        <v>2.9192707490042213E-3</v>
      </c>
      <c r="I915" s="4">
        <f t="shared" si="133"/>
        <v>9.7522773423004416E-3</v>
      </c>
      <c r="J915" s="4">
        <f t="shared" si="134"/>
        <v>-5.5230839340384974E-2</v>
      </c>
      <c r="K915" s="4">
        <f t="shared" si="135"/>
        <v>-7.6199076764656981E-3</v>
      </c>
      <c r="L915" s="6">
        <f t="shared" si="136"/>
        <v>-2.4759230184905334E-3</v>
      </c>
      <c r="M915" s="6">
        <f t="shared" si="137"/>
        <v>1.0539178425469919E-2</v>
      </c>
      <c r="N915" s="6">
        <f t="shared" si="138"/>
        <v>1.737218501876614E-2</v>
      </c>
      <c r="O915" s="6">
        <f t="shared" si="139"/>
        <v>-4.7610931663919276E-2</v>
      </c>
    </row>
    <row r="916" spans="1:15" x14ac:dyDescent="0.2">
      <c r="A916" s="2">
        <v>45156</v>
      </c>
      <c r="B916">
        <v>142.0699768066406</v>
      </c>
      <c r="C916">
        <v>59.473979949951172</v>
      </c>
      <c r="D916">
        <v>62.357105255126953</v>
      </c>
      <c r="E916">
        <v>33.110000610351562</v>
      </c>
      <c r="F916">
        <v>427.7227783203125</v>
      </c>
      <c r="G916" s="4">
        <f t="shared" si="131"/>
        <v>8.0004256574706112E-4</v>
      </c>
      <c r="H916" s="4">
        <f t="shared" si="132"/>
        <v>6.7916109024044324E-3</v>
      </c>
      <c r="I916" s="4">
        <f t="shared" si="133"/>
        <v>1.4407825364296079E-2</v>
      </c>
      <c r="J916" s="4">
        <f t="shared" si="134"/>
        <v>2.412615945315677E-2</v>
      </c>
      <c r="K916" s="4">
        <f t="shared" si="135"/>
        <v>4.8126623702460236E-4</v>
      </c>
      <c r="L916" s="6">
        <f t="shared" si="136"/>
        <v>3.1877632872245876E-4</v>
      </c>
      <c r="M916" s="6">
        <f t="shared" si="137"/>
        <v>6.3103446653798301E-3</v>
      </c>
      <c r="N916" s="6">
        <f t="shared" si="138"/>
        <v>1.3926559127271476E-2</v>
      </c>
      <c r="O916" s="6">
        <f t="shared" si="139"/>
        <v>2.3644893216132168E-2</v>
      </c>
    </row>
    <row r="917" spans="1:15" x14ac:dyDescent="0.2">
      <c r="A917" s="2">
        <v>45159</v>
      </c>
      <c r="B917">
        <v>142.08891296386719</v>
      </c>
      <c r="C917">
        <v>59.1778564453125</v>
      </c>
      <c r="D917">
        <v>62.026199340820312</v>
      </c>
      <c r="E917">
        <v>33.619998931884773</v>
      </c>
      <c r="F917">
        <v>430.50567626953119</v>
      </c>
      <c r="G917" s="4">
        <f t="shared" si="131"/>
        <v>1.3328753655228454E-4</v>
      </c>
      <c r="H917" s="4">
        <f t="shared" si="132"/>
        <v>-4.9790430182723444E-3</v>
      </c>
      <c r="I917" s="4">
        <f t="shared" si="133"/>
        <v>-5.3066272552707572E-3</v>
      </c>
      <c r="J917" s="4">
        <f t="shared" si="134"/>
        <v>1.5403150472119487E-2</v>
      </c>
      <c r="K917" s="4">
        <f t="shared" si="135"/>
        <v>6.506312243054424E-3</v>
      </c>
      <c r="L917" s="6">
        <f t="shared" si="136"/>
        <v>-6.3730247065021395E-3</v>
      </c>
      <c r="M917" s="6">
        <f t="shared" si="137"/>
        <v>-1.1485355261326768E-2</v>
      </c>
      <c r="N917" s="6">
        <f t="shared" si="138"/>
        <v>-1.1812939498325181E-2</v>
      </c>
      <c r="O917" s="6">
        <f t="shared" si="139"/>
        <v>8.8968382290650627E-3</v>
      </c>
    </row>
    <row r="918" spans="1:15" x14ac:dyDescent="0.2">
      <c r="A918" s="2">
        <v>45160</v>
      </c>
      <c r="B918">
        <v>140.2720947265625</v>
      </c>
      <c r="C918">
        <v>58.576042175292969</v>
      </c>
      <c r="D918">
        <v>61.228118896484382</v>
      </c>
      <c r="E918">
        <v>33.389999389648438</v>
      </c>
      <c r="F918">
        <v>429.33963012695312</v>
      </c>
      <c r="G918" s="4">
        <f t="shared" si="131"/>
        <v>-1.2786488399462281E-2</v>
      </c>
      <c r="H918" s="4">
        <f t="shared" si="132"/>
        <v>-1.0169585486349608E-2</v>
      </c>
      <c r="I918" s="4">
        <f t="shared" si="133"/>
        <v>-1.28668280955061E-2</v>
      </c>
      <c r="J918" s="4">
        <f t="shared" si="134"/>
        <v>-6.8411525741663981E-3</v>
      </c>
      <c r="K918" s="4">
        <f t="shared" si="135"/>
        <v>-2.7085499840147076E-3</v>
      </c>
      <c r="L918" s="6">
        <f t="shared" si="136"/>
        <v>-1.0077938415447574E-2</v>
      </c>
      <c r="M918" s="6">
        <f t="shared" si="137"/>
        <v>-7.4610355023349006E-3</v>
      </c>
      <c r="N918" s="6">
        <f t="shared" si="138"/>
        <v>-1.0158278111491392E-2</v>
      </c>
      <c r="O918" s="6">
        <f t="shared" si="139"/>
        <v>-4.1326025901516905E-3</v>
      </c>
    </row>
    <row r="919" spans="1:15" x14ac:dyDescent="0.2">
      <c r="A919" s="2">
        <v>45161</v>
      </c>
      <c r="B919">
        <v>139.17445373535159</v>
      </c>
      <c r="C919">
        <v>58.967700958251953</v>
      </c>
      <c r="D919">
        <v>60.167255401611328</v>
      </c>
      <c r="E919">
        <v>34.310001373291023</v>
      </c>
      <c r="F919">
        <v>434.12149047851562</v>
      </c>
      <c r="G919" s="4">
        <f t="shared" si="131"/>
        <v>-7.8250844784957252E-3</v>
      </c>
      <c r="H919" s="4">
        <f t="shared" si="132"/>
        <v>6.6863305954834029E-3</v>
      </c>
      <c r="I919" s="4">
        <f t="shared" si="133"/>
        <v>-1.732641005461244E-2</v>
      </c>
      <c r="J919" s="4">
        <f t="shared" si="134"/>
        <v>2.7553219540572993E-2</v>
      </c>
      <c r="K919" s="4">
        <f t="shared" si="135"/>
        <v>1.1137710139053736E-2</v>
      </c>
      <c r="L919" s="6">
        <f t="shared" si="136"/>
        <v>-1.8962794617549461E-2</v>
      </c>
      <c r="M919" s="6">
        <f t="shared" si="137"/>
        <v>-4.4513795435703329E-3</v>
      </c>
      <c r="N919" s="6">
        <f t="shared" si="138"/>
        <v>-2.8464120193666176E-2</v>
      </c>
      <c r="O919" s="6">
        <f t="shared" si="139"/>
        <v>1.6415509401519257E-2</v>
      </c>
    </row>
    <row r="920" spans="1:15" x14ac:dyDescent="0.2">
      <c r="A920" s="2">
        <v>45162</v>
      </c>
      <c r="B920">
        <v>138.7486267089844</v>
      </c>
      <c r="C920">
        <v>59.483543395996087</v>
      </c>
      <c r="D920">
        <v>59.709815979003913</v>
      </c>
      <c r="E920">
        <v>33.459999084472663</v>
      </c>
      <c r="F920">
        <v>428.10494995117188</v>
      </c>
      <c r="G920" s="4">
        <f t="shared" si="131"/>
        <v>-3.0596637165677398E-3</v>
      </c>
      <c r="H920" s="4">
        <f t="shared" si="132"/>
        <v>8.7478811173142823E-3</v>
      </c>
      <c r="I920" s="4">
        <f t="shared" si="133"/>
        <v>-7.602796895986752E-3</v>
      </c>
      <c r="J920" s="4">
        <f t="shared" si="134"/>
        <v>-2.4774184051186143E-2</v>
      </c>
      <c r="K920" s="4">
        <f t="shared" si="135"/>
        <v>-1.3859116996746579E-2</v>
      </c>
      <c r="L920" s="6">
        <f t="shared" si="136"/>
        <v>1.0799453280178839E-2</v>
      </c>
      <c r="M920" s="6">
        <f t="shared" si="137"/>
        <v>2.2606998114060861E-2</v>
      </c>
      <c r="N920" s="6">
        <f t="shared" si="138"/>
        <v>6.2563201007598268E-3</v>
      </c>
      <c r="O920" s="6">
        <f t="shared" si="139"/>
        <v>-1.0915067054439564E-2</v>
      </c>
    </row>
    <row r="921" spans="1:15" x14ac:dyDescent="0.2">
      <c r="A921" s="2">
        <v>45163</v>
      </c>
      <c r="B921">
        <v>138.80540466308591</v>
      </c>
      <c r="C921">
        <v>59.617267608642578</v>
      </c>
      <c r="D921">
        <v>60.186725616455078</v>
      </c>
      <c r="E921">
        <v>33.150001525878913</v>
      </c>
      <c r="F921">
        <v>431.12298583984381</v>
      </c>
      <c r="G921" s="4">
        <f t="shared" si="131"/>
        <v>4.0921453024966858E-4</v>
      </c>
      <c r="H921" s="4">
        <f t="shared" si="132"/>
        <v>2.2480875383676935E-3</v>
      </c>
      <c r="I921" s="4">
        <f t="shared" si="133"/>
        <v>7.9871228814181183E-3</v>
      </c>
      <c r="J921" s="4">
        <f t="shared" si="134"/>
        <v>-9.2647210722013318E-3</v>
      </c>
      <c r="K921" s="4">
        <f t="shared" si="135"/>
        <v>7.0497570490977157E-3</v>
      </c>
      <c r="L921" s="6">
        <f t="shared" si="136"/>
        <v>-6.6405425188480471E-3</v>
      </c>
      <c r="M921" s="6">
        <f t="shared" si="137"/>
        <v>-4.8016695107300222E-3</v>
      </c>
      <c r="N921" s="6">
        <f t="shared" si="138"/>
        <v>9.373658323204026E-4</v>
      </c>
      <c r="O921" s="6">
        <f t="shared" si="139"/>
        <v>-1.6314478121299048E-2</v>
      </c>
    </row>
    <row r="922" spans="1:15" x14ac:dyDescent="0.2">
      <c r="A922" s="2">
        <v>45166</v>
      </c>
      <c r="B922">
        <v>139.50563049316409</v>
      </c>
      <c r="C922">
        <v>59.731895446777337</v>
      </c>
      <c r="D922">
        <v>60.576026916503913</v>
      </c>
      <c r="E922">
        <v>33.060001373291023</v>
      </c>
      <c r="F922">
        <v>433.85693359375</v>
      </c>
      <c r="G922" s="4">
        <f t="shared" si="131"/>
        <v>5.0446582521610495E-3</v>
      </c>
      <c r="H922" s="4">
        <f t="shared" si="132"/>
        <v>1.9227288121830277E-3</v>
      </c>
      <c r="I922" s="4">
        <f t="shared" si="133"/>
        <v>6.4682252782730654E-3</v>
      </c>
      <c r="J922" s="4">
        <f t="shared" si="134"/>
        <v>-2.7149366046825829E-3</v>
      </c>
      <c r="K922" s="4">
        <f t="shared" si="135"/>
        <v>6.3414567158379676E-3</v>
      </c>
      <c r="L922" s="6">
        <f t="shared" si="136"/>
        <v>-1.2967984636769181E-3</v>
      </c>
      <c r="M922" s="6">
        <f t="shared" si="137"/>
        <v>-4.4187279036549398E-3</v>
      </c>
      <c r="N922" s="6">
        <f t="shared" si="138"/>
        <v>1.2676856243509782E-4</v>
      </c>
      <c r="O922" s="6">
        <f t="shared" si="139"/>
        <v>-9.0563933205205505E-3</v>
      </c>
    </row>
    <row r="923" spans="1:15" x14ac:dyDescent="0.2">
      <c r="A923" s="2">
        <v>45167</v>
      </c>
      <c r="B923">
        <v>139.65702819824219</v>
      </c>
      <c r="C923">
        <v>60.037582397460938</v>
      </c>
      <c r="D923">
        <v>60.731754302978523</v>
      </c>
      <c r="E923">
        <v>33.599998474121087</v>
      </c>
      <c r="F923">
        <v>440.12823486328119</v>
      </c>
      <c r="G923" s="4">
        <f t="shared" si="131"/>
        <v>1.0852444058557786E-3</v>
      </c>
      <c r="H923" s="4">
        <f t="shared" si="132"/>
        <v>5.117650267033147E-3</v>
      </c>
      <c r="I923" s="4">
        <f t="shared" si="133"/>
        <v>2.5707758399087233E-3</v>
      </c>
      <c r="J923" s="4">
        <f t="shared" si="134"/>
        <v>1.6333849921322807E-2</v>
      </c>
      <c r="K923" s="4">
        <f t="shared" si="135"/>
        <v>1.4454767883007813E-2</v>
      </c>
      <c r="L923" s="6">
        <f t="shared" si="136"/>
        <v>-1.3369523477152034E-2</v>
      </c>
      <c r="M923" s="6">
        <f t="shared" si="137"/>
        <v>-9.3371176159746661E-3</v>
      </c>
      <c r="N923" s="6">
        <f t="shared" si="138"/>
        <v>-1.188399204309909E-2</v>
      </c>
      <c r="O923" s="6">
        <f t="shared" si="139"/>
        <v>1.8790820383149942E-3</v>
      </c>
    </row>
    <row r="924" spans="1:15" x14ac:dyDescent="0.2">
      <c r="A924" s="2">
        <v>45168</v>
      </c>
      <c r="B924">
        <v>140.3478088378906</v>
      </c>
      <c r="C924">
        <v>60.123554229736328</v>
      </c>
      <c r="D924">
        <v>60.955600738525391</v>
      </c>
      <c r="E924">
        <v>33.029998779296882</v>
      </c>
      <c r="F924">
        <v>441.94100952148438</v>
      </c>
      <c r="G924" s="4">
        <f t="shared" si="131"/>
        <v>4.9462647785105673E-3</v>
      </c>
      <c r="H924" s="4">
        <f t="shared" si="132"/>
        <v>1.4319669254208023E-3</v>
      </c>
      <c r="I924" s="4">
        <f t="shared" si="133"/>
        <v>3.6858219907520695E-3</v>
      </c>
      <c r="J924" s="4">
        <f t="shared" si="134"/>
        <v>-1.6964277402072514E-2</v>
      </c>
      <c r="K924" s="4">
        <f t="shared" si="135"/>
        <v>4.118742027005684E-3</v>
      </c>
      <c r="L924" s="6">
        <f t="shared" si="136"/>
        <v>8.275227515048833E-4</v>
      </c>
      <c r="M924" s="6">
        <f t="shared" si="137"/>
        <v>-2.6867751015848818E-3</v>
      </c>
      <c r="N924" s="6">
        <f t="shared" si="138"/>
        <v>-4.3292003625361453E-4</v>
      </c>
      <c r="O924" s="6">
        <f t="shared" si="139"/>
        <v>-2.1083019429078198E-2</v>
      </c>
    </row>
    <row r="925" spans="1:15" x14ac:dyDescent="0.2">
      <c r="A925" s="2">
        <v>45169</v>
      </c>
      <c r="B925">
        <v>139.06089782714841</v>
      </c>
      <c r="C925">
        <v>60.505657196044922</v>
      </c>
      <c r="D925">
        <v>61.111331939697273</v>
      </c>
      <c r="E925">
        <v>33.189998626708977</v>
      </c>
      <c r="F925">
        <v>441.29428100585938</v>
      </c>
      <c r="G925" s="4">
        <f t="shared" si="131"/>
        <v>-9.1694414141416658E-3</v>
      </c>
      <c r="H925" s="4">
        <f t="shared" si="132"/>
        <v>6.3552957107051444E-3</v>
      </c>
      <c r="I925" s="4">
        <f t="shared" si="133"/>
        <v>2.5548300613080777E-3</v>
      </c>
      <c r="J925" s="4">
        <f t="shared" si="134"/>
        <v>4.8440766977073668E-3</v>
      </c>
      <c r="K925" s="4">
        <f t="shared" si="135"/>
        <v>-1.4633819937308612E-3</v>
      </c>
      <c r="L925" s="6">
        <f t="shared" si="136"/>
        <v>-7.7060594204108046E-3</v>
      </c>
      <c r="M925" s="6">
        <f t="shared" si="137"/>
        <v>7.8186777044360056E-3</v>
      </c>
      <c r="N925" s="6">
        <f t="shared" si="138"/>
        <v>4.0182120550389389E-3</v>
      </c>
      <c r="O925" s="6">
        <f t="shared" si="139"/>
        <v>6.307458691438228E-3</v>
      </c>
    </row>
    <row r="926" spans="1:15" x14ac:dyDescent="0.2">
      <c r="A926" s="2">
        <v>45170</v>
      </c>
      <c r="B926">
        <v>140.23423767089841</v>
      </c>
      <c r="C926">
        <v>61.422698974609382</v>
      </c>
      <c r="D926">
        <v>62.843738555908203</v>
      </c>
      <c r="E926">
        <v>33.290000915527337</v>
      </c>
      <c r="F926">
        <v>442.11737060546881</v>
      </c>
      <c r="G926" s="4">
        <f t="shared" si="131"/>
        <v>8.4375972116075282E-3</v>
      </c>
      <c r="H926" s="4">
        <f t="shared" si="132"/>
        <v>1.5156298122556366E-2</v>
      </c>
      <c r="I926" s="4">
        <f t="shared" si="133"/>
        <v>2.8348369463136791E-2</v>
      </c>
      <c r="J926" s="4">
        <f t="shared" si="134"/>
        <v>3.0130247953032985E-3</v>
      </c>
      <c r="K926" s="4">
        <f t="shared" si="135"/>
        <v>1.8651716893618442E-3</v>
      </c>
      <c r="L926" s="6">
        <f t="shared" si="136"/>
        <v>6.572425522245684E-3</v>
      </c>
      <c r="M926" s="6">
        <f t="shared" si="137"/>
        <v>1.3291126433194522E-2</v>
      </c>
      <c r="N926" s="6">
        <f t="shared" si="138"/>
        <v>2.6483197773774947E-2</v>
      </c>
      <c r="O926" s="6">
        <f t="shared" si="139"/>
        <v>1.1478531059414543E-3</v>
      </c>
    </row>
    <row r="927" spans="1:15" x14ac:dyDescent="0.2">
      <c r="A927" s="2">
        <v>45174</v>
      </c>
      <c r="B927">
        <v>138.24711608886719</v>
      </c>
      <c r="C927">
        <v>60.916408538818359</v>
      </c>
      <c r="D927">
        <v>64.410697937011719</v>
      </c>
      <c r="E927">
        <v>33.790000915527337</v>
      </c>
      <c r="F927">
        <v>440.20657348632812</v>
      </c>
      <c r="G927" s="4">
        <f t="shared" si="131"/>
        <v>-1.417001735834722E-2</v>
      </c>
      <c r="H927" s="4">
        <f t="shared" si="132"/>
        <v>-8.2427253156086566E-3</v>
      </c>
      <c r="I927" s="4">
        <f t="shared" si="133"/>
        <v>2.4934216472648041E-2</v>
      </c>
      <c r="J927" s="4">
        <f t="shared" si="134"/>
        <v>1.5019524969937414E-2</v>
      </c>
      <c r="K927" s="4">
        <f t="shared" si="135"/>
        <v>-4.3219227431030571E-3</v>
      </c>
      <c r="L927" s="6">
        <f t="shared" si="136"/>
        <v>-9.8480946152441629E-3</v>
      </c>
      <c r="M927" s="6">
        <f t="shared" si="137"/>
        <v>-3.9208025725055995E-3</v>
      </c>
      <c r="N927" s="6">
        <f t="shared" si="138"/>
        <v>2.9256139215751098E-2</v>
      </c>
      <c r="O927" s="6">
        <f t="shared" si="139"/>
        <v>1.9341447713040472E-2</v>
      </c>
    </row>
    <row r="928" spans="1:15" x14ac:dyDescent="0.2">
      <c r="A928" s="2">
        <v>45175</v>
      </c>
      <c r="B928">
        <v>137.78346252441409</v>
      </c>
      <c r="C928">
        <v>60.371925354003913</v>
      </c>
      <c r="D928">
        <v>63.816993713378913</v>
      </c>
      <c r="E928">
        <v>35.569999694824219</v>
      </c>
      <c r="F928">
        <v>437.24734497070312</v>
      </c>
      <c r="G928" s="4">
        <f t="shared" si="131"/>
        <v>-3.3538027958214256E-3</v>
      </c>
      <c r="H928" s="4">
        <f t="shared" si="132"/>
        <v>-8.9382023312730707E-3</v>
      </c>
      <c r="I928" s="4">
        <f t="shared" si="133"/>
        <v>-9.2174785035460394E-3</v>
      </c>
      <c r="J928" s="4">
        <f t="shared" si="134"/>
        <v>5.2678269638013697E-2</v>
      </c>
      <c r="K928" s="4">
        <f t="shared" si="135"/>
        <v>-6.7223633036386232E-3</v>
      </c>
      <c r="L928" s="6">
        <f t="shared" si="136"/>
        <v>3.3685605078171976E-3</v>
      </c>
      <c r="M928" s="6">
        <f t="shared" si="137"/>
        <v>-2.2158390276344475E-3</v>
      </c>
      <c r="N928" s="6">
        <f t="shared" si="138"/>
        <v>-2.4951151999074161E-3</v>
      </c>
      <c r="O928" s="6">
        <f t="shared" si="139"/>
        <v>5.940063294165232E-2</v>
      </c>
    </row>
    <row r="929" spans="1:15" x14ac:dyDescent="0.2">
      <c r="A929" s="2">
        <v>45176</v>
      </c>
      <c r="B929">
        <v>140.90608215332031</v>
      </c>
      <c r="C929">
        <v>59.961170196533203</v>
      </c>
      <c r="D929">
        <v>63.016727447509773</v>
      </c>
      <c r="E929">
        <v>34.330001831054688</v>
      </c>
      <c r="F929">
        <v>435.9049072265625</v>
      </c>
      <c r="G929" s="4">
        <f t="shared" si="131"/>
        <v>2.2663239634821419E-2</v>
      </c>
      <c r="H929" s="4">
        <f t="shared" si="132"/>
        <v>-6.8037445395713325E-3</v>
      </c>
      <c r="I929" s="4">
        <f t="shared" si="133"/>
        <v>-1.254001825067752E-2</v>
      </c>
      <c r="J929" s="4">
        <f t="shared" si="134"/>
        <v>-3.4860778026657213E-2</v>
      </c>
      <c r="K929" s="4">
        <f t="shared" si="135"/>
        <v>-3.0702021626467513E-3</v>
      </c>
      <c r="L929" s="6">
        <f t="shared" si="136"/>
        <v>2.5733441797468171E-2</v>
      </c>
      <c r="M929" s="6">
        <f t="shared" si="137"/>
        <v>-3.7335423769245812E-3</v>
      </c>
      <c r="N929" s="6">
        <f t="shared" si="138"/>
        <v>-9.4698160880307691E-3</v>
      </c>
      <c r="O929" s="6">
        <f t="shared" si="139"/>
        <v>-3.1790575864010462E-2</v>
      </c>
    </row>
    <row r="930" spans="1:15" x14ac:dyDescent="0.2">
      <c r="A930" s="2">
        <v>45177</v>
      </c>
      <c r="B930">
        <v>141.01017761230469</v>
      </c>
      <c r="C930">
        <v>60.476997375488281</v>
      </c>
      <c r="D930">
        <v>63.709644317626953</v>
      </c>
      <c r="E930">
        <v>34.290000915527337</v>
      </c>
      <c r="F930">
        <v>436.5614013671875</v>
      </c>
      <c r="G930" s="4">
        <f t="shared" si="131"/>
        <v>7.3875774128118188E-4</v>
      </c>
      <c r="H930" s="4">
        <f t="shared" si="132"/>
        <v>8.6026869933386596E-3</v>
      </c>
      <c r="I930" s="4">
        <f t="shared" si="133"/>
        <v>1.0995760938147026E-2</v>
      </c>
      <c r="J930" s="4">
        <f t="shared" si="134"/>
        <v>-1.1651882724680318E-3</v>
      </c>
      <c r="K930" s="4">
        <f t="shared" si="135"/>
        <v>1.5060489793563558E-3</v>
      </c>
      <c r="L930" s="6">
        <f t="shared" si="136"/>
        <v>-7.6729123807517396E-4</v>
      </c>
      <c r="M930" s="6">
        <f t="shared" si="137"/>
        <v>7.0966380139823038E-3</v>
      </c>
      <c r="N930" s="6">
        <f t="shared" si="138"/>
        <v>9.4897119587906698E-3</v>
      </c>
      <c r="O930" s="6">
        <f t="shared" si="139"/>
        <v>-2.6712372518243876E-3</v>
      </c>
    </row>
    <row r="931" spans="1:15" x14ac:dyDescent="0.2">
      <c r="A931" s="2">
        <v>45180</v>
      </c>
      <c r="B931">
        <v>141.02909851074219</v>
      </c>
      <c r="C931">
        <v>60.562973022460938</v>
      </c>
      <c r="D931">
        <v>62.304290771484382</v>
      </c>
      <c r="E931">
        <v>34.189998626708977</v>
      </c>
      <c r="F931">
        <v>439.4324951171875</v>
      </c>
      <c r="G931" s="4">
        <f t="shared" si="131"/>
        <v>1.3418108364859904E-4</v>
      </c>
      <c r="H931" s="4">
        <f t="shared" si="132"/>
        <v>1.4216255883017226E-3</v>
      </c>
      <c r="I931" s="4">
        <f t="shared" si="133"/>
        <v>-2.2058725349903496E-2</v>
      </c>
      <c r="J931" s="4">
        <f t="shared" si="134"/>
        <v>-2.9163687998934318E-3</v>
      </c>
      <c r="K931" s="4">
        <f t="shared" si="135"/>
        <v>6.5766092490278094E-3</v>
      </c>
      <c r="L931" s="6">
        <f t="shared" si="136"/>
        <v>-6.4424281653792104E-3</v>
      </c>
      <c r="M931" s="6">
        <f t="shared" si="137"/>
        <v>-5.1549836607260868E-3</v>
      </c>
      <c r="N931" s="6">
        <f t="shared" si="138"/>
        <v>-2.8635334598931306E-2</v>
      </c>
      <c r="O931" s="6">
        <f t="shared" si="139"/>
        <v>-9.4929780489212412E-3</v>
      </c>
    </row>
    <row r="932" spans="1:15" x14ac:dyDescent="0.2">
      <c r="A932" s="2">
        <v>45181</v>
      </c>
      <c r="B932">
        <v>141.2467346191406</v>
      </c>
      <c r="C932">
        <v>61.126575469970703</v>
      </c>
      <c r="D932">
        <v>64.831985473632812</v>
      </c>
      <c r="E932">
        <v>31.75</v>
      </c>
      <c r="F932">
        <v>437.02194213867188</v>
      </c>
      <c r="G932" s="4">
        <f t="shared" si="131"/>
        <v>1.5432000253610134E-3</v>
      </c>
      <c r="H932" s="4">
        <f t="shared" si="132"/>
        <v>9.306056479439162E-3</v>
      </c>
      <c r="I932" s="4">
        <f t="shared" si="133"/>
        <v>4.0570154492558963E-2</v>
      </c>
      <c r="J932" s="4">
        <f t="shared" si="134"/>
        <v>-7.1365859161014122E-2</v>
      </c>
      <c r="K932" s="4">
        <f t="shared" si="135"/>
        <v>-5.4856047408892161E-3</v>
      </c>
      <c r="L932" s="6">
        <f t="shared" si="136"/>
        <v>7.0288047662502295E-3</v>
      </c>
      <c r="M932" s="6">
        <f t="shared" si="137"/>
        <v>1.4791661220328378E-2</v>
      </c>
      <c r="N932" s="6">
        <f t="shared" si="138"/>
        <v>4.6055759233448179E-2</v>
      </c>
      <c r="O932" s="6">
        <f t="shared" si="139"/>
        <v>-6.5880254420124906E-2</v>
      </c>
    </row>
    <row r="933" spans="1:15" x14ac:dyDescent="0.2">
      <c r="A933" s="2">
        <v>45182</v>
      </c>
      <c r="B933">
        <v>143.03514099121091</v>
      </c>
      <c r="C933">
        <v>60.935520172119141</v>
      </c>
      <c r="D933">
        <v>64.724624633789062</v>
      </c>
      <c r="E933">
        <v>30.860000610351559</v>
      </c>
      <c r="F933">
        <v>437.53152465820312</v>
      </c>
      <c r="G933" s="4">
        <f t="shared" si="131"/>
        <v>1.2661576757102333E-2</v>
      </c>
      <c r="H933" s="4">
        <f t="shared" si="132"/>
        <v>-3.125568484454333E-3</v>
      </c>
      <c r="I933" s="4">
        <f t="shared" si="133"/>
        <v>-1.6559856845262955E-3</v>
      </c>
      <c r="J933" s="4">
        <f t="shared" si="134"/>
        <v>-2.8031476839320946E-2</v>
      </c>
      <c r="K933" s="4">
        <f t="shared" si="135"/>
        <v>1.166034174479913E-3</v>
      </c>
      <c r="L933" s="6">
        <f t="shared" si="136"/>
        <v>1.149554258262242E-2</v>
      </c>
      <c r="M933" s="6">
        <f t="shared" si="137"/>
        <v>-4.291602658934246E-3</v>
      </c>
      <c r="N933" s="6">
        <f t="shared" si="138"/>
        <v>-2.8220198590062084E-3</v>
      </c>
      <c r="O933" s="6">
        <f t="shared" si="139"/>
        <v>-2.9197511013800859E-2</v>
      </c>
    </row>
    <row r="934" spans="1:15" x14ac:dyDescent="0.2">
      <c r="A934" s="2">
        <v>45183</v>
      </c>
      <c r="B934">
        <v>145.38185119628909</v>
      </c>
      <c r="C934">
        <v>62.979759216308587</v>
      </c>
      <c r="D934">
        <v>65.681053161621094</v>
      </c>
      <c r="E934">
        <v>31.25</v>
      </c>
      <c r="F934">
        <v>441.3040771484375</v>
      </c>
      <c r="G934" s="4">
        <f t="shared" si="131"/>
        <v>1.640652911456475E-2</v>
      </c>
      <c r="H934" s="4">
        <f t="shared" si="132"/>
        <v>3.3547576822438918E-2</v>
      </c>
      <c r="I934" s="4">
        <f t="shared" si="133"/>
        <v>1.4776887981096776E-2</v>
      </c>
      <c r="J934" s="4">
        <f t="shared" si="134"/>
        <v>1.2637698701717603E-2</v>
      </c>
      <c r="K934" s="4">
        <f t="shared" si="135"/>
        <v>8.622355824946526E-3</v>
      </c>
      <c r="L934" s="6">
        <f t="shared" si="136"/>
        <v>7.7841732896182236E-3</v>
      </c>
      <c r="M934" s="6">
        <f t="shared" si="137"/>
        <v>2.4925220997492392E-2</v>
      </c>
      <c r="N934" s="6">
        <f t="shared" si="138"/>
        <v>6.1545321561502497E-3</v>
      </c>
      <c r="O934" s="6">
        <f t="shared" si="139"/>
        <v>4.0153428767710775E-3</v>
      </c>
    </row>
    <row r="935" spans="1:15" x14ac:dyDescent="0.2">
      <c r="A935" s="2">
        <v>45184</v>
      </c>
      <c r="B935">
        <v>143.94355773925781</v>
      </c>
      <c r="C935">
        <v>62.712287902832031</v>
      </c>
      <c r="D935">
        <v>64.558723449707031</v>
      </c>
      <c r="E935">
        <v>29.969999313354489</v>
      </c>
      <c r="F935">
        <v>435.98712158203119</v>
      </c>
      <c r="G935" s="4">
        <f t="shared" si="131"/>
        <v>-9.8932118775221234E-3</v>
      </c>
      <c r="H935" s="4">
        <f t="shared" si="132"/>
        <v>-4.2469408712393353E-3</v>
      </c>
      <c r="I935" s="4">
        <f t="shared" si="133"/>
        <v>-1.7087571801754575E-2</v>
      </c>
      <c r="J935" s="4">
        <f t="shared" si="134"/>
        <v>-4.0960021972656357E-2</v>
      </c>
      <c r="K935" s="4">
        <f t="shared" si="135"/>
        <v>-1.2048281087187585E-2</v>
      </c>
      <c r="L935" s="6">
        <f t="shared" si="136"/>
        <v>2.1550692096654611E-3</v>
      </c>
      <c r="M935" s="6">
        <f t="shared" si="137"/>
        <v>7.8013402159482492E-3</v>
      </c>
      <c r="N935" s="6">
        <f t="shared" si="138"/>
        <v>-5.0392907145669907E-3</v>
      </c>
      <c r="O935" s="6">
        <f t="shared" si="139"/>
        <v>-2.8911740885468773E-2</v>
      </c>
    </row>
    <row r="936" spans="1:15" x14ac:dyDescent="0.2">
      <c r="A936" s="2">
        <v>45187</v>
      </c>
      <c r="B936">
        <v>145.66572570800781</v>
      </c>
      <c r="C936">
        <v>63.333198547363281</v>
      </c>
      <c r="D936">
        <v>64.724624633789062</v>
      </c>
      <c r="E936">
        <v>30.510000228881839</v>
      </c>
      <c r="F936">
        <v>436.2427978515625</v>
      </c>
      <c r="G936" s="4">
        <f t="shared" si="131"/>
        <v>1.196418926833509E-2</v>
      </c>
      <c r="H936" s="4">
        <f t="shared" si="132"/>
        <v>9.9009407134580396E-3</v>
      </c>
      <c r="I936" s="4">
        <f t="shared" si="133"/>
        <v>2.5697717553425647E-3</v>
      </c>
      <c r="J936" s="4">
        <f t="shared" si="134"/>
        <v>1.8018048978957646E-2</v>
      </c>
      <c r="K936" s="4">
        <f t="shared" si="135"/>
        <v>5.864307840184324E-4</v>
      </c>
      <c r="L936" s="6">
        <f t="shared" si="136"/>
        <v>1.1377758484316658E-2</v>
      </c>
      <c r="M936" s="6">
        <f t="shared" si="137"/>
        <v>9.3145099294396072E-3</v>
      </c>
      <c r="N936" s="6">
        <f t="shared" si="138"/>
        <v>1.9833409713241323E-3</v>
      </c>
      <c r="O936" s="6">
        <f t="shared" si="139"/>
        <v>1.7431618194939213E-2</v>
      </c>
    </row>
    <row r="937" spans="1:15" x14ac:dyDescent="0.2">
      <c r="A937" s="2">
        <v>45188</v>
      </c>
      <c r="B937">
        <v>145.2398986816406</v>
      </c>
      <c r="C937">
        <v>63.390514373779297</v>
      </c>
      <c r="D937">
        <v>64.226905822753906</v>
      </c>
      <c r="E937">
        <v>31.20999908447266</v>
      </c>
      <c r="F937">
        <v>435.33810424804688</v>
      </c>
      <c r="G937" s="4">
        <f t="shared" si="131"/>
        <v>-2.9233165475096579E-3</v>
      </c>
      <c r="H937" s="4">
        <f t="shared" si="132"/>
        <v>9.0498865888100077E-4</v>
      </c>
      <c r="I937" s="4">
        <f t="shared" si="133"/>
        <v>-7.6897906144878236E-3</v>
      </c>
      <c r="J937" s="4">
        <f t="shared" si="134"/>
        <v>2.2943259598148913E-2</v>
      </c>
      <c r="K937" s="4">
        <f t="shared" si="135"/>
        <v>-2.0738304631529036E-3</v>
      </c>
      <c r="L937" s="6">
        <f t="shared" si="136"/>
        <v>-8.4948608435675421E-4</v>
      </c>
      <c r="M937" s="6">
        <f t="shared" si="137"/>
        <v>2.9788191220339044E-3</v>
      </c>
      <c r="N937" s="6">
        <f t="shared" si="138"/>
        <v>-5.61596015133492E-3</v>
      </c>
      <c r="O937" s="6">
        <f t="shared" si="139"/>
        <v>2.5017090061301817E-2</v>
      </c>
    </row>
    <row r="938" spans="1:15" x14ac:dyDescent="0.2">
      <c r="A938" s="2">
        <v>45189</v>
      </c>
      <c r="B938">
        <v>145.35345458984381</v>
      </c>
      <c r="C938">
        <v>63.132602691650391</v>
      </c>
      <c r="D938">
        <v>62.704429626464837</v>
      </c>
      <c r="E938">
        <v>30.930000305175781</v>
      </c>
      <c r="F938">
        <v>431.33590698242188</v>
      </c>
      <c r="G938" s="4">
        <f t="shared" si="131"/>
        <v>7.8185064320468456E-4</v>
      </c>
      <c r="H938" s="4">
        <f t="shared" si="132"/>
        <v>-4.0686163328497171E-3</v>
      </c>
      <c r="I938" s="4">
        <f t="shared" si="133"/>
        <v>-2.370464802540273E-2</v>
      </c>
      <c r="J938" s="4">
        <f t="shared" si="134"/>
        <v>-8.9714446494867373E-3</v>
      </c>
      <c r="K938" s="4">
        <f t="shared" si="135"/>
        <v>-9.1933079750460278E-3</v>
      </c>
      <c r="L938" s="6">
        <f t="shared" si="136"/>
        <v>9.9751586182507124E-3</v>
      </c>
      <c r="M938" s="6">
        <f t="shared" si="137"/>
        <v>5.1246916421963107E-3</v>
      </c>
      <c r="N938" s="6">
        <f t="shared" si="138"/>
        <v>-1.4511340050356702E-2</v>
      </c>
      <c r="O938" s="6">
        <f t="shared" si="139"/>
        <v>2.2186332555929056E-4</v>
      </c>
    </row>
    <row r="939" spans="1:15" x14ac:dyDescent="0.2">
      <c r="A939" s="2">
        <v>45190</v>
      </c>
      <c r="B939">
        <v>145.1831359863281</v>
      </c>
      <c r="C939">
        <v>61.795253753662109</v>
      </c>
      <c r="D939">
        <v>61.055080413818359</v>
      </c>
      <c r="E939">
        <v>30.129999160766602</v>
      </c>
      <c r="F939">
        <v>424.20660400390619</v>
      </c>
      <c r="G939" s="4">
        <f t="shared" si="131"/>
        <v>-1.1717547683769425E-3</v>
      </c>
      <c r="H939" s="4">
        <f t="shared" si="132"/>
        <v>-2.1183174476745448E-2</v>
      </c>
      <c r="I939" s="4">
        <f t="shared" si="133"/>
        <v>-2.6303551798043223E-2</v>
      </c>
      <c r="J939" s="4">
        <f t="shared" si="134"/>
        <v>-2.5864892871511169E-2</v>
      </c>
      <c r="K939" s="4">
        <f t="shared" si="135"/>
        <v>-1.6528424513487683E-2</v>
      </c>
      <c r="L939" s="6">
        <f t="shared" si="136"/>
        <v>1.535666974511074E-2</v>
      </c>
      <c r="M939" s="6">
        <f t="shared" si="137"/>
        <v>-4.6547499632577649E-3</v>
      </c>
      <c r="N939" s="6">
        <f t="shared" si="138"/>
        <v>-9.7751272845555404E-3</v>
      </c>
      <c r="O939" s="6">
        <f t="shared" si="139"/>
        <v>-9.3364683580234864E-3</v>
      </c>
    </row>
    <row r="940" spans="1:15" x14ac:dyDescent="0.2">
      <c r="A940" s="2">
        <v>45191</v>
      </c>
      <c r="B940">
        <v>144.53022766113281</v>
      </c>
      <c r="C940">
        <v>61.537322998046882</v>
      </c>
      <c r="D940">
        <v>61.377140045166023</v>
      </c>
      <c r="E940">
        <v>30</v>
      </c>
      <c r="F940">
        <v>423.25274658203119</v>
      </c>
      <c r="G940" s="4">
        <f t="shared" si="131"/>
        <v>-4.4971361223163919E-3</v>
      </c>
      <c r="H940" s="4">
        <f t="shared" si="132"/>
        <v>-4.1739573826079512E-3</v>
      </c>
      <c r="I940" s="4">
        <f t="shared" si="133"/>
        <v>5.2749030738279412E-3</v>
      </c>
      <c r="J940" s="4">
        <f t="shared" si="134"/>
        <v>-4.3146088412733263E-3</v>
      </c>
      <c r="K940" s="4">
        <f t="shared" si="135"/>
        <v>-2.2485680629955596E-3</v>
      </c>
      <c r="L940" s="6">
        <f t="shared" si="136"/>
        <v>-2.2485680593208324E-3</v>
      </c>
      <c r="M940" s="6">
        <f t="shared" si="137"/>
        <v>-1.9253893196123917E-3</v>
      </c>
      <c r="N940" s="6">
        <f t="shared" si="138"/>
        <v>7.5234711368235008E-3</v>
      </c>
      <c r="O940" s="6">
        <f t="shared" si="139"/>
        <v>-2.0660407782777668E-3</v>
      </c>
    </row>
    <row r="941" spans="1:15" x14ac:dyDescent="0.2">
      <c r="A941" s="2">
        <v>45194</v>
      </c>
      <c r="B941">
        <v>146.33753967285159</v>
      </c>
      <c r="C941">
        <v>62.139144897460938</v>
      </c>
      <c r="D941">
        <v>61.640647888183587</v>
      </c>
      <c r="E941">
        <v>30.120000839233398</v>
      </c>
      <c r="F941">
        <v>425.03262329101562</v>
      </c>
      <c r="G941" s="4">
        <f t="shared" si="131"/>
        <v>1.2504733722251027E-2</v>
      </c>
      <c r="H941" s="4">
        <f t="shared" si="132"/>
        <v>9.7797868040694347E-3</v>
      </c>
      <c r="I941" s="4">
        <f t="shared" si="133"/>
        <v>4.2932571120721796E-3</v>
      </c>
      <c r="J941" s="4">
        <f t="shared" si="134"/>
        <v>4.0000279744465406E-3</v>
      </c>
      <c r="K941" s="4">
        <f t="shared" si="135"/>
        <v>4.2052336892266506E-3</v>
      </c>
      <c r="L941" s="6">
        <f t="shared" si="136"/>
        <v>8.2995000330243762E-3</v>
      </c>
      <c r="M941" s="6">
        <f t="shared" si="137"/>
        <v>5.574553114842784E-3</v>
      </c>
      <c r="N941" s="6">
        <f t="shared" si="138"/>
        <v>8.8023422845528998E-5</v>
      </c>
      <c r="O941" s="6">
        <f t="shared" si="139"/>
        <v>-2.0520571478011007E-4</v>
      </c>
    </row>
    <row r="942" spans="1:15" x14ac:dyDescent="0.2">
      <c r="A942" s="2">
        <v>45195</v>
      </c>
      <c r="B942">
        <v>145.6373291015625</v>
      </c>
      <c r="C942">
        <v>60.238185882568359</v>
      </c>
      <c r="D942">
        <v>61.630889892578118</v>
      </c>
      <c r="E942">
        <v>30.079999923706051</v>
      </c>
      <c r="F942">
        <v>418.788330078125</v>
      </c>
      <c r="G942" s="4">
        <f t="shared" si="131"/>
        <v>-4.784900531022096E-3</v>
      </c>
      <c r="H942" s="4">
        <f t="shared" si="132"/>
        <v>-3.0591972548535185E-2</v>
      </c>
      <c r="I942" s="4">
        <f t="shared" si="133"/>
        <v>-1.583045594064636E-4</v>
      </c>
      <c r="J942" s="4">
        <f t="shared" si="134"/>
        <v>-1.328051607330738E-3</v>
      </c>
      <c r="K942" s="4">
        <f t="shared" si="135"/>
        <v>-1.4691326902253388E-2</v>
      </c>
      <c r="L942" s="6">
        <f t="shared" si="136"/>
        <v>9.9064263712312917E-3</v>
      </c>
      <c r="M942" s="6">
        <f t="shared" si="137"/>
        <v>-1.5900645646281797E-2</v>
      </c>
      <c r="N942" s="6">
        <f t="shared" si="138"/>
        <v>1.4533022342846924E-2</v>
      </c>
      <c r="O942" s="6">
        <f t="shared" si="139"/>
        <v>1.336327529492265E-2</v>
      </c>
    </row>
    <row r="943" spans="1:15" x14ac:dyDescent="0.2">
      <c r="A943" s="2">
        <v>45196</v>
      </c>
      <c r="B943">
        <v>144.89924621582031</v>
      </c>
      <c r="C943">
        <v>59.989822387695312</v>
      </c>
      <c r="D943">
        <v>64.021942138671875</v>
      </c>
      <c r="E943">
        <v>30.5</v>
      </c>
      <c r="F943">
        <v>418.95550537109381</v>
      </c>
      <c r="G943" s="4">
        <f t="shared" si="131"/>
        <v>-5.0679512615029454E-3</v>
      </c>
      <c r="H943" s="4">
        <f t="shared" si="132"/>
        <v>-4.1230241454685013E-3</v>
      </c>
      <c r="I943" s="4">
        <f t="shared" si="133"/>
        <v>3.8796328436297545E-2</v>
      </c>
      <c r="J943" s="4">
        <f t="shared" si="134"/>
        <v>1.3962768529229619E-2</v>
      </c>
      <c r="K943" s="4">
        <f t="shared" si="135"/>
        <v>3.991880407403503E-4</v>
      </c>
      <c r="L943" s="6">
        <f t="shared" si="136"/>
        <v>-5.4671393022432957E-3</v>
      </c>
      <c r="M943" s="6">
        <f t="shared" si="137"/>
        <v>-4.5222121862088516E-3</v>
      </c>
      <c r="N943" s="6">
        <f t="shared" si="138"/>
        <v>3.8397140395557194E-2</v>
      </c>
      <c r="O943" s="6">
        <f t="shared" si="139"/>
        <v>1.3563580488489269E-2</v>
      </c>
    </row>
    <row r="944" spans="1:15" x14ac:dyDescent="0.2">
      <c r="A944" s="2">
        <v>45197</v>
      </c>
      <c r="B944">
        <v>144.0665588378906</v>
      </c>
      <c r="C944">
        <v>60.085346221923828</v>
      </c>
      <c r="D944">
        <v>64.295211791992188</v>
      </c>
      <c r="E944">
        <v>30.670000076293949</v>
      </c>
      <c r="F944">
        <v>421.3843994140625</v>
      </c>
      <c r="G944" s="4">
        <f t="shared" si="131"/>
        <v>-5.7466646630408569E-3</v>
      </c>
      <c r="H944" s="4">
        <f t="shared" si="132"/>
        <v>1.5923340064449842E-3</v>
      </c>
      <c r="I944" s="4">
        <f t="shared" si="133"/>
        <v>4.2683749382110836E-3</v>
      </c>
      <c r="J944" s="4">
        <f t="shared" si="134"/>
        <v>5.5737729932441304E-3</v>
      </c>
      <c r="K944" s="4">
        <f t="shared" si="135"/>
        <v>5.7974988079396717E-3</v>
      </c>
      <c r="L944" s="6">
        <f t="shared" si="136"/>
        <v>-1.1544163470980529E-2</v>
      </c>
      <c r="M944" s="6">
        <f t="shared" si="137"/>
        <v>-4.2051648014946874E-3</v>
      </c>
      <c r="N944" s="6">
        <f t="shared" si="138"/>
        <v>-1.529123869728588E-3</v>
      </c>
      <c r="O944" s="6">
        <f t="shared" si="139"/>
        <v>-2.237258146955412E-4</v>
      </c>
    </row>
    <row r="945" spans="1:15" x14ac:dyDescent="0.2">
      <c r="A945" s="2">
        <v>45198</v>
      </c>
      <c r="B945">
        <v>141.0480041503906</v>
      </c>
      <c r="C945">
        <v>60.094894409179688</v>
      </c>
      <c r="D945">
        <v>63.319271087646477</v>
      </c>
      <c r="E945">
        <v>30.629999160766602</v>
      </c>
      <c r="F945">
        <v>420.36175537109381</v>
      </c>
      <c r="G945" s="4">
        <f t="shared" si="131"/>
        <v>-2.0952500787477013E-2</v>
      </c>
      <c r="H945" s="4">
        <f t="shared" si="132"/>
        <v>1.5891041420634799E-4</v>
      </c>
      <c r="I945" s="4">
        <f t="shared" si="133"/>
        <v>-1.5179057306834443E-2</v>
      </c>
      <c r="J945" s="4">
        <f t="shared" si="134"/>
        <v>-1.3042359122217295E-3</v>
      </c>
      <c r="K945" s="4">
        <f t="shared" si="135"/>
        <v>-2.4268673552952924E-3</v>
      </c>
      <c r="L945" s="6">
        <f t="shared" si="136"/>
        <v>-1.8525633432181721E-2</v>
      </c>
      <c r="M945" s="6">
        <f t="shared" si="137"/>
        <v>2.5857777695016404E-3</v>
      </c>
      <c r="N945" s="6">
        <f t="shared" si="138"/>
        <v>-1.275218995153915E-2</v>
      </c>
      <c r="O945" s="6">
        <f t="shared" si="139"/>
        <v>1.1226314430735629E-3</v>
      </c>
    </row>
    <row r="946" spans="1:15" x14ac:dyDescent="0.2">
      <c r="A946" s="2">
        <v>45201</v>
      </c>
      <c r="B946">
        <v>140.28155517578119</v>
      </c>
      <c r="C946">
        <v>58.929489135742188</v>
      </c>
      <c r="D946">
        <v>60.801334381103523</v>
      </c>
      <c r="E946">
        <v>31.14999961853027</v>
      </c>
      <c r="F946">
        <v>420.19454956054688</v>
      </c>
      <c r="G946" s="4">
        <f t="shared" si="131"/>
        <v>-5.433958312463516E-3</v>
      </c>
      <c r="H946" s="4">
        <f t="shared" si="132"/>
        <v>-1.9392750164471173E-2</v>
      </c>
      <c r="I946" s="4">
        <f t="shared" si="133"/>
        <v>-3.97657247673876E-2</v>
      </c>
      <c r="J946" s="4">
        <f t="shared" si="134"/>
        <v>1.6976835521096856E-2</v>
      </c>
      <c r="K946" s="4">
        <f t="shared" si="135"/>
        <v>-3.9776646759726031E-4</v>
      </c>
      <c r="L946" s="6">
        <f t="shared" si="136"/>
        <v>-5.0361918448662557E-3</v>
      </c>
      <c r="M946" s="6">
        <f t="shared" si="137"/>
        <v>-1.8994983696873913E-2</v>
      </c>
      <c r="N946" s="6">
        <f t="shared" si="138"/>
        <v>-3.936795829979034E-2</v>
      </c>
      <c r="O946" s="6">
        <f t="shared" si="139"/>
        <v>1.7374601988694116E-2</v>
      </c>
    </row>
    <row r="947" spans="1:15" x14ac:dyDescent="0.2">
      <c r="A947" s="2">
        <v>45202</v>
      </c>
      <c r="B947">
        <v>139.50563049316409</v>
      </c>
      <c r="C947">
        <v>57.5634765625</v>
      </c>
      <c r="D947">
        <v>60.957485198974609</v>
      </c>
      <c r="E947">
        <v>30.090000152587891</v>
      </c>
      <c r="F947">
        <v>414.56979370117188</v>
      </c>
      <c r="G947" s="4">
        <f t="shared" si="131"/>
        <v>-5.531195328172811E-3</v>
      </c>
      <c r="H947" s="4">
        <f t="shared" si="132"/>
        <v>-2.3180458430508755E-2</v>
      </c>
      <c r="I947" s="4">
        <f t="shared" si="133"/>
        <v>2.568213666041208E-3</v>
      </c>
      <c r="J947" s="4">
        <f t="shared" si="134"/>
        <v>-3.4028875727876939E-2</v>
      </c>
      <c r="K947" s="4">
        <f t="shared" si="135"/>
        <v>-1.3386075248376095E-2</v>
      </c>
      <c r="L947" s="6">
        <f t="shared" si="136"/>
        <v>7.8548799202032837E-3</v>
      </c>
      <c r="M947" s="6">
        <f t="shared" si="137"/>
        <v>-9.7943831821326599E-3</v>
      </c>
      <c r="N947" s="6">
        <f t="shared" si="138"/>
        <v>1.5954288914417303E-2</v>
      </c>
      <c r="O947" s="6">
        <f t="shared" si="139"/>
        <v>-2.0642800479500845E-2</v>
      </c>
    </row>
    <row r="948" spans="1:15" x14ac:dyDescent="0.2">
      <c r="A948" s="2">
        <v>45203</v>
      </c>
      <c r="B948">
        <v>139.75166320800781</v>
      </c>
      <c r="C948">
        <v>57.315116882324219</v>
      </c>
      <c r="D948">
        <v>58.595703125</v>
      </c>
      <c r="E948">
        <v>30.39999961853027</v>
      </c>
      <c r="F948">
        <v>417.58871459960938</v>
      </c>
      <c r="G948" s="4">
        <f t="shared" si="131"/>
        <v>1.7636041927051593E-3</v>
      </c>
      <c r="H948" s="4">
        <f t="shared" si="132"/>
        <v>-4.3145357960810982E-3</v>
      </c>
      <c r="I948" s="4">
        <f t="shared" si="133"/>
        <v>-3.8744742606513172E-2</v>
      </c>
      <c r="J948" s="4">
        <f t="shared" si="134"/>
        <v>1.0302408254249107E-2</v>
      </c>
      <c r="K948" s="4">
        <f t="shared" si="135"/>
        <v>7.2820570729124068E-3</v>
      </c>
      <c r="L948" s="6">
        <f t="shared" si="136"/>
        <v>-5.5184528802072474E-3</v>
      </c>
      <c r="M948" s="6">
        <f t="shared" si="137"/>
        <v>-1.1596592868993505E-2</v>
      </c>
      <c r="N948" s="6">
        <f t="shared" si="138"/>
        <v>-4.6026799679425578E-2</v>
      </c>
      <c r="O948" s="6">
        <f t="shared" si="139"/>
        <v>3.0203511813367001E-3</v>
      </c>
    </row>
    <row r="949" spans="1:15" x14ac:dyDescent="0.2">
      <c r="A949" s="2">
        <v>45204</v>
      </c>
      <c r="B949">
        <v>139.52458190917969</v>
      </c>
      <c r="C949">
        <v>57.592136383056641</v>
      </c>
      <c r="D949">
        <v>57.990612030029297</v>
      </c>
      <c r="E949">
        <v>28.969999313354489</v>
      </c>
      <c r="F949">
        <v>417.43136596679688</v>
      </c>
      <c r="G949" s="4">
        <f t="shared" si="131"/>
        <v>-1.6248915656205121E-3</v>
      </c>
      <c r="H949" s="4">
        <f t="shared" si="132"/>
        <v>4.8332711473166867E-3</v>
      </c>
      <c r="I949" s="4">
        <f t="shared" si="133"/>
        <v>-1.0326543802706589E-2</v>
      </c>
      <c r="J949" s="4">
        <f t="shared" si="134"/>
        <v>-4.70394843131553E-2</v>
      </c>
      <c r="K949" s="4">
        <f t="shared" si="135"/>
        <v>-3.7680288597685685E-4</v>
      </c>
      <c r="L949" s="6">
        <f t="shared" si="136"/>
        <v>-1.2480886796436552E-3</v>
      </c>
      <c r="M949" s="6">
        <f t="shared" si="137"/>
        <v>5.2100740332935436E-3</v>
      </c>
      <c r="N949" s="6">
        <f t="shared" si="138"/>
        <v>-9.9497409167297324E-3</v>
      </c>
      <c r="O949" s="6">
        <f t="shared" si="139"/>
        <v>-4.6662681427178443E-2</v>
      </c>
    </row>
    <row r="950" spans="1:15" x14ac:dyDescent="0.2">
      <c r="A950" s="2">
        <v>45205</v>
      </c>
      <c r="B950">
        <v>140.2720947265625</v>
      </c>
      <c r="C950">
        <v>58.576042175292969</v>
      </c>
      <c r="D950">
        <v>59.922985076904297</v>
      </c>
      <c r="E950">
        <v>30.020000457763668</v>
      </c>
      <c r="F950">
        <v>422.38739013671881</v>
      </c>
      <c r="G950" s="4">
        <f t="shared" si="131"/>
        <v>5.357570738820705E-3</v>
      </c>
      <c r="H950" s="4">
        <f t="shared" si="132"/>
        <v>1.7084030112933801E-2</v>
      </c>
      <c r="I950" s="4">
        <f t="shared" si="133"/>
        <v>3.3322170248424987E-2</v>
      </c>
      <c r="J950" s="4">
        <f t="shared" si="134"/>
        <v>3.6244431111365438E-2</v>
      </c>
      <c r="K950" s="4">
        <f t="shared" si="135"/>
        <v>1.187266835697276E-2</v>
      </c>
      <c r="L950" s="6">
        <f t="shared" si="136"/>
        <v>-6.5150976181520548E-3</v>
      </c>
      <c r="M950" s="6">
        <f t="shared" si="137"/>
        <v>5.2113617559610415E-3</v>
      </c>
      <c r="N950" s="6">
        <f t="shared" si="138"/>
        <v>2.1449501891452227E-2</v>
      </c>
      <c r="O950" s="6">
        <f t="shared" si="139"/>
        <v>2.4371762754392678E-2</v>
      </c>
    </row>
    <row r="951" spans="1:15" x14ac:dyDescent="0.2">
      <c r="A951" s="2">
        <v>45208</v>
      </c>
      <c r="B951">
        <v>141.09532165527341</v>
      </c>
      <c r="C951">
        <v>59.130100250244141</v>
      </c>
      <c r="D951">
        <v>62.636104583740227</v>
      </c>
      <c r="E951">
        <v>28.270000457763668</v>
      </c>
      <c r="F951">
        <v>425.09161376953119</v>
      </c>
      <c r="G951" s="4">
        <f t="shared" si="131"/>
        <v>5.8687861638884176E-3</v>
      </c>
      <c r="H951" s="4">
        <f t="shared" si="132"/>
        <v>9.4587830514925031E-3</v>
      </c>
      <c r="I951" s="4">
        <f t="shared" si="133"/>
        <v>4.5276774902885064E-2</v>
      </c>
      <c r="J951" s="4">
        <f t="shared" si="134"/>
        <v>-5.8294469464187482E-2</v>
      </c>
      <c r="K951" s="4">
        <f t="shared" si="135"/>
        <v>6.4022357105335548E-3</v>
      </c>
      <c r="L951" s="6">
        <f t="shared" si="136"/>
        <v>-5.3344954664513722E-4</v>
      </c>
      <c r="M951" s="6">
        <f t="shared" si="137"/>
        <v>3.0565473409589483E-3</v>
      </c>
      <c r="N951" s="6">
        <f t="shared" si="138"/>
        <v>3.8874539192351509E-2</v>
      </c>
      <c r="O951" s="6">
        <f t="shared" si="139"/>
        <v>-6.4696705174721036E-2</v>
      </c>
    </row>
    <row r="952" spans="1:15" x14ac:dyDescent="0.2">
      <c r="A952" s="2">
        <v>45209</v>
      </c>
      <c r="B952">
        <v>140.8871765136719</v>
      </c>
      <c r="C952">
        <v>59.397567749023438</v>
      </c>
      <c r="D952">
        <v>62.440921783447273</v>
      </c>
      <c r="E952">
        <v>28.840000152587891</v>
      </c>
      <c r="F952">
        <v>427.30413818359381</v>
      </c>
      <c r="G952" s="4">
        <f t="shared" si="131"/>
        <v>-1.4752093773175989E-3</v>
      </c>
      <c r="H952" s="4">
        <f t="shared" si="132"/>
        <v>4.5233729969567094E-3</v>
      </c>
      <c r="I952" s="4">
        <f t="shared" si="133"/>
        <v>-3.1161388721421268E-3</v>
      </c>
      <c r="J952" s="4">
        <f t="shared" si="134"/>
        <v>2.0162705539245485E-2</v>
      </c>
      <c r="K952" s="4">
        <f t="shared" si="135"/>
        <v>5.2048178378369947E-3</v>
      </c>
      <c r="L952" s="6">
        <f t="shared" si="136"/>
        <v>-6.6800272151545936E-3</v>
      </c>
      <c r="M952" s="6">
        <f t="shared" si="137"/>
        <v>-6.8144484088028534E-4</v>
      </c>
      <c r="N952" s="6">
        <f t="shared" si="138"/>
        <v>-8.3209567099791215E-3</v>
      </c>
      <c r="O952" s="6">
        <f t="shared" si="139"/>
        <v>1.495788770140849E-2</v>
      </c>
    </row>
    <row r="953" spans="1:15" x14ac:dyDescent="0.2">
      <c r="A953" s="2">
        <v>45210</v>
      </c>
      <c r="B953">
        <v>141.3129577636719</v>
      </c>
      <c r="C953">
        <v>60.037582397460938</v>
      </c>
      <c r="D953">
        <v>61.826076507568359</v>
      </c>
      <c r="E953">
        <v>29.170000076293949</v>
      </c>
      <c r="F953">
        <v>429.05450439453119</v>
      </c>
      <c r="G953" s="4">
        <f t="shared" si="131"/>
        <v>3.0221433954187304E-3</v>
      </c>
      <c r="H953" s="4">
        <f t="shared" si="132"/>
        <v>1.0775098588915233E-2</v>
      </c>
      <c r="I953" s="4">
        <f t="shared" si="133"/>
        <v>-9.8468321465732256E-3</v>
      </c>
      <c r="J953" s="4">
        <f t="shared" si="134"/>
        <v>1.1442438348130413E-2</v>
      </c>
      <c r="K953" s="4">
        <f t="shared" si="135"/>
        <v>4.0963006311567352E-3</v>
      </c>
      <c r="L953" s="6">
        <f t="shared" si="136"/>
        <v>-1.0741572357380047E-3</v>
      </c>
      <c r="M953" s="6">
        <f t="shared" si="137"/>
        <v>6.6787979577584977E-3</v>
      </c>
      <c r="N953" s="6">
        <f t="shared" si="138"/>
        <v>-1.3943132777729961E-2</v>
      </c>
      <c r="O953" s="6">
        <f t="shared" si="139"/>
        <v>7.3461377169736775E-3</v>
      </c>
    </row>
    <row r="954" spans="1:15" x14ac:dyDescent="0.2">
      <c r="A954" s="2">
        <v>45211</v>
      </c>
      <c r="B954">
        <v>141.7334899902344</v>
      </c>
      <c r="C954">
        <v>59.68414306640625</v>
      </c>
      <c r="D954">
        <v>61.699203491210938</v>
      </c>
      <c r="E954">
        <v>27.559999465942379</v>
      </c>
      <c r="F954">
        <v>426.43881225585938</v>
      </c>
      <c r="G954" s="4">
        <f t="shared" si="131"/>
        <v>2.9758928920431416E-3</v>
      </c>
      <c r="H954" s="4">
        <f t="shared" si="132"/>
        <v>-5.8869680780090361E-3</v>
      </c>
      <c r="I954" s="4">
        <f t="shared" si="133"/>
        <v>-2.0520955480959335E-3</v>
      </c>
      <c r="J954" s="4">
        <f t="shared" si="134"/>
        <v>-5.5193712929058059E-2</v>
      </c>
      <c r="K954" s="4">
        <f t="shared" si="135"/>
        <v>-6.0964099243357994E-3</v>
      </c>
      <c r="L954" s="6">
        <f t="shared" si="136"/>
        <v>9.072302816378941E-3</v>
      </c>
      <c r="M954" s="6">
        <f t="shared" si="137"/>
        <v>2.0944184632676333E-4</v>
      </c>
      <c r="N954" s="6">
        <f t="shared" si="138"/>
        <v>4.0443143762398659E-3</v>
      </c>
      <c r="O954" s="6">
        <f t="shared" si="139"/>
        <v>-4.9097303004722259E-2</v>
      </c>
    </row>
    <row r="955" spans="1:15" x14ac:dyDescent="0.2">
      <c r="A955" s="2">
        <v>45212</v>
      </c>
      <c r="B955">
        <v>141.4085388183594</v>
      </c>
      <c r="C955">
        <v>59.282936096191413</v>
      </c>
      <c r="D955">
        <v>62.821544647216797</v>
      </c>
      <c r="E955">
        <v>25.969999313354489</v>
      </c>
      <c r="F955">
        <v>424.31478881835938</v>
      </c>
      <c r="G955" s="4">
        <f t="shared" si="131"/>
        <v>-2.2926915289913641E-3</v>
      </c>
      <c r="H955" s="4">
        <f t="shared" si="132"/>
        <v>-6.7221702382229687E-3</v>
      </c>
      <c r="I955" s="4">
        <f t="shared" si="133"/>
        <v>1.8190529091120844E-2</v>
      </c>
      <c r="J955" s="4">
        <f t="shared" si="134"/>
        <v>-5.7692314346839968E-2</v>
      </c>
      <c r="K955" s="4">
        <f t="shared" si="135"/>
        <v>-4.9808398683598432E-3</v>
      </c>
      <c r="L955" s="6">
        <f t="shared" si="136"/>
        <v>2.6881483393684791E-3</v>
      </c>
      <c r="M955" s="6">
        <f t="shared" si="137"/>
        <v>-1.7413303698631255E-3</v>
      </c>
      <c r="N955" s="6">
        <f t="shared" si="138"/>
        <v>2.3171368959480687E-2</v>
      </c>
      <c r="O955" s="6">
        <f t="shared" si="139"/>
        <v>-5.2711474478480125E-2</v>
      </c>
    </row>
    <row r="956" spans="1:15" x14ac:dyDescent="0.2">
      <c r="A956" s="2">
        <v>45215</v>
      </c>
      <c r="B956">
        <v>140.71086120605469</v>
      </c>
      <c r="C956">
        <v>60.515205383300781</v>
      </c>
      <c r="D956">
        <v>63.797489166259773</v>
      </c>
      <c r="E956">
        <v>27.270000457763668</v>
      </c>
      <c r="F956">
        <v>428.7791748046875</v>
      </c>
      <c r="G956" s="4">
        <f t="shared" si="131"/>
        <v>-4.9337728692669947E-3</v>
      </c>
      <c r="H956" s="4">
        <f t="shared" si="132"/>
        <v>2.0786239148309127E-2</v>
      </c>
      <c r="I956" s="4">
        <f t="shared" si="133"/>
        <v>1.5535188198945615E-2</v>
      </c>
      <c r="J956" s="4">
        <f t="shared" si="134"/>
        <v>5.0057804342747314E-2</v>
      </c>
      <c r="K956" s="4">
        <f t="shared" si="135"/>
        <v>1.0521400865524111E-2</v>
      </c>
      <c r="L956" s="6">
        <f t="shared" si="136"/>
        <v>-1.5455173734791106E-2</v>
      </c>
      <c r="M956" s="6">
        <f t="shared" si="137"/>
        <v>1.0264838282785016E-2</v>
      </c>
      <c r="N956" s="6">
        <f t="shared" si="138"/>
        <v>5.0137873334215044E-3</v>
      </c>
      <c r="O956" s="6">
        <f t="shared" si="139"/>
        <v>3.9536403477223203E-2</v>
      </c>
    </row>
    <row r="957" spans="1:15" x14ac:dyDescent="0.2">
      <c r="A957" s="2">
        <v>45216</v>
      </c>
      <c r="B957">
        <v>142.57452392578119</v>
      </c>
      <c r="C957">
        <v>61.078807830810547</v>
      </c>
      <c r="D957">
        <v>63.953639984130859</v>
      </c>
      <c r="E957">
        <v>27.04000091552734</v>
      </c>
      <c r="F957">
        <v>428.759521484375</v>
      </c>
      <c r="G957" s="4">
        <f t="shared" si="131"/>
        <v>1.3244625921217112E-2</v>
      </c>
      <c r="H957" s="4">
        <f t="shared" si="132"/>
        <v>9.3134022092453694E-3</v>
      </c>
      <c r="I957" s="4">
        <f t="shared" si="133"/>
        <v>2.4476013070695579E-3</v>
      </c>
      <c r="J957" s="4">
        <f t="shared" si="134"/>
        <v>-8.4341598230831538E-3</v>
      </c>
      <c r="K957" s="4">
        <f t="shared" si="135"/>
        <v>-4.5835529026039268E-5</v>
      </c>
      <c r="L957" s="6">
        <f t="shared" si="136"/>
        <v>1.3290461450243152E-2</v>
      </c>
      <c r="M957" s="6">
        <f t="shared" si="137"/>
        <v>9.3592377382714087E-3</v>
      </c>
      <c r="N957" s="6">
        <f t="shared" si="138"/>
        <v>2.4934368360955972E-3</v>
      </c>
      <c r="O957" s="6">
        <f t="shared" si="139"/>
        <v>-8.3883242940571145E-3</v>
      </c>
    </row>
    <row r="958" spans="1:15" x14ac:dyDescent="0.2">
      <c r="A958" s="2">
        <v>45217</v>
      </c>
      <c r="B958">
        <v>142.67008972167969</v>
      </c>
      <c r="C958">
        <v>60.257293701171882</v>
      </c>
      <c r="D958">
        <v>64.900299072265625</v>
      </c>
      <c r="E958">
        <v>26.29000091552734</v>
      </c>
      <c r="F958">
        <v>423.04623413085938</v>
      </c>
      <c r="G958" s="4">
        <f t="shared" si="131"/>
        <v>6.7028662110946158E-4</v>
      </c>
      <c r="H958" s="4">
        <f t="shared" si="132"/>
        <v>-1.3450068179363894E-2</v>
      </c>
      <c r="I958" s="4">
        <f t="shared" si="133"/>
        <v>1.4802270650578597E-2</v>
      </c>
      <c r="J958" s="4">
        <f t="shared" si="134"/>
        <v>-2.7736685451416609E-2</v>
      </c>
      <c r="K958" s="4">
        <f t="shared" si="135"/>
        <v>-1.3325155634412722E-2</v>
      </c>
      <c r="L958" s="6">
        <f t="shared" si="136"/>
        <v>1.3995442255522184E-2</v>
      </c>
      <c r="M958" s="6">
        <f t="shared" si="137"/>
        <v>-1.2491254495117232E-4</v>
      </c>
      <c r="N958" s="6">
        <f t="shared" si="138"/>
        <v>2.8127426284991319E-2</v>
      </c>
      <c r="O958" s="6">
        <f t="shared" si="139"/>
        <v>-1.4411529817003887E-2</v>
      </c>
    </row>
    <row r="959" spans="1:15" x14ac:dyDescent="0.2">
      <c r="A959" s="2">
        <v>45218</v>
      </c>
      <c r="B959">
        <v>139.07658386230469</v>
      </c>
      <c r="C959">
        <v>59.149196624755859</v>
      </c>
      <c r="D959">
        <v>64.861259460449219</v>
      </c>
      <c r="E959">
        <v>26.030000686645511</v>
      </c>
      <c r="F959">
        <v>419.32916259765619</v>
      </c>
      <c r="G959" s="4">
        <f t="shared" si="131"/>
        <v>-2.5187520848870326E-2</v>
      </c>
      <c r="H959" s="4">
        <f t="shared" si="132"/>
        <v>-1.8389426546623566E-2</v>
      </c>
      <c r="I959" s="4">
        <f t="shared" si="133"/>
        <v>-6.0153207881119553E-4</v>
      </c>
      <c r="J959" s="4">
        <f t="shared" si="134"/>
        <v>-9.8897002597009287E-3</v>
      </c>
      <c r="K959" s="4">
        <f t="shared" si="135"/>
        <v>-8.7864427887883734E-3</v>
      </c>
      <c r="L959" s="6">
        <f t="shared" si="136"/>
        <v>-1.6401078060081953E-2</v>
      </c>
      <c r="M959" s="6">
        <f t="shared" si="137"/>
        <v>-9.6029837578351929E-3</v>
      </c>
      <c r="N959" s="6">
        <f t="shared" si="138"/>
        <v>8.1849107099771778E-3</v>
      </c>
      <c r="O959" s="6">
        <f t="shared" si="139"/>
        <v>-1.1032574709125553E-3</v>
      </c>
    </row>
    <row r="960" spans="1:15" x14ac:dyDescent="0.2">
      <c r="A960" s="2">
        <v>45219</v>
      </c>
      <c r="B960">
        <v>139.755126953125</v>
      </c>
      <c r="C960">
        <v>57.42974853515625</v>
      </c>
      <c r="D960">
        <v>63.612049102783203</v>
      </c>
      <c r="E960">
        <v>25.610000610351559</v>
      </c>
      <c r="F960">
        <v>414.17645263671881</v>
      </c>
      <c r="G960" s="4">
        <f t="shared" si="131"/>
        <v>4.8789168670702043E-3</v>
      </c>
      <c r="H960" s="4">
        <f t="shared" si="132"/>
        <v>-2.9069677826866092E-2</v>
      </c>
      <c r="I960" s="4">
        <f t="shared" si="133"/>
        <v>-1.9259730200394176E-2</v>
      </c>
      <c r="J960" s="4">
        <f t="shared" si="134"/>
        <v>-1.6135231087774482E-2</v>
      </c>
      <c r="K960" s="4">
        <f t="shared" si="135"/>
        <v>-1.2287983809705527E-2</v>
      </c>
      <c r="L960" s="6">
        <f t="shared" si="136"/>
        <v>1.7166900676775732E-2</v>
      </c>
      <c r="M960" s="6">
        <f t="shared" si="137"/>
        <v>-1.6781694017160564E-2</v>
      </c>
      <c r="N960" s="6">
        <f t="shared" si="138"/>
        <v>-6.971746390688649E-3</v>
      </c>
      <c r="O960" s="6">
        <f t="shared" si="139"/>
        <v>-3.8472472780689548E-3</v>
      </c>
    </row>
    <row r="961" spans="1:15" x14ac:dyDescent="0.2">
      <c r="A961" s="2">
        <v>45222</v>
      </c>
      <c r="B961">
        <v>138.32154846191409</v>
      </c>
      <c r="C961">
        <v>55.872688293457031</v>
      </c>
      <c r="D961">
        <v>61.308822631835938</v>
      </c>
      <c r="E961">
        <v>25.260000228881839</v>
      </c>
      <c r="F961">
        <v>413.45858764648438</v>
      </c>
      <c r="G961" s="4">
        <f t="shared" si="131"/>
        <v>-1.0257788193285711E-2</v>
      </c>
      <c r="H961" s="4">
        <f t="shared" si="132"/>
        <v>-2.7112433562999971E-2</v>
      </c>
      <c r="I961" s="4">
        <f t="shared" si="133"/>
        <v>-3.6207393150089473E-2</v>
      </c>
      <c r="J961" s="4">
        <f t="shared" si="134"/>
        <v>-1.3666551078809763E-2</v>
      </c>
      <c r="K961" s="4">
        <f t="shared" si="135"/>
        <v>-1.7332346773081264E-3</v>
      </c>
      <c r="L961" s="6">
        <f t="shared" si="136"/>
        <v>-8.5245535159775843E-3</v>
      </c>
      <c r="M961" s="6">
        <f t="shared" si="137"/>
        <v>-2.5379198885691845E-2</v>
      </c>
      <c r="N961" s="6">
        <f t="shared" si="138"/>
        <v>-3.4474158472781347E-2</v>
      </c>
      <c r="O961" s="6">
        <f t="shared" si="139"/>
        <v>-1.1933316401501637E-2</v>
      </c>
    </row>
    <row r="962" spans="1:15" x14ac:dyDescent="0.2">
      <c r="A962" s="2">
        <v>45223</v>
      </c>
      <c r="B962">
        <v>139.83160400390619</v>
      </c>
      <c r="C962">
        <v>56.560466766357422</v>
      </c>
      <c r="D962">
        <v>61.025802612304688</v>
      </c>
      <c r="E962">
        <v>26.29999923706055</v>
      </c>
      <c r="F962">
        <v>416.57583618164062</v>
      </c>
      <c r="G962" s="4">
        <f t="shared" si="131"/>
        <v>1.091699419781933E-2</v>
      </c>
      <c r="H962" s="4">
        <f t="shared" si="132"/>
        <v>1.2309743703184717E-2</v>
      </c>
      <c r="I962" s="4">
        <f t="shared" si="133"/>
        <v>-4.6163016574434224E-3</v>
      </c>
      <c r="J962" s="4">
        <f t="shared" si="134"/>
        <v>4.1171773505749742E-2</v>
      </c>
      <c r="K962" s="4">
        <f t="shared" si="135"/>
        <v>7.5394456138895283E-3</v>
      </c>
      <c r="L962" s="6">
        <f t="shared" si="136"/>
        <v>3.3775485839298014E-3</v>
      </c>
      <c r="M962" s="6">
        <f t="shared" si="137"/>
        <v>4.7702980892951885E-3</v>
      </c>
      <c r="N962" s="6">
        <f t="shared" si="138"/>
        <v>-1.2155747271332951E-2</v>
      </c>
      <c r="O962" s="6">
        <f t="shared" si="139"/>
        <v>3.3632327891860214E-2</v>
      </c>
    </row>
    <row r="963" spans="1:15" x14ac:dyDescent="0.2">
      <c r="A963" s="2">
        <v>45224</v>
      </c>
      <c r="B963">
        <v>138.82807922363281</v>
      </c>
      <c r="C963">
        <v>56.321647644042969</v>
      </c>
      <c r="D963">
        <v>61.748001098632812</v>
      </c>
      <c r="E963">
        <v>25.579999923706051</v>
      </c>
      <c r="F963">
        <v>410.59701538085938</v>
      </c>
      <c r="G963" s="4">
        <f t="shared" si="131"/>
        <v>-7.1766664440561234E-3</v>
      </c>
      <c r="H963" s="4">
        <f t="shared" si="132"/>
        <v>-4.2223683071954676E-3</v>
      </c>
      <c r="I963" s="4">
        <f t="shared" si="133"/>
        <v>1.1834313608560576E-2</v>
      </c>
      <c r="J963" s="4">
        <f t="shared" si="134"/>
        <v>-2.7376400541484269E-2</v>
      </c>
      <c r="K963" s="4">
        <f t="shared" si="135"/>
        <v>-1.4352298624863757E-2</v>
      </c>
      <c r="L963" s="6">
        <f t="shared" si="136"/>
        <v>7.175632180807634E-3</v>
      </c>
      <c r="M963" s="6">
        <f t="shared" si="137"/>
        <v>1.012993031766829E-2</v>
      </c>
      <c r="N963" s="6">
        <f t="shared" si="138"/>
        <v>2.6186612233424333E-2</v>
      </c>
      <c r="O963" s="6">
        <f t="shared" si="139"/>
        <v>-1.3024101916620512E-2</v>
      </c>
    </row>
    <row r="964" spans="1:15" x14ac:dyDescent="0.2">
      <c r="A964" s="2">
        <v>45225</v>
      </c>
      <c r="B964">
        <v>138.770751953125</v>
      </c>
      <c r="C964">
        <v>56.933017730712891</v>
      </c>
      <c r="D964">
        <v>61.748001098632812</v>
      </c>
      <c r="E964">
        <v>24.659999847412109</v>
      </c>
      <c r="F964">
        <v>405.68032836914062</v>
      </c>
      <c r="G964" s="4">
        <f t="shared" si="131"/>
        <v>-4.1293714375656432E-4</v>
      </c>
      <c r="H964" s="4">
        <f t="shared" si="132"/>
        <v>1.08549751692959E-2</v>
      </c>
      <c r="I964" s="4">
        <f t="shared" si="133"/>
        <v>0</v>
      </c>
      <c r="J964" s="4">
        <f t="shared" si="134"/>
        <v>-3.5965601213365894E-2</v>
      </c>
      <c r="K964" s="4">
        <f t="shared" si="135"/>
        <v>-1.1974483075962383E-2</v>
      </c>
      <c r="L964" s="6">
        <f t="shared" si="136"/>
        <v>1.1561545932205819E-2</v>
      </c>
      <c r="M964" s="6">
        <f t="shared" si="137"/>
        <v>2.2829458245258283E-2</v>
      </c>
      <c r="N964" s="6">
        <f t="shared" si="138"/>
        <v>1.1974483075962383E-2</v>
      </c>
      <c r="O964" s="6">
        <f t="shared" si="139"/>
        <v>-2.3991118137403511E-2</v>
      </c>
    </row>
    <row r="965" spans="1:15" x14ac:dyDescent="0.2">
      <c r="A965" s="2">
        <v>45226</v>
      </c>
      <c r="B965">
        <v>132.77838134765619</v>
      </c>
      <c r="C965">
        <v>55.681636810302727</v>
      </c>
      <c r="D965">
        <v>60.733016967773438</v>
      </c>
      <c r="E965">
        <v>24.35000038146973</v>
      </c>
      <c r="F965">
        <v>403.8414306640625</v>
      </c>
      <c r="G965" s="4">
        <f t="shared" ref="G965:G1028" si="140">B965/B964 -1</f>
        <v>-4.3181798189671494E-2</v>
      </c>
      <c r="H965" s="4">
        <f t="shared" ref="H965:H1028" si="141">C965/C964 -1</f>
        <v>-2.1979880397857365E-2</v>
      </c>
      <c r="I965" s="4">
        <f t="shared" ref="I965:I1028" si="142">D965/D964 -1</f>
        <v>-1.6437522070359756E-2</v>
      </c>
      <c r="J965" s="4">
        <f t="shared" ref="J965:J1028" si="143">E965/E964 -1</f>
        <v>-1.2570943546656665E-2</v>
      </c>
      <c r="K965" s="4">
        <f t="shared" ref="K965:K1028" si="144">F965/F964 -1</f>
        <v>-4.5328737345253778E-3</v>
      </c>
      <c r="L965" s="6">
        <f t="shared" ref="L965:L1028" si="145">G965-$K965</f>
        <v>-3.8648924455146116E-2</v>
      </c>
      <c r="M965" s="6">
        <f t="shared" ref="M965:M1028" si="146">H965-$K965</f>
        <v>-1.7447006663331988E-2</v>
      </c>
      <c r="N965" s="6">
        <f t="shared" ref="N965:N1028" si="147">I965-$K965</f>
        <v>-1.1904648335834378E-2</v>
      </c>
      <c r="O965" s="6">
        <f t="shared" ref="O965:O1028" si="148">J965-$K965</f>
        <v>-8.0380698121312877E-3</v>
      </c>
    </row>
    <row r="966" spans="1:15" x14ac:dyDescent="0.2">
      <c r="A966" s="2">
        <v>45229</v>
      </c>
      <c r="B966">
        <v>135.60731506347659</v>
      </c>
      <c r="C966">
        <v>56.761070251464837</v>
      </c>
      <c r="D966">
        <v>60.186485290527337</v>
      </c>
      <c r="E966">
        <v>24.860000610351559</v>
      </c>
      <c r="F966">
        <v>408.66970825195312</v>
      </c>
      <c r="G966" s="4">
        <f t="shared" si="140"/>
        <v>2.1305680089692913E-2</v>
      </c>
      <c r="H966" s="4">
        <f t="shared" si="141"/>
        <v>1.9385806578199993E-2</v>
      </c>
      <c r="I966" s="4">
        <f t="shared" si="142"/>
        <v>-8.9989219132009524E-3</v>
      </c>
      <c r="J966" s="4">
        <f t="shared" si="143"/>
        <v>2.0944567593105035E-2</v>
      </c>
      <c r="K966" s="4">
        <f t="shared" si="144"/>
        <v>1.1955874809454814E-2</v>
      </c>
      <c r="L966" s="6">
        <f t="shared" si="145"/>
        <v>9.3498052802380993E-3</v>
      </c>
      <c r="M966" s="6">
        <f t="shared" si="146"/>
        <v>7.4299317687451794E-3</v>
      </c>
      <c r="N966" s="6">
        <f t="shared" si="147"/>
        <v>-2.0954796722655766E-2</v>
      </c>
      <c r="O966" s="6">
        <f t="shared" si="148"/>
        <v>8.9886927836502206E-3</v>
      </c>
    </row>
    <row r="967" spans="1:15" x14ac:dyDescent="0.2">
      <c r="A967" s="2">
        <v>45230</v>
      </c>
      <c r="B967">
        <v>134.9287414550781</v>
      </c>
      <c r="C967">
        <v>57.324665069580078</v>
      </c>
      <c r="D967">
        <v>60.3231201171875</v>
      </c>
      <c r="E967">
        <v>25.39999961853027</v>
      </c>
      <c r="F967">
        <v>411.23626708984381</v>
      </c>
      <c r="G967" s="4">
        <f t="shared" si="140"/>
        <v>-5.0039602073151945E-3</v>
      </c>
      <c r="H967" s="4">
        <f t="shared" si="141"/>
        <v>9.9292493185625386E-3</v>
      </c>
      <c r="I967" s="4">
        <f t="shared" si="142"/>
        <v>2.2701911567124533E-3</v>
      </c>
      <c r="J967" s="4">
        <f t="shared" si="143"/>
        <v>2.1721600761098081E-2</v>
      </c>
      <c r="K967" s="4">
        <f t="shared" si="144"/>
        <v>6.2802766783691677E-3</v>
      </c>
      <c r="L967" s="6">
        <f t="shared" si="145"/>
        <v>-1.1284236885684362E-2</v>
      </c>
      <c r="M967" s="6">
        <f t="shared" si="146"/>
        <v>3.6489726401933709E-3</v>
      </c>
      <c r="N967" s="6">
        <f t="shared" si="147"/>
        <v>-4.0100855216567144E-3</v>
      </c>
      <c r="O967" s="6">
        <f t="shared" si="148"/>
        <v>1.5441324082728913E-2</v>
      </c>
    </row>
    <row r="968" spans="1:15" x14ac:dyDescent="0.2">
      <c r="A968" s="2">
        <v>45231</v>
      </c>
      <c r="B968">
        <v>136.16163635253909</v>
      </c>
      <c r="C968">
        <v>57.296012878417969</v>
      </c>
      <c r="D968">
        <v>59.883945465087891</v>
      </c>
      <c r="E968">
        <v>27.010000228881839</v>
      </c>
      <c r="F968">
        <v>415.62197875976562</v>
      </c>
      <c r="G968" s="4">
        <f t="shared" si="140"/>
        <v>9.137377879356201E-3</v>
      </c>
      <c r="H968" s="4">
        <f t="shared" si="141"/>
        <v>-4.9982308884544135E-4</v>
      </c>
      <c r="I968" s="4">
        <f t="shared" si="142"/>
        <v>-7.2803702999189035E-3</v>
      </c>
      <c r="J968" s="4">
        <f t="shared" si="143"/>
        <v>6.3385851753202882E-2</v>
      </c>
      <c r="K968" s="4">
        <f t="shared" si="144"/>
        <v>1.0664700613488565E-2</v>
      </c>
      <c r="L968" s="6">
        <f t="shared" si="145"/>
        <v>-1.5273227341323636E-3</v>
      </c>
      <c r="M968" s="6">
        <f t="shared" si="146"/>
        <v>-1.1164523702334006E-2</v>
      </c>
      <c r="N968" s="6">
        <f t="shared" si="147"/>
        <v>-1.7945070913407468E-2</v>
      </c>
      <c r="O968" s="6">
        <f t="shared" si="148"/>
        <v>5.2721151139714317E-2</v>
      </c>
    </row>
    <row r="969" spans="1:15" x14ac:dyDescent="0.2">
      <c r="A969" s="2">
        <v>45232</v>
      </c>
      <c r="B969">
        <v>136.91664123535159</v>
      </c>
      <c r="C969">
        <v>57.324665069580078</v>
      </c>
      <c r="D969">
        <v>61.748001098632812</v>
      </c>
      <c r="E969">
        <v>27.770000457763668</v>
      </c>
      <c r="F969">
        <v>423.58712768554688</v>
      </c>
      <c r="G969" s="4">
        <f t="shared" si="140"/>
        <v>5.5449163438201499E-3</v>
      </c>
      <c r="H969" s="4">
        <f t="shared" si="141"/>
        <v>5.0007303689536542E-4</v>
      </c>
      <c r="I969" s="4">
        <f t="shared" si="142"/>
        <v>3.1127802603314825E-2</v>
      </c>
      <c r="J969" s="4">
        <f t="shared" si="143"/>
        <v>2.8137735003391784E-2</v>
      </c>
      <c r="K969" s="4">
        <f t="shared" si="144"/>
        <v>1.9164407401046413E-2</v>
      </c>
      <c r="L969" s="6">
        <f t="shared" si="145"/>
        <v>-1.3619491057226263E-2</v>
      </c>
      <c r="M969" s="6">
        <f t="shared" si="146"/>
        <v>-1.8664334364151047E-2</v>
      </c>
      <c r="N969" s="6">
        <f t="shared" si="147"/>
        <v>1.1963395202268412E-2</v>
      </c>
      <c r="O969" s="6">
        <f t="shared" si="148"/>
        <v>8.9733276023453712E-3</v>
      </c>
    </row>
    <row r="970" spans="1:15" x14ac:dyDescent="0.2">
      <c r="A970" s="2">
        <v>45233</v>
      </c>
      <c r="B970">
        <v>135.15812683105469</v>
      </c>
      <c r="C970">
        <v>58.996353149414062</v>
      </c>
      <c r="D970">
        <v>61.494255065917969</v>
      </c>
      <c r="E970">
        <v>28.569999694824219</v>
      </c>
      <c r="F970">
        <v>427.45166015625</v>
      </c>
      <c r="G970" s="4">
        <f t="shared" si="140"/>
        <v>-1.284368640970468E-2</v>
      </c>
      <c r="H970" s="4">
        <f t="shared" si="141"/>
        <v>2.9161759214901828E-2</v>
      </c>
      <c r="I970" s="4">
        <f t="shared" si="142"/>
        <v>-4.1093805175899112E-3</v>
      </c>
      <c r="J970" s="4">
        <f t="shared" si="143"/>
        <v>2.8808038310164763E-2</v>
      </c>
      <c r="K970" s="4">
        <f t="shared" si="144"/>
        <v>9.1233472835179352E-3</v>
      </c>
      <c r="L970" s="6">
        <f t="shared" si="145"/>
        <v>-2.1967033693222615E-2</v>
      </c>
      <c r="M970" s="6">
        <f t="shared" si="146"/>
        <v>2.0038411931383893E-2</v>
      </c>
      <c r="N970" s="6">
        <f t="shared" si="147"/>
        <v>-1.3232727801107846E-2</v>
      </c>
      <c r="O970" s="6">
        <f t="shared" si="148"/>
        <v>1.9684691026646828E-2</v>
      </c>
    </row>
    <row r="971" spans="1:15" x14ac:dyDescent="0.2">
      <c r="A971" s="2">
        <v>45236</v>
      </c>
      <c r="B971">
        <v>134.94786071777341</v>
      </c>
      <c r="C971">
        <v>57.725875854492188</v>
      </c>
      <c r="D971">
        <v>60.264568328857422</v>
      </c>
      <c r="E971">
        <v>28.510000228881839</v>
      </c>
      <c r="F971">
        <v>428.43502807617188</v>
      </c>
      <c r="G971" s="4">
        <f t="shared" si="140"/>
        <v>-1.5557045529649427E-3</v>
      </c>
      <c r="H971" s="4">
        <f t="shared" si="141"/>
        <v>-2.1534844564108369E-2</v>
      </c>
      <c r="I971" s="4">
        <f t="shared" si="142"/>
        <v>-1.9996774263586037E-2</v>
      </c>
      <c r="J971" s="4">
        <f t="shared" si="143"/>
        <v>-2.1000863347313548E-3</v>
      </c>
      <c r="K971" s="4">
        <f t="shared" si="144"/>
        <v>2.3005359706929074E-3</v>
      </c>
      <c r="L971" s="6">
        <f t="shared" si="145"/>
        <v>-3.8562405236578501E-3</v>
      </c>
      <c r="M971" s="6">
        <f t="shared" si="146"/>
        <v>-2.3835380534801276E-2</v>
      </c>
      <c r="N971" s="6">
        <f t="shared" si="147"/>
        <v>-2.2297310234278944E-2</v>
      </c>
      <c r="O971" s="6">
        <f t="shared" si="148"/>
        <v>-4.4006223054242621E-3</v>
      </c>
    </row>
    <row r="972" spans="1:15" x14ac:dyDescent="0.2">
      <c r="A972" s="2">
        <v>45237</v>
      </c>
      <c r="B972">
        <v>135.8653564453125</v>
      </c>
      <c r="C972">
        <v>57.362873077392578</v>
      </c>
      <c r="D972">
        <v>58.751846313476562</v>
      </c>
      <c r="E972">
        <v>28.510000228881839</v>
      </c>
      <c r="F972">
        <v>429.65432739257812</v>
      </c>
      <c r="G972" s="4">
        <f t="shared" si="140"/>
        <v>6.7988904948845796E-3</v>
      </c>
      <c r="H972" s="4">
        <f t="shared" si="141"/>
        <v>-6.2883892487767268E-3</v>
      </c>
      <c r="I972" s="4">
        <f t="shared" si="142"/>
        <v>-2.5101349886488711E-2</v>
      </c>
      <c r="J972" s="4">
        <f t="shared" si="143"/>
        <v>0</v>
      </c>
      <c r="K972" s="4">
        <f t="shared" si="144"/>
        <v>2.8459375086145045E-3</v>
      </c>
      <c r="L972" s="6">
        <f t="shared" si="145"/>
        <v>3.9529529862700752E-3</v>
      </c>
      <c r="M972" s="6">
        <f t="shared" si="146"/>
        <v>-9.1343267573912312E-3</v>
      </c>
      <c r="N972" s="6">
        <f t="shared" si="147"/>
        <v>-2.7947287395103215E-2</v>
      </c>
      <c r="O972" s="6">
        <f t="shared" si="148"/>
        <v>-2.8459375086145045E-3</v>
      </c>
    </row>
    <row r="973" spans="1:15" x14ac:dyDescent="0.2">
      <c r="A973" s="2">
        <v>45238</v>
      </c>
      <c r="B973">
        <v>135.7411193847656</v>
      </c>
      <c r="C973">
        <v>57.189426422119141</v>
      </c>
      <c r="D973">
        <v>59.679000854492188</v>
      </c>
      <c r="E973">
        <v>28.45000076293945</v>
      </c>
      <c r="F973">
        <v>429.96902465820312</v>
      </c>
      <c r="G973" s="4">
        <f t="shared" si="140"/>
        <v>-9.1441309099948853E-4</v>
      </c>
      <c r="H973" s="4">
        <f t="shared" si="141"/>
        <v>-3.0236744773823876E-3</v>
      </c>
      <c r="I973" s="4">
        <f t="shared" si="142"/>
        <v>1.5780857950721927E-2</v>
      </c>
      <c r="J973" s="4">
        <f t="shared" si="143"/>
        <v>-2.1045059789794873E-3</v>
      </c>
      <c r="K973" s="4">
        <f t="shared" si="144"/>
        <v>7.3244290947749313E-4</v>
      </c>
      <c r="L973" s="6">
        <f t="shared" si="145"/>
        <v>-1.6468560004769817E-3</v>
      </c>
      <c r="M973" s="6">
        <f t="shared" si="146"/>
        <v>-3.7561173868598807E-3</v>
      </c>
      <c r="N973" s="6">
        <f t="shared" si="147"/>
        <v>1.5048415041244434E-2</v>
      </c>
      <c r="O973" s="6">
        <f t="shared" si="148"/>
        <v>-2.8369488884569805E-3</v>
      </c>
    </row>
    <row r="974" spans="1:15" x14ac:dyDescent="0.2">
      <c r="A974" s="2">
        <v>45239</v>
      </c>
      <c r="B974">
        <v>131.92778015136719</v>
      </c>
      <c r="C974">
        <v>57.150886535644531</v>
      </c>
      <c r="D974">
        <v>59.122714996337891</v>
      </c>
      <c r="E974">
        <v>27.180000305175781</v>
      </c>
      <c r="F974">
        <v>426.61581420898438</v>
      </c>
      <c r="G974" s="4">
        <f t="shared" si="140"/>
        <v>-2.8092734542650155E-2</v>
      </c>
      <c r="H974" s="4">
        <f t="shared" si="141"/>
        <v>-6.7389881112189798E-4</v>
      </c>
      <c r="I974" s="4">
        <f t="shared" si="142"/>
        <v>-9.3212997903671102E-3</v>
      </c>
      <c r="J974" s="4">
        <f t="shared" si="143"/>
        <v>-4.4639733697935169E-2</v>
      </c>
      <c r="K974" s="4">
        <f t="shared" si="144"/>
        <v>-7.7987256218847723E-3</v>
      </c>
      <c r="L974" s="6">
        <f t="shared" si="145"/>
        <v>-2.0294008920765383E-2</v>
      </c>
      <c r="M974" s="6">
        <f t="shared" si="146"/>
        <v>7.1248268107628743E-3</v>
      </c>
      <c r="N974" s="6">
        <f t="shared" si="147"/>
        <v>-1.522574168482338E-3</v>
      </c>
      <c r="O974" s="6">
        <f t="shared" si="148"/>
        <v>-3.6841008076050397E-2</v>
      </c>
    </row>
    <row r="975" spans="1:15" x14ac:dyDescent="0.2">
      <c r="A975" s="2">
        <v>45240</v>
      </c>
      <c r="B975">
        <v>132.45343017578119</v>
      </c>
      <c r="C975">
        <v>58.287933349609382</v>
      </c>
      <c r="D975">
        <v>59.513084411621087</v>
      </c>
      <c r="E975">
        <v>27.940000534057621</v>
      </c>
      <c r="F975">
        <v>433.27304077148438</v>
      </c>
      <c r="G975" s="4">
        <f t="shared" si="140"/>
        <v>3.9843770873040363E-3</v>
      </c>
      <c r="H975" s="4">
        <f t="shared" si="141"/>
        <v>1.9895523637339929E-2</v>
      </c>
      <c r="I975" s="4">
        <f t="shared" si="142"/>
        <v>6.602697716222572E-3</v>
      </c>
      <c r="J975" s="4">
        <f t="shared" si="143"/>
        <v>2.7961744678020262E-2</v>
      </c>
      <c r="K975" s="4">
        <f t="shared" si="144"/>
        <v>1.560473461314027E-2</v>
      </c>
      <c r="L975" s="6">
        <f t="shared" si="145"/>
        <v>-1.1620357525836233E-2</v>
      </c>
      <c r="M975" s="6">
        <f t="shared" si="146"/>
        <v>4.2907890241996594E-3</v>
      </c>
      <c r="N975" s="6">
        <f t="shared" si="147"/>
        <v>-9.0020368969176978E-3</v>
      </c>
      <c r="O975" s="6">
        <f t="shared" si="148"/>
        <v>1.2357010064879992E-2</v>
      </c>
    </row>
    <row r="976" spans="1:15" x14ac:dyDescent="0.2">
      <c r="A976" s="2">
        <v>45243</v>
      </c>
      <c r="B976">
        <v>132.501220703125</v>
      </c>
      <c r="C976">
        <v>58.259021759033203</v>
      </c>
      <c r="D976">
        <v>60.127933502197273</v>
      </c>
      <c r="E976">
        <v>27.489999771118161</v>
      </c>
      <c r="F976">
        <v>432.860107421875</v>
      </c>
      <c r="G976" s="4">
        <f t="shared" si="140"/>
        <v>3.6081003927490585E-4</v>
      </c>
      <c r="H976" s="4">
        <f t="shared" si="141"/>
        <v>-4.9601330695270285E-4</v>
      </c>
      <c r="I976" s="4">
        <f t="shared" si="142"/>
        <v>1.0331326239513938E-2</v>
      </c>
      <c r="J976" s="4">
        <f t="shared" si="143"/>
        <v>-1.6105968301286522E-2</v>
      </c>
      <c r="K976" s="4">
        <f t="shared" si="144"/>
        <v>-9.5305571949300116E-4</v>
      </c>
      <c r="L976" s="6">
        <f t="shared" si="145"/>
        <v>1.313865758767907E-3</v>
      </c>
      <c r="M976" s="6">
        <f t="shared" si="146"/>
        <v>4.5704241254029832E-4</v>
      </c>
      <c r="N976" s="6">
        <f t="shared" si="147"/>
        <v>1.1284381959006939E-2</v>
      </c>
      <c r="O976" s="6">
        <f t="shared" si="148"/>
        <v>-1.5152912581793521E-2</v>
      </c>
    </row>
    <row r="977" spans="1:15" x14ac:dyDescent="0.2">
      <c r="A977" s="2">
        <v>45244</v>
      </c>
      <c r="B977">
        <v>131.94688415527341</v>
      </c>
      <c r="C977">
        <v>60.138031005859382</v>
      </c>
      <c r="D977">
        <v>60.245044708251953</v>
      </c>
      <c r="E977">
        <v>28.469999313354489</v>
      </c>
      <c r="F977">
        <v>441.25790405273438</v>
      </c>
      <c r="G977" s="4">
        <f t="shared" si="140"/>
        <v>-4.1836335160534421E-3</v>
      </c>
      <c r="H977" s="4">
        <f t="shared" si="141"/>
        <v>3.225267417976907E-2</v>
      </c>
      <c r="I977" s="4">
        <f t="shared" si="142"/>
        <v>1.9477004984780333E-3</v>
      </c>
      <c r="J977" s="4">
        <f t="shared" si="143"/>
        <v>3.5649310672819512E-2</v>
      </c>
      <c r="K977" s="4">
        <f t="shared" si="144"/>
        <v>1.9400717430111181E-2</v>
      </c>
      <c r="L977" s="6">
        <f t="shared" si="145"/>
        <v>-2.3584350946164623E-2</v>
      </c>
      <c r="M977" s="6">
        <f t="shared" si="146"/>
        <v>1.2851956749657889E-2</v>
      </c>
      <c r="N977" s="6">
        <f t="shared" si="147"/>
        <v>-1.7453016931633147E-2</v>
      </c>
      <c r="O977" s="6">
        <f t="shared" si="148"/>
        <v>1.6248593242708331E-2</v>
      </c>
    </row>
    <row r="978" spans="1:15" x14ac:dyDescent="0.2">
      <c r="A978" s="2">
        <v>45245</v>
      </c>
      <c r="B978">
        <v>131.50727844238281</v>
      </c>
      <c r="C978">
        <v>59.569515228271477</v>
      </c>
      <c r="D978">
        <v>59.825389862060547</v>
      </c>
      <c r="E978">
        <v>28.739999771118161</v>
      </c>
      <c r="F978">
        <v>442.19204711914062</v>
      </c>
      <c r="G978" s="4">
        <f t="shared" si="140"/>
        <v>-3.3316869564974372E-3</v>
      </c>
      <c r="H978" s="4">
        <f t="shared" si="141"/>
        <v>-9.4535149900819571E-3</v>
      </c>
      <c r="I978" s="4">
        <f t="shared" si="142"/>
        <v>-6.9657985685571688E-3</v>
      </c>
      <c r="J978" s="4">
        <f t="shared" si="143"/>
        <v>9.4836833254514641E-3</v>
      </c>
      <c r="K978" s="4">
        <f t="shared" si="144"/>
        <v>2.117000189292062E-3</v>
      </c>
      <c r="L978" s="6">
        <f t="shared" si="145"/>
        <v>-5.4486871457894992E-3</v>
      </c>
      <c r="M978" s="6">
        <f t="shared" si="146"/>
        <v>-1.1570515179374019E-2</v>
      </c>
      <c r="N978" s="6">
        <f t="shared" si="147"/>
        <v>-9.0827987578492309E-3</v>
      </c>
      <c r="O978" s="6">
        <f t="shared" si="148"/>
        <v>7.3666831361594021E-3</v>
      </c>
    </row>
    <row r="979" spans="1:15" x14ac:dyDescent="0.2">
      <c r="A979" s="2">
        <v>45246</v>
      </c>
      <c r="B979">
        <v>132.15716552734381</v>
      </c>
      <c r="C979">
        <v>59.771865844726562</v>
      </c>
      <c r="D979">
        <v>58.859203338623047</v>
      </c>
      <c r="E979">
        <v>27.85000038146973</v>
      </c>
      <c r="F979">
        <v>442.73291015625</v>
      </c>
      <c r="G979" s="4">
        <f t="shared" si="140"/>
        <v>4.9418335825854864E-3</v>
      </c>
      <c r="H979" s="4">
        <f t="shared" si="141"/>
        <v>3.3968820407497269E-3</v>
      </c>
      <c r="I979" s="4">
        <f t="shared" si="142"/>
        <v>-1.6150108267831365E-2</v>
      </c>
      <c r="J979" s="4">
        <f t="shared" si="143"/>
        <v>-3.096727198108129E-2</v>
      </c>
      <c r="K979" s="4">
        <f t="shared" si="144"/>
        <v>1.2231405802820561E-3</v>
      </c>
      <c r="L979" s="6">
        <f t="shared" si="145"/>
        <v>3.7186930023034304E-3</v>
      </c>
      <c r="M979" s="6">
        <f t="shared" si="146"/>
        <v>2.1737414604676708E-3</v>
      </c>
      <c r="N979" s="6">
        <f t="shared" si="147"/>
        <v>-1.7373248848113421E-2</v>
      </c>
      <c r="O979" s="6">
        <f t="shared" si="148"/>
        <v>-3.2190412561363346E-2</v>
      </c>
    </row>
    <row r="980" spans="1:15" x14ac:dyDescent="0.2">
      <c r="A980" s="2">
        <v>45247</v>
      </c>
      <c r="B980">
        <v>132.17628479003909</v>
      </c>
      <c r="C980">
        <v>60.272937774658203</v>
      </c>
      <c r="D980">
        <v>59.493568420410163</v>
      </c>
      <c r="E980">
        <v>28.280000686645511</v>
      </c>
      <c r="F980">
        <v>443.28353881835938</v>
      </c>
      <c r="G980" s="4">
        <f t="shared" si="140"/>
        <v>1.4467064739909219E-4</v>
      </c>
      <c r="H980" s="4">
        <f t="shared" si="141"/>
        <v>8.3830732544523112E-3</v>
      </c>
      <c r="I980" s="4">
        <f t="shared" si="142"/>
        <v>1.0777670199468181E-2</v>
      </c>
      <c r="J980" s="4">
        <f t="shared" si="143"/>
        <v>1.5439867119782402E-2</v>
      </c>
      <c r="K980" s="4">
        <f t="shared" si="144"/>
        <v>1.2437039340831291E-3</v>
      </c>
      <c r="L980" s="6">
        <f t="shared" si="145"/>
        <v>-1.0990332866840369E-3</v>
      </c>
      <c r="M980" s="6">
        <f t="shared" si="146"/>
        <v>7.1393693203691821E-3</v>
      </c>
      <c r="N980" s="6">
        <f t="shared" si="147"/>
        <v>9.5339662653850521E-3</v>
      </c>
      <c r="O980" s="6">
        <f t="shared" si="148"/>
        <v>1.4196163185699273E-2</v>
      </c>
    </row>
    <row r="981" spans="1:15" x14ac:dyDescent="0.2">
      <c r="A981" s="2">
        <v>45250</v>
      </c>
      <c r="B981">
        <v>132.18583679199219</v>
      </c>
      <c r="C981">
        <v>60.234394073486328</v>
      </c>
      <c r="D981">
        <v>59.669239044189453</v>
      </c>
      <c r="E981">
        <v>28.64999961853027</v>
      </c>
      <c r="F981">
        <v>446.69580078125</v>
      </c>
      <c r="G981" s="4">
        <f t="shared" si="140"/>
        <v>7.2267139058057595E-5</v>
      </c>
      <c r="H981" s="4">
        <f t="shared" si="141"/>
        <v>-6.3948602133812038E-4</v>
      </c>
      <c r="I981" s="4">
        <f t="shared" si="142"/>
        <v>2.9527666341664371E-3</v>
      </c>
      <c r="J981" s="4">
        <f t="shared" si="143"/>
        <v>1.3083413115314357E-2</v>
      </c>
      <c r="K981" s="4">
        <f t="shared" si="144"/>
        <v>7.6976960885724033E-3</v>
      </c>
      <c r="L981" s="6">
        <f t="shared" si="145"/>
        <v>-7.6254289495143457E-3</v>
      </c>
      <c r="M981" s="6">
        <f t="shared" si="146"/>
        <v>-8.3371821099105237E-3</v>
      </c>
      <c r="N981" s="6">
        <f t="shared" si="147"/>
        <v>-4.7449294544059661E-3</v>
      </c>
      <c r="O981" s="6">
        <f t="shared" si="148"/>
        <v>5.3857170267419541E-3</v>
      </c>
    </row>
    <row r="982" spans="1:15" x14ac:dyDescent="0.2">
      <c r="A982" s="2">
        <v>45251</v>
      </c>
      <c r="B982">
        <v>132.5872497558594</v>
      </c>
      <c r="C982">
        <v>59.983856201171882</v>
      </c>
      <c r="D982">
        <v>59.288619995117188</v>
      </c>
      <c r="E982">
        <v>28.229999542236332</v>
      </c>
      <c r="F982">
        <v>445.72225952148438</v>
      </c>
      <c r="G982" s="4">
        <f t="shared" si="140"/>
        <v>3.0367320252235874E-3</v>
      </c>
      <c r="H982" s="4">
        <f t="shared" si="141"/>
        <v>-4.1593822959152815E-3</v>
      </c>
      <c r="I982" s="4">
        <f t="shared" si="142"/>
        <v>-6.3788152014204735E-3</v>
      </c>
      <c r="J982" s="4">
        <f t="shared" si="143"/>
        <v>-1.4659688722030162E-2</v>
      </c>
      <c r="K982" s="4">
        <f t="shared" si="144"/>
        <v>-2.1794278299973602E-3</v>
      </c>
      <c r="L982" s="6">
        <f t="shared" si="145"/>
        <v>5.2161598552209476E-3</v>
      </c>
      <c r="M982" s="6">
        <f t="shared" si="146"/>
        <v>-1.9799544659179213E-3</v>
      </c>
      <c r="N982" s="6">
        <f t="shared" si="147"/>
        <v>-4.1993873714231134E-3</v>
      </c>
      <c r="O982" s="6">
        <f t="shared" si="148"/>
        <v>-1.2480260892032802E-2</v>
      </c>
    </row>
    <row r="983" spans="1:15" x14ac:dyDescent="0.2">
      <c r="A983" s="2">
        <v>45252</v>
      </c>
      <c r="B983">
        <v>132.3387451171875</v>
      </c>
      <c r="C983">
        <v>60.677646636962891</v>
      </c>
      <c r="D983">
        <v>58.761611938476562</v>
      </c>
      <c r="E983">
        <v>28.909999847412109</v>
      </c>
      <c r="F983">
        <v>447.443115234375</v>
      </c>
      <c r="G983" s="4">
        <f t="shared" si="140"/>
        <v>-1.8742725196388976E-3</v>
      </c>
      <c r="H983" s="4">
        <f t="shared" si="141"/>
        <v>1.1566285993087844E-2</v>
      </c>
      <c r="I983" s="4">
        <f t="shared" si="142"/>
        <v>-8.8888568613003649E-3</v>
      </c>
      <c r="J983" s="4">
        <f t="shared" si="143"/>
        <v>2.4087861006104383E-2</v>
      </c>
      <c r="K983" s="4">
        <f t="shared" si="144"/>
        <v>3.8608251576623953E-3</v>
      </c>
      <c r="L983" s="6">
        <f t="shared" si="145"/>
        <v>-5.7350976773012929E-3</v>
      </c>
      <c r="M983" s="6">
        <f t="shared" si="146"/>
        <v>7.7054608354254484E-3</v>
      </c>
      <c r="N983" s="6">
        <f t="shared" si="147"/>
        <v>-1.274968201896276E-2</v>
      </c>
      <c r="O983" s="6">
        <f t="shared" si="148"/>
        <v>2.0227035848441988E-2</v>
      </c>
    </row>
    <row r="984" spans="1:15" x14ac:dyDescent="0.2">
      <c r="A984" s="2">
        <v>45254</v>
      </c>
      <c r="B984">
        <v>132.5298767089844</v>
      </c>
      <c r="C984">
        <v>61.236534118652337</v>
      </c>
      <c r="D984">
        <v>58.712814331054688</v>
      </c>
      <c r="E984">
        <v>28.620000839233398</v>
      </c>
      <c r="F984">
        <v>447.71841430664062</v>
      </c>
      <c r="G984" s="4">
        <f t="shared" si="140"/>
        <v>1.4442602703210738E-3</v>
      </c>
      <c r="H984" s="4">
        <f t="shared" si="141"/>
        <v>9.2107639743066461E-3</v>
      </c>
      <c r="I984" s="4">
        <f t="shared" si="142"/>
        <v>-8.3043343795552449E-4</v>
      </c>
      <c r="J984" s="4">
        <f t="shared" si="143"/>
        <v>-1.0031096842246123E-2</v>
      </c>
      <c r="K984" s="4">
        <f t="shared" si="144"/>
        <v>6.1527166893915464E-4</v>
      </c>
      <c r="L984" s="6">
        <f t="shared" si="145"/>
        <v>8.2898860138191921E-4</v>
      </c>
      <c r="M984" s="6">
        <f t="shared" si="146"/>
        <v>8.5954923053674914E-3</v>
      </c>
      <c r="N984" s="6">
        <f t="shared" si="147"/>
        <v>-1.4457051068946791E-3</v>
      </c>
      <c r="O984" s="6">
        <f t="shared" si="148"/>
        <v>-1.0646368511185278E-2</v>
      </c>
    </row>
    <row r="985" spans="1:15" x14ac:dyDescent="0.2">
      <c r="A985" s="2">
        <v>45257</v>
      </c>
      <c r="B985">
        <v>132.9312744140625</v>
      </c>
      <c r="C985">
        <v>60.918548583984382</v>
      </c>
      <c r="D985">
        <v>58.429786682128913</v>
      </c>
      <c r="E985">
        <v>28.719999313354489</v>
      </c>
      <c r="F985">
        <v>446.91213989257812</v>
      </c>
      <c r="G985" s="4">
        <f t="shared" si="140"/>
        <v>3.0287337093017896E-3</v>
      </c>
      <c r="H985" s="4">
        <f t="shared" si="141"/>
        <v>-5.1927421962161269E-3</v>
      </c>
      <c r="I985" s="4">
        <f t="shared" si="142"/>
        <v>-4.8205430475519728E-3</v>
      </c>
      <c r="J985" s="4">
        <f t="shared" si="143"/>
        <v>3.4940066802515712E-3</v>
      </c>
      <c r="K985" s="4">
        <f t="shared" si="144"/>
        <v>-1.8008515805880698E-3</v>
      </c>
      <c r="L985" s="6">
        <f t="shared" si="145"/>
        <v>4.8295852898898595E-3</v>
      </c>
      <c r="M985" s="6">
        <f t="shared" si="146"/>
        <v>-3.391890615628057E-3</v>
      </c>
      <c r="N985" s="6">
        <f t="shared" si="147"/>
        <v>-3.019691466963903E-3</v>
      </c>
      <c r="O985" s="6">
        <f t="shared" si="148"/>
        <v>5.2948582608396411E-3</v>
      </c>
    </row>
    <row r="986" spans="1:15" x14ac:dyDescent="0.2">
      <c r="A986" s="2">
        <v>45258</v>
      </c>
      <c r="B986">
        <v>131.96601867675781</v>
      </c>
      <c r="C986">
        <v>60.889636993408203</v>
      </c>
      <c r="D986">
        <v>58.615219116210938</v>
      </c>
      <c r="E986">
        <v>28.870000839233398</v>
      </c>
      <c r="F986">
        <v>447.3546142578125</v>
      </c>
      <c r="G986" s="4">
        <f t="shared" si="140"/>
        <v>-7.2613141005332116E-3</v>
      </c>
      <c r="H986" s="4">
        <f t="shared" si="141"/>
        <v>-4.7459421224260723E-4</v>
      </c>
      <c r="I986" s="4">
        <f t="shared" si="142"/>
        <v>3.1735942335511247E-3</v>
      </c>
      <c r="J986" s="4">
        <f t="shared" si="143"/>
        <v>5.2228944799856958E-3</v>
      </c>
      <c r="K986" s="4">
        <f t="shared" si="144"/>
        <v>9.9007014072327593E-4</v>
      </c>
      <c r="L986" s="6">
        <f t="shared" si="145"/>
        <v>-8.2513842412564875E-3</v>
      </c>
      <c r="M986" s="6">
        <f t="shared" si="146"/>
        <v>-1.4646643529658832E-3</v>
      </c>
      <c r="N986" s="6">
        <f t="shared" si="147"/>
        <v>2.1835240928278488E-3</v>
      </c>
      <c r="O986" s="6">
        <f t="shared" si="148"/>
        <v>4.2328243392624199E-3</v>
      </c>
    </row>
    <row r="987" spans="1:15" x14ac:dyDescent="0.2">
      <c r="A987" s="2">
        <v>45259</v>
      </c>
      <c r="B987">
        <v>132.367431640625</v>
      </c>
      <c r="C987">
        <v>60.860729217529297</v>
      </c>
      <c r="D987">
        <v>58.87872314453125</v>
      </c>
      <c r="E987">
        <v>28.930000305175781</v>
      </c>
      <c r="F987">
        <v>447.03994750976562</v>
      </c>
      <c r="G987" s="4">
        <f t="shared" si="140"/>
        <v>3.041790363096597E-3</v>
      </c>
      <c r="H987" s="4">
        <f t="shared" si="141"/>
        <v>-4.7475690948917126E-4</v>
      </c>
      <c r="I987" s="4">
        <f t="shared" si="142"/>
        <v>4.4954882416781139E-3</v>
      </c>
      <c r="J987" s="4">
        <f t="shared" si="143"/>
        <v>2.07826339446604E-3</v>
      </c>
      <c r="K987" s="4">
        <f t="shared" si="144"/>
        <v>-7.0339443926137335E-4</v>
      </c>
      <c r="L987" s="6">
        <f t="shared" si="145"/>
        <v>3.7451848023579704E-3</v>
      </c>
      <c r="M987" s="6">
        <f t="shared" si="146"/>
        <v>2.2863752977220209E-4</v>
      </c>
      <c r="N987" s="6">
        <f t="shared" si="147"/>
        <v>5.1988826809394872E-3</v>
      </c>
      <c r="O987" s="6">
        <f t="shared" si="148"/>
        <v>2.7816578337274134E-3</v>
      </c>
    </row>
    <row r="988" spans="1:15" x14ac:dyDescent="0.2">
      <c r="A988" s="2">
        <v>45260</v>
      </c>
      <c r="B988">
        <v>136.0851745605469</v>
      </c>
      <c r="C988">
        <v>61.313621520996087</v>
      </c>
      <c r="D988">
        <v>57.72711181640625</v>
      </c>
      <c r="E988">
        <v>28.239999771118161</v>
      </c>
      <c r="F988">
        <v>448.80014038085938</v>
      </c>
      <c r="G988" s="4">
        <f t="shared" si="140"/>
        <v>2.808653816004747E-2</v>
      </c>
      <c r="H988" s="4">
        <f t="shared" si="141"/>
        <v>7.4414537796294589E-3</v>
      </c>
      <c r="I988" s="4">
        <f t="shared" si="142"/>
        <v>-1.9559040458437038E-2</v>
      </c>
      <c r="J988" s="4">
        <f t="shared" si="143"/>
        <v>-2.3850692249532179E-2</v>
      </c>
      <c r="K988" s="4">
        <f t="shared" si="144"/>
        <v>3.9374397766887004E-3</v>
      </c>
      <c r="L988" s="6">
        <f t="shared" si="145"/>
        <v>2.4149098383358769E-2</v>
      </c>
      <c r="M988" s="6">
        <f t="shared" si="146"/>
        <v>3.5040140029407585E-3</v>
      </c>
      <c r="N988" s="6">
        <f t="shared" si="147"/>
        <v>-2.3496480235125738E-2</v>
      </c>
      <c r="O988" s="6">
        <f t="shared" si="148"/>
        <v>-2.778813202622088E-2</v>
      </c>
    </row>
    <row r="989" spans="1:15" x14ac:dyDescent="0.2">
      <c r="A989" s="2">
        <v>45261</v>
      </c>
      <c r="B989">
        <v>137.06001281738281</v>
      </c>
      <c r="C989">
        <v>61.438888549804688</v>
      </c>
      <c r="D989">
        <v>57.414810180664062</v>
      </c>
      <c r="E989">
        <v>28.409999847412109</v>
      </c>
      <c r="F989">
        <v>451.4552001953125</v>
      </c>
      <c r="G989" s="4">
        <f t="shared" si="140"/>
        <v>7.1634420133119825E-3</v>
      </c>
      <c r="H989" s="4">
        <f t="shared" si="141"/>
        <v>2.0430538223175088E-3</v>
      </c>
      <c r="I989" s="4">
        <f t="shared" si="142"/>
        <v>-5.409964675444412E-3</v>
      </c>
      <c r="J989" s="4">
        <f t="shared" si="143"/>
        <v>6.0198327787457373E-3</v>
      </c>
      <c r="K989" s="4">
        <f t="shared" si="144"/>
        <v>5.9159068270344672E-3</v>
      </c>
      <c r="L989" s="6">
        <f t="shared" si="145"/>
        <v>1.2475351862775153E-3</v>
      </c>
      <c r="M989" s="6">
        <f t="shared" si="146"/>
        <v>-3.8728530047169585E-3</v>
      </c>
      <c r="N989" s="6">
        <f t="shared" si="147"/>
        <v>-1.1325871502478879E-2</v>
      </c>
      <c r="O989" s="6">
        <f t="shared" si="148"/>
        <v>1.0392595171127006E-4</v>
      </c>
    </row>
    <row r="990" spans="1:15" x14ac:dyDescent="0.2">
      <c r="A990" s="2">
        <v>45264</v>
      </c>
      <c r="B990">
        <v>137.7672424316406</v>
      </c>
      <c r="C990">
        <v>62.20013427734375</v>
      </c>
      <c r="D990">
        <v>56.4681396484375</v>
      </c>
      <c r="E990">
        <v>28.319999694824219</v>
      </c>
      <c r="F990">
        <v>449.0853271484375</v>
      </c>
      <c r="G990" s="4">
        <f t="shared" si="140"/>
        <v>5.1599996214803934E-3</v>
      </c>
      <c r="H990" s="4">
        <f t="shared" si="141"/>
        <v>1.2390291320487856E-2</v>
      </c>
      <c r="I990" s="4">
        <f t="shared" si="142"/>
        <v>-1.6488263729301345E-2</v>
      </c>
      <c r="J990" s="4">
        <f t="shared" si="143"/>
        <v>-3.1679040151804116E-3</v>
      </c>
      <c r="K990" s="4">
        <f t="shared" si="144"/>
        <v>-5.2494091237618168E-3</v>
      </c>
      <c r="L990" s="6">
        <f t="shared" si="145"/>
        <v>1.040940874524221E-2</v>
      </c>
      <c r="M990" s="6">
        <f t="shared" si="146"/>
        <v>1.7639700444249673E-2</v>
      </c>
      <c r="N990" s="6">
        <f t="shared" si="147"/>
        <v>-1.1238854605539528E-2</v>
      </c>
      <c r="O990" s="6">
        <f t="shared" si="148"/>
        <v>2.0815051085814051E-3</v>
      </c>
    </row>
    <row r="991" spans="1:15" x14ac:dyDescent="0.2">
      <c r="A991" s="2">
        <v>45265</v>
      </c>
      <c r="B991">
        <v>138.1686706542969</v>
      </c>
      <c r="C991">
        <v>61.641246795654297</v>
      </c>
      <c r="D991">
        <v>55.902091979980469</v>
      </c>
      <c r="E991">
        <v>27.530000686645511</v>
      </c>
      <c r="F991">
        <v>448.996826171875</v>
      </c>
      <c r="G991" s="4">
        <f t="shared" si="140"/>
        <v>2.9138147470397779E-3</v>
      </c>
      <c r="H991" s="4">
        <f t="shared" si="141"/>
        <v>-8.9853098901271355E-3</v>
      </c>
      <c r="I991" s="4">
        <f t="shared" si="142"/>
        <v>-1.0024195448639972E-2</v>
      </c>
      <c r="J991" s="4">
        <f t="shared" si="143"/>
        <v>-2.7895445504651173E-2</v>
      </c>
      <c r="K991" s="4">
        <f t="shared" si="144"/>
        <v>-1.9706940131947182E-4</v>
      </c>
      <c r="L991" s="6">
        <f t="shared" si="145"/>
        <v>3.1108841483592498E-3</v>
      </c>
      <c r="M991" s="6">
        <f t="shared" si="146"/>
        <v>-8.7882404888076637E-3</v>
      </c>
      <c r="N991" s="6">
        <f t="shared" si="147"/>
        <v>-9.8271260473205002E-3</v>
      </c>
      <c r="O991" s="6">
        <f t="shared" si="148"/>
        <v>-2.7698376103331701E-2</v>
      </c>
    </row>
    <row r="992" spans="1:15" x14ac:dyDescent="0.2">
      <c r="A992" s="2">
        <v>45266</v>
      </c>
      <c r="B992">
        <v>139.89851379394531</v>
      </c>
      <c r="C992">
        <v>61.226898193359382</v>
      </c>
      <c r="D992">
        <v>55.121334075927727</v>
      </c>
      <c r="E992">
        <v>27.409999847412109</v>
      </c>
      <c r="F992">
        <v>447.18746948242188</v>
      </c>
      <c r="G992" s="4">
        <f t="shared" si="140"/>
        <v>1.2519792883992853E-2</v>
      </c>
      <c r="H992" s="4">
        <f t="shared" si="141"/>
        <v>-6.7219374012422728E-3</v>
      </c>
      <c r="I992" s="4">
        <f t="shared" si="142"/>
        <v>-1.3966523906338679E-2</v>
      </c>
      <c r="J992" s="4">
        <f t="shared" si="143"/>
        <v>-4.3589115960905866E-3</v>
      </c>
      <c r="K992" s="4">
        <f t="shared" si="144"/>
        <v>-4.0297761230956297E-3</v>
      </c>
      <c r="L992" s="6">
        <f t="shared" si="145"/>
        <v>1.6549569007088483E-2</v>
      </c>
      <c r="M992" s="6">
        <f t="shared" si="146"/>
        <v>-2.6921612781466431E-3</v>
      </c>
      <c r="N992" s="6">
        <f t="shared" si="147"/>
        <v>-9.9367477832430495E-3</v>
      </c>
      <c r="O992" s="6">
        <f t="shared" si="148"/>
        <v>-3.2913547299495693E-4</v>
      </c>
    </row>
    <row r="993" spans="1:15" x14ac:dyDescent="0.2">
      <c r="A993" s="2">
        <v>45267</v>
      </c>
      <c r="B993">
        <v>141.4180908203125</v>
      </c>
      <c r="C993">
        <v>61.149810791015618</v>
      </c>
      <c r="D993">
        <v>55.219245910644531</v>
      </c>
      <c r="E993">
        <v>27.79999923706055</v>
      </c>
      <c r="F993">
        <v>450.59970092773438</v>
      </c>
      <c r="G993" s="4">
        <f t="shared" si="140"/>
        <v>1.0861995493428589E-2</v>
      </c>
      <c r="H993" s="4">
        <f t="shared" si="141"/>
        <v>-1.2590447110405467E-3</v>
      </c>
      <c r="I993" s="4">
        <f t="shared" si="142"/>
        <v>1.7762965348757653E-3</v>
      </c>
      <c r="J993" s="4">
        <f t="shared" si="143"/>
        <v>1.422836161326213E-2</v>
      </c>
      <c r="K993" s="4">
        <f t="shared" si="144"/>
        <v>7.6304272328153733E-3</v>
      </c>
      <c r="L993" s="6">
        <f t="shared" si="145"/>
        <v>3.2315682606132157E-3</v>
      </c>
      <c r="M993" s="6">
        <f t="shared" si="146"/>
        <v>-8.88947194385592E-3</v>
      </c>
      <c r="N993" s="6">
        <f t="shared" si="147"/>
        <v>-5.8541306979396079E-3</v>
      </c>
      <c r="O993" s="6">
        <f t="shared" si="148"/>
        <v>6.5979343804467572E-3</v>
      </c>
    </row>
    <row r="994" spans="1:15" x14ac:dyDescent="0.2">
      <c r="A994" s="2">
        <v>45268</v>
      </c>
      <c r="B994">
        <v>142.67008972167969</v>
      </c>
      <c r="C994">
        <v>61.756870269775391</v>
      </c>
      <c r="D994">
        <v>55.287776947021477</v>
      </c>
      <c r="E994">
        <v>27.879999160766602</v>
      </c>
      <c r="F994">
        <v>452.536865234375</v>
      </c>
      <c r="G994" s="4">
        <f t="shared" si="140"/>
        <v>8.8531735515930965E-3</v>
      </c>
      <c r="H994" s="4">
        <f t="shared" si="141"/>
        <v>9.9274138530771605E-3</v>
      </c>
      <c r="I994" s="4">
        <f t="shared" si="142"/>
        <v>1.2410715729049837E-3</v>
      </c>
      <c r="J994" s="4">
        <f t="shared" si="143"/>
        <v>2.8776951763149761E-3</v>
      </c>
      <c r="K994" s="4">
        <f t="shared" si="144"/>
        <v>4.2990803204090433E-3</v>
      </c>
      <c r="L994" s="6">
        <f t="shared" si="145"/>
        <v>4.5540932311840532E-3</v>
      </c>
      <c r="M994" s="6">
        <f t="shared" si="146"/>
        <v>5.6283335326681172E-3</v>
      </c>
      <c r="N994" s="6">
        <f t="shared" si="147"/>
        <v>-3.0580087475040596E-3</v>
      </c>
      <c r="O994" s="6">
        <f t="shared" si="148"/>
        <v>-1.4213851440940672E-3</v>
      </c>
    </row>
    <row r="995" spans="1:15" x14ac:dyDescent="0.2">
      <c r="A995" s="2">
        <v>45271</v>
      </c>
      <c r="B995">
        <v>144.54331970214841</v>
      </c>
      <c r="C995">
        <v>62.575939178466797</v>
      </c>
      <c r="D995">
        <v>55.865428924560547</v>
      </c>
      <c r="E995">
        <v>27.309999465942379</v>
      </c>
      <c r="F995">
        <v>454.29705810546881</v>
      </c>
      <c r="G995" s="4">
        <f t="shared" si="140"/>
        <v>1.3129801657256968E-2</v>
      </c>
      <c r="H995" s="4">
        <f t="shared" si="141"/>
        <v>1.3262798213598437E-2</v>
      </c>
      <c r="I995" s="4">
        <f t="shared" si="142"/>
        <v>1.0448095572600069E-2</v>
      </c>
      <c r="J995" s="4">
        <f t="shared" si="143"/>
        <v>-2.0444752940535937E-2</v>
      </c>
      <c r="K995" s="4">
        <f t="shared" si="144"/>
        <v>3.8896121096834158E-3</v>
      </c>
      <c r="L995" s="6">
        <f t="shared" si="145"/>
        <v>9.2401895475735518E-3</v>
      </c>
      <c r="M995" s="6">
        <f t="shared" si="146"/>
        <v>9.3731861039150211E-3</v>
      </c>
      <c r="N995" s="6">
        <f t="shared" si="147"/>
        <v>6.5584834629166533E-3</v>
      </c>
      <c r="O995" s="6">
        <f t="shared" si="148"/>
        <v>-2.4334365050219353E-2</v>
      </c>
    </row>
    <row r="996" spans="1:15" x14ac:dyDescent="0.2">
      <c r="A996" s="2">
        <v>45272</v>
      </c>
      <c r="B996">
        <v>146.45477294921881</v>
      </c>
      <c r="C996">
        <v>62.826461791992188</v>
      </c>
      <c r="D996">
        <v>54.387035369873047</v>
      </c>
      <c r="E996">
        <v>29.739999771118161</v>
      </c>
      <c r="F996">
        <v>456.3719482421875</v>
      </c>
      <c r="G996" s="4">
        <f t="shared" si="140"/>
        <v>1.3224085699769628E-2</v>
      </c>
      <c r="H996" s="4">
        <f t="shared" si="141"/>
        <v>4.0034974594771455E-3</v>
      </c>
      <c r="I996" s="4">
        <f t="shared" si="142"/>
        <v>-2.6463478096335535E-2</v>
      </c>
      <c r="J996" s="4">
        <f t="shared" si="143"/>
        <v>8.8978409106385214E-2</v>
      </c>
      <c r="K996" s="4">
        <f t="shared" si="144"/>
        <v>4.5672541780734655E-3</v>
      </c>
      <c r="L996" s="6">
        <f t="shared" si="145"/>
        <v>8.6568315216961622E-3</v>
      </c>
      <c r="M996" s="6">
        <f t="shared" si="146"/>
        <v>-5.6375671859631993E-4</v>
      </c>
      <c r="N996" s="6">
        <f t="shared" si="147"/>
        <v>-3.1030732274409001E-2</v>
      </c>
      <c r="O996" s="6">
        <f t="shared" si="148"/>
        <v>8.4411154928311749E-2</v>
      </c>
    </row>
    <row r="997" spans="1:15" x14ac:dyDescent="0.2">
      <c r="A997" s="2">
        <v>45273</v>
      </c>
      <c r="B997">
        <v>147.4678039550781</v>
      </c>
      <c r="C997">
        <v>63.8189697265625</v>
      </c>
      <c r="D997">
        <v>56.022079467773438</v>
      </c>
      <c r="E997">
        <v>32.349998474121087</v>
      </c>
      <c r="F997">
        <v>462.66534423828119</v>
      </c>
      <c r="G997" s="4">
        <f t="shared" si="140"/>
        <v>6.9170228150265967E-3</v>
      </c>
      <c r="H997" s="4">
        <f t="shared" si="141"/>
        <v>1.5797609896548659E-2</v>
      </c>
      <c r="I997" s="4">
        <f t="shared" si="142"/>
        <v>3.0063122337536052E-2</v>
      </c>
      <c r="J997" s="4">
        <f t="shared" si="143"/>
        <v>8.7760548859775467E-2</v>
      </c>
      <c r="K997" s="4">
        <f t="shared" si="144"/>
        <v>1.3790058789401982E-2</v>
      </c>
      <c r="L997" s="6">
        <f t="shared" si="145"/>
        <v>-6.8730359743753855E-3</v>
      </c>
      <c r="M997" s="6">
        <f t="shared" si="146"/>
        <v>2.0075511071466767E-3</v>
      </c>
      <c r="N997" s="6">
        <f t="shared" si="147"/>
        <v>1.627306354813407E-2</v>
      </c>
      <c r="O997" s="6">
        <f t="shared" si="148"/>
        <v>7.3970490070373485E-2</v>
      </c>
    </row>
    <row r="998" spans="1:15" x14ac:dyDescent="0.2">
      <c r="A998" s="2">
        <v>45274</v>
      </c>
      <c r="B998">
        <v>148.02214050292969</v>
      </c>
      <c r="C998">
        <v>64.464584350585938</v>
      </c>
      <c r="D998">
        <v>57.529834747314453</v>
      </c>
      <c r="E998">
        <v>32.430000305175781</v>
      </c>
      <c r="F998">
        <v>464.15020751953119</v>
      </c>
      <c r="G998" s="4">
        <f t="shared" si="140"/>
        <v>3.7590343992675024E-3</v>
      </c>
      <c r="H998" s="4">
        <f t="shared" si="141"/>
        <v>1.0116343569782194E-2</v>
      </c>
      <c r="I998" s="4">
        <f t="shared" si="142"/>
        <v>2.6913590032093371E-2</v>
      </c>
      <c r="J998" s="4">
        <f t="shared" si="143"/>
        <v>2.4730088045814558E-3</v>
      </c>
      <c r="K998" s="4">
        <f t="shared" si="144"/>
        <v>3.2093678503080092E-3</v>
      </c>
      <c r="L998" s="6">
        <f t="shared" si="145"/>
        <v>5.4966654895949318E-4</v>
      </c>
      <c r="M998" s="6">
        <f t="shared" si="146"/>
        <v>6.9069757194741843E-3</v>
      </c>
      <c r="N998" s="6">
        <f t="shared" si="147"/>
        <v>2.3704222181785362E-2</v>
      </c>
      <c r="O998" s="6">
        <f t="shared" si="148"/>
        <v>-7.3635904572655342E-4</v>
      </c>
    </row>
    <row r="999" spans="1:15" x14ac:dyDescent="0.2">
      <c r="A999" s="2">
        <v>45275</v>
      </c>
      <c r="B999">
        <v>147.21931457519531</v>
      </c>
      <c r="C999">
        <v>63.944236755371087</v>
      </c>
      <c r="D999">
        <v>57.334026336669922</v>
      </c>
      <c r="E999">
        <v>31.559999465942379</v>
      </c>
      <c r="F999">
        <v>463.38601684570312</v>
      </c>
      <c r="G999" s="4">
        <f t="shared" si="140"/>
        <v>-5.4236881388597391E-3</v>
      </c>
      <c r="H999" s="4">
        <f t="shared" si="141"/>
        <v>-8.0718366597227753E-3</v>
      </c>
      <c r="I999" s="4">
        <f t="shared" si="142"/>
        <v>-3.4035976551048952E-3</v>
      </c>
      <c r="J999" s="4">
        <f t="shared" si="143"/>
        <v>-2.6827037651755758E-2</v>
      </c>
      <c r="K999" s="4">
        <f t="shared" si="144"/>
        <v>-1.646429671790961E-3</v>
      </c>
      <c r="L999" s="6">
        <f t="shared" si="145"/>
        <v>-3.7772584670687781E-3</v>
      </c>
      <c r="M999" s="6">
        <f t="shared" si="146"/>
        <v>-6.4254069879318143E-3</v>
      </c>
      <c r="N999" s="6">
        <f t="shared" si="147"/>
        <v>-1.7571679833139342E-3</v>
      </c>
      <c r="O999" s="6">
        <f t="shared" si="148"/>
        <v>-2.5180607979964797E-2</v>
      </c>
    </row>
    <row r="1000" spans="1:15" x14ac:dyDescent="0.2">
      <c r="A1000" s="2">
        <v>45278</v>
      </c>
      <c r="B1000">
        <v>146.62677001953119</v>
      </c>
      <c r="C1000">
        <v>62.845737457275391</v>
      </c>
      <c r="D1000">
        <v>57.735439300537109</v>
      </c>
      <c r="E1000">
        <v>30.909999847412109</v>
      </c>
      <c r="F1000">
        <v>465.99258422851562</v>
      </c>
      <c r="G1000" s="4">
        <f t="shared" si="140"/>
        <v>-4.0249104363372368E-3</v>
      </c>
      <c r="H1000" s="4">
        <f t="shared" si="141"/>
        <v>-1.7179019624523506E-2</v>
      </c>
      <c r="I1000" s="4">
        <f t="shared" si="142"/>
        <v>7.0013042780225909E-3</v>
      </c>
      <c r="J1000" s="4">
        <f t="shared" si="143"/>
        <v>-2.0595679009174583E-2</v>
      </c>
      <c r="K1000" s="4">
        <f t="shared" si="144"/>
        <v>5.625045400712736E-3</v>
      </c>
      <c r="L1000" s="6">
        <f t="shared" si="145"/>
        <v>-9.6499558370499727E-3</v>
      </c>
      <c r="M1000" s="6">
        <f t="shared" si="146"/>
        <v>-2.2804065025236242E-2</v>
      </c>
      <c r="N1000" s="6">
        <f t="shared" si="147"/>
        <v>1.376258877309855E-3</v>
      </c>
      <c r="O1000" s="6">
        <f t="shared" si="148"/>
        <v>-2.6220724409887319E-2</v>
      </c>
    </row>
    <row r="1001" spans="1:15" x14ac:dyDescent="0.2">
      <c r="A1001" s="2">
        <v>45279</v>
      </c>
      <c r="B1001">
        <v>146.798828125</v>
      </c>
      <c r="C1001">
        <v>63.982784271240227</v>
      </c>
      <c r="D1001">
        <v>59.037590026855469</v>
      </c>
      <c r="E1001">
        <v>30.780000686645511</v>
      </c>
      <c r="F1001">
        <v>468.82623291015619</v>
      </c>
      <c r="G1001" s="4">
        <f t="shared" si="140"/>
        <v>1.173442649291756E-3</v>
      </c>
      <c r="H1001" s="4">
        <f t="shared" si="141"/>
        <v>1.8092664036886141E-2</v>
      </c>
      <c r="I1001" s="4">
        <f t="shared" si="142"/>
        <v>2.2553751077221795E-2</v>
      </c>
      <c r="J1001" s="4">
        <f t="shared" si="143"/>
        <v>-4.2057315240485726E-3</v>
      </c>
      <c r="K1001" s="4">
        <f t="shared" si="144"/>
        <v>6.0808879315792375E-3</v>
      </c>
      <c r="L1001" s="6">
        <f t="shared" si="145"/>
        <v>-4.9074452822874814E-3</v>
      </c>
      <c r="M1001" s="6">
        <f t="shared" si="146"/>
        <v>1.2011776105306904E-2</v>
      </c>
      <c r="N1001" s="6">
        <f t="shared" si="147"/>
        <v>1.6472863145642558E-2</v>
      </c>
      <c r="O1001" s="6">
        <f t="shared" si="148"/>
        <v>-1.028661945562781E-2</v>
      </c>
    </row>
    <row r="1002" spans="1:15" x14ac:dyDescent="0.2">
      <c r="A1002" s="2">
        <v>45280</v>
      </c>
      <c r="B1002">
        <v>144.97337341308591</v>
      </c>
      <c r="C1002">
        <v>62.845737457275391</v>
      </c>
      <c r="D1002">
        <v>58.910316467285163</v>
      </c>
      <c r="E1002">
        <v>29.729999542236332</v>
      </c>
      <c r="F1002">
        <v>462.32955932617188</v>
      </c>
      <c r="G1002" s="4">
        <f t="shared" si="140"/>
        <v>-1.2435076868322903E-2</v>
      </c>
      <c r="H1002" s="4">
        <f t="shared" si="141"/>
        <v>-1.7771136828691136E-2</v>
      </c>
      <c r="I1002" s="4">
        <f t="shared" si="142"/>
        <v>-2.1558054709280849E-3</v>
      </c>
      <c r="J1002" s="4">
        <f t="shared" si="143"/>
        <v>-3.411309684813435E-2</v>
      </c>
      <c r="K1002" s="4">
        <f t="shared" si="144"/>
        <v>-1.3857316694198984E-2</v>
      </c>
      <c r="L1002" s="6">
        <f t="shared" si="145"/>
        <v>1.4222398258760816E-3</v>
      </c>
      <c r="M1002" s="6">
        <f t="shared" si="146"/>
        <v>-3.9138201344921519E-3</v>
      </c>
      <c r="N1002" s="6">
        <f t="shared" si="147"/>
        <v>1.17015112232709E-2</v>
      </c>
      <c r="O1002" s="6">
        <f t="shared" si="148"/>
        <v>-2.0255780153935365E-2</v>
      </c>
    </row>
    <row r="1003" spans="1:15" x14ac:dyDescent="0.2">
      <c r="A1003" s="2">
        <v>45281</v>
      </c>
      <c r="B1003">
        <v>145.8335266113281</v>
      </c>
      <c r="C1003">
        <v>63.202262878417969</v>
      </c>
      <c r="D1003">
        <v>59.174663543701172</v>
      </c>
      <c r="E1003">
        <v>30.39999961853027</v>
      </c>
      <c r="F1003">
        <v>466.71334838867188</v>
      </c>
      <c r="G1003" s="4">
        <f t="shared" si="140"/>
        <v>5.9331805419970962E-3</v>
      </c>
      <c r="H1003" s="4">
        <f t="shared" si="141"/>
        <v>5.6730247041012483E-3</v>
      </c>
      <c r="I1003" s="4">
        <f t="shared" si="142"/>
        <v>4.4872798563695415E-3</v>
      </c>
      <c r="J1003" s="4">
        <f t="shared" si="143"/>
        <v>2.2536161675417832E-2</v>
      </c>
      <c r="K1003" s="4">
        <f t="shared" si="144"/>
        <v>9.4819571322439788E-3</v>
      </c>
      <c r="L1003" s="6">
        <f t="shared" si="145"/>
        <v>-3.5487765902468826E-3</v>
      </c>
      <c r="M1003" s="6">
        <f t="shared" si="146"/>
        <v>-3.8089324281427306E-3</v>
      </c>
      <c r="N1003" s="6">
        <f t="shared" si="147"/>
        <v>-4.9946772758744373E-3</v>
      </c>
      <c r="O1003" s="6">
        <f t="shared" si="148"/>
        <v>1.3054204543173853E-2</v>
      </c>
    </row>
    <row r="1004" spans="1:15" x14ac:dyDescent="0.2">
      <c r="A1004" s="2">
        <v>45282</v>
      </c>
      <c r="B1004">
        <v>148.0794677734375</v>
      </c>
      <c r="C1004">
        <v>63.462444305419922</v>
      </c>
      <c r="D1004">
        <v>59.536922454833977</v>
      </c>
      <c r="E1004">
        <v>30.04999923706055</v>
      </c>
      <c r="F1004">
        <v>467.65130615234381</v>
      </c>
      <c r="G1004" s="4">
        <f t="shared" si="140"/>
        <v>1.5400718986212425E-2</v>
      </c>
      <c r="H1004" s="4">
        <f t="shared" si="141"/>
        <v>4.1166473343281496E-3</v>
      </c>
      <c r="I1004" s="4">
        <f t="shared" si="142"/>
        <v>6.121858400855551E-3</v>
      </c>
      <c r="J1004" s="4">
        <f t="shared" si="143"/>
        <v>-1.1513170587554078E-2</v>
      </c>
      <c r="K1004" s="4">
        <f t="shared" si="144"/>
        <v>2.0097084579009383E-3</v>
      </c>
      <c r="L1004" s="6">
        <f t="shared" si="145"/>
        <v>1.3391010528311487E-2</v>
      </c>
      <c r="M1004" s="6">
        <f t="shared" si="146"/>
        <v>2.1069388764272112E-3</v>
      </c>
      <c r="N1004" s="6">
        <f t="shared" si="147"/>
        <v>4.1121499429546127E-3</v>
      </c>
      <c r="O1004" s="6">
        <f t="shared" si="148"/>
        <v>-1.3522879045455016E-2</v>
      </c>
    </row>
    <row r="1005" spans="1:15" x14ac:dyDescent="0.2">
      <c r="A1005" s="2">
        <v>45286</v>
      </c>
      <c r="B1005">
        <v>147.77363586425781</v>
      </c>
      <c r="C1005">
        <v>63.828605651855469</v>
      </c>
      <c r="D1005">
        <v>60.153724670410163</v>
      </c>
      <c r="E1005">
        <v>30.719999313354489</v>
      </c>
      <c r="F1005">
        <v>469.62594604492188</v>
      </c>
      <c r="G1005" s="4">
        <f t="shared" si="140"/>
        <v>-2.0653228552091063E-3</v>
      </c>
      <c r="H1005" s="4">
        <f t="shared" si="141"/>
        <v>5.7697327993444514E-3</v>
      </c>
      <c r="I1005" s="4">
        <f t="shared" si="142"/>
        <v>1.0359994943375028E-2</v>
      </c>
      <c r="J1005" s="4">
        <f t="shared" si="143"/>
        <v>2.2296176149902536E-2</v>
      </c>
      <c r="K1005" s="4">
        <f t="shared" si="144"/>
        <v>4.2224620493944709E-3</v>
      </c>
      <c r="L1005" s="6">
        <f t="shared" si="145"/>
        <v>-6.2877849046035772E-3</v>
      </c>
      <c r="M1005" s="6">
        <f t="shared" si="146"/>
        <v>1.5472707499499805E-3</v>
      </c>
      <c r="N1005" s="6">
        <f t="shared" si="147"/>
        <v>6.1375328939805573E-3</v>
      </c>
      <c r="O1005" s="6">
        <f t="shared" si="148"/>
        <v>1.8073714100508065E-2</v>
      </c>
    </row>
    <row r="1006" spans="1:15" x14ac:dyDescent="0.2">
      <c r="A1006" s="2">
        <v>45287</v>
      </c>
      <c r="B1006">
        <v>148.02214050292969</v>
      </c>
      <c r="C1006">
        <v>63.616611480712891</v>
      </c>
      <c r="D1006">
        <v>59.762107849121087</v>
      </c>
      <c r="E1006">
        <v>30.95999908447266</v>
      </c>
      <c r="F1006">
        <v>470.47506713867188</v>
      </c>
      <c r="G1006" s="4">
        <f t="shared" si="140"/>
        <v>1.6816574703497622E-3</v>
      </c>
      <c r="H1006" s="4">
        <f t="shared" si="141"/>
        <v>-3.3213034967248811E-3</v>
      </c>
      <c r="I1006" s="4">
        <f t="shared" si="142"/>
        <v>-6.5102672101319259E-3</v>
      </c>
      <c r="J1006" s="4">
        <f t="shared" si="143"/>
        <v>7.8124927240423858E-3</v>
      </c>
      <c r="K1006" s="4">
        <f t="shared" si="144"/>
        <v>1.8080796022901247E-3</v>
      </c>
      <c r="L1006" s="6">
        <f t="shared" si="145"/>
        <v>-1.2642213194036245E-4</v>
      </c>
      <c r="M1006" s="6">
        <f t="shared" si="146"/>
        <v>-5.1293830990150058E-3</v>
      </c>
      <c r="N1006" s="6">
        <f t="shared" si="147"/>
        <v>-8.3183468124220505E-3</v>
      </c>
      <c r="O1006" s="6">
        <f t="shared" si="148"/>
        <v>6.0044131217522612E-3</v>
      </c>
    </row>
    <row r="1007" spans="1:15" x14ac:dyDescent="0.2">
      <c r="A1007" s="2">
        <v>45288</v>
      </c>
      <c r="B1007">
        <v>147.89790344238281</v>
      </c>
      <c r="C1007">
        <v>63.876781463623047</v>
      </c>
      <c r="D1007">
        <v>58.714504241943359</v>
      </c>
      <c r="E1007">
        <v>31.25</v>
      </c>
      <c r="F1007">
        <v>470.65277099609381</v>
      </c>
      <c r="G1007" s="4">
        <f t="shared" si="140"/>
        <v>-8.3931403859427434E-4</v>
      </c>
      <c r="H1007" s="4">
        <f t="shared" si="141"/>
        <v>4.0896548378568376E-3</v>
      </c>
      <c r="I1007" s="4">
        <f t="shared" si="142"/>
        <v>-1.752956254191318E-2</v>
      </c>
      <c r="J1007" s="4">
        <f t="shared" si="143"/>
        <v>9.3669549128889695E-3</v>
      </c>
      <c r="K1007" s="4">
        <f t="shared" si="144"/>
        <v>3.7771152997057023E-4</v>
      </c>
      <c r="L1007" s="6">
        <f t="shared" si="145"/>
        <v>-1.2170255685648446E-3</v>
      </c>
      <c r="M1007" s="6">
        <f t="shared" si="146"/>
        <v>3.7119433078862674E-3</v>
      </c>
      <c r="N1007" s="6">
        <f t="shared" si="147"/>
        <v>-1.790727407188375E-2</v>
      </c>
      <c r="O1007" s="6">
        <f t="shared" si="148"/>
        <v>8.9892433829183993E-3</v>
      </c>
    </row>
    <row r="1008" spans="1:15" x14ac:dyDescent="0.2">
      <c r="A1008" s="2">
        <v>45289</v>
      </c>
      <c r="B1008">
        <v>148.10816955566409</v>
      </c>
      <c r="C1008">
        <v>63.722610473632812</v>
      </c>
      <c r="D1008">
        <v>58.459953308105469</v>
      </c>
      <c r="E1008">
        <v>30.870000839233398</v>
      </c>
      <c r="F1008">
        <v>469.290283203125</v>
      </c>
      <c r="G1008" s="4">
        <f t="shared" si="140"/>
        <v>1.4216977278733722E-3</v>
      </c>
      <c r="H1008" s="4">
        <f t="shared" si="141"/>
        <v>-2.4135685370753057E-3</v>
      </c>
      <c r="I1008" s="4">
        <f t="shared" si="142"/>
        <v>-4.3354012287827315E-3</v>
      </c>
      <c r="J1008" s="4">
        <f t="shared" si="143"/>
        <v>-1.2159973144531211E-2</v>
      </c>
      <c r="K1008" s="4">
        <f t="shared" si="144"/>
        <v>-2.8948895596326851E-3</v>
      </c>
      <c r="L1008" s="6">
        <f t="shared" si="145"/>
        <v>4.3165872875060574E-3</v>
      </c>
      <c r="M1008" s="6">
        <f t="shared" si="146"/>
        <v>4.8132102255737941E-4</v>
      </c>
      <c r="N1008" s="6">
        <f t="shared" si="147"/>
        <v>-1.4405116691500464E-3</v>
      </c>
      <c r="O1008" s="6">
        <f t="shared" si="148"/>
        <v>-9.2650835848985258E-3</v>
      </c>
    </row>
    <row r="1009" spans="1:15" x14ac:dyDescent="0.2">
      <c r="A1009" s="2">
        <v>45293</v>
      </c>
      <c r="B1009">
        <v>152.743408203125</v>
      </c>
      <c r="C1009">
        <v>64.898193359375</v>
      </c>
      <c r="D1009">
        <v>58.792827606201172</v>
      </c>
      <c r="E1009">
        <v>30.329999923706051</v>
      </c>
      <c r="F1009">
        <v>466.6639404296875</v>
      </c>
      <c r="G1009" s="4">
        <f t="shared" si="140"/>
        <v>3.1296306350736547E-2</v>
      </c>
      <c r="H1009" s="4">
        <f t="shared" si="141"/>
        <v>1.8448442036576918E-2</v>
      </c>
      <c r="I1009" s="4">
        <f t="shared" si="142"/>
        <v>5.6940568587411367E-3</v>
      </c>
      <c r="J1009" s="4">
        <f t="shared" si="143"/>
        <v>-1.7492740552214281E-2</v>
      </c>
      <c r="K1009" s="4">
        <f t="shared" si="144"/>
        <v>-5.5964141330850925E-3</v>
      </c>
      <c r="L1009" s="6">
        <f t="shared" si="145"/>
        <v>3.6892720483821639E-2</v>
      </c>
      <c r="M1009" s="6">
        <f t="shared" si="146"/>
        <v>2.404485616966201E-2</v>
      </c>
      <c r="N1009" s="6">
        <f t="shared" si="147"/>
        <v>1.1290470991826229E-2</v>
      </c>
      <c r="O1009" s="6">
        <f t="shared" si="148"/>
        <v>-1.1896326419129188E-2</v>
      </c>
    </row>
    <row r="1010" spans="1:15" x14ac:dyDescent="0.2">
      <c r="A1010" s="2">
        <v>45294</v>
      </c>
      <c r="B1010">
        <v>153.35505676269531</v>
      </c>
      <c r="C1010">
        <v>64.67657470703125</v>
      </c>
      <c r="D1010">
        <v>59.341106414794922</v>
      </c>
      <c r="E1010">
        <v>29.510000228881839</v>
      </c>
      <c r="F1010">
        <v>462.85284423828119</v>
      </c>
      <c r="G1010" s="4">
        <f t="shared" si="140"/>
        <v>4.0044186964645068E-3</v>
      </c>
      <c r="H1010" s="4">
        <f t="shared" si="141"/>
        <v>-3.4148662832035326E-3</v>
      </c>
      <c r="I1010" s="4">
        <f t="shared" si="142"/>
        <v>9.3256070666674074E-3</v>
      </c>
      <c r="J1010" s="4">
        <f t="shared" si="143"/>
        <v>-2.703592802132837E-2</v>
      </c>
      <c r="K1010" s="4">
        <f t="shared" si="144"/>
        <v>-8.1666824051097597E-3</v>
      </c>
      <c r="L1010" s="6">
        <f t="shared" si="145"/>
        <v>1.2171101101574267E-2</v>
      </c>
      <c r="M1010" s="6">
        <f t="shared" si="146"/>
        <v>4.7518161219062272E-3</v>
      </c>
      <c r="N1010" s="6">
        <f t="shared" si="147"/>
        <v>1.7492289471777167E-2</v>
      </c>
      <c r="O1010" s="6">
        <f t="shared" si="148"/>
        <v>-1.8869245616218611E-2</v>
      </c>
    </row>
    <row r="1011" spans="1:15" x14ac:dyDescent="0.2">
      <c r="A1011" s="2">
        <v>45295</v>
      </c>
      <c r="B1011">
        <v>154.310791015625</v>
      </c>
      <c r="C1011">
        <v>65.033088684082031</v>
      </c>
      <c r="D1011">
        <v>57.882297515869141</v>
      </c>
      <c r="E1011">
        <v>29.139999389648441</v>
      </c>
      <c r="F1011">
        <v>461.36196899414062</v>
      </c>
      <c r="G1011" s="4">
        <f t="shared" si="140"/>
        <v>6.2321665363054279E-3</v>
      </c>
      <c r="H1011" s="4">
        <f t="shared" si="141"/>
        <v>5.5122581655830949E-3</v>
      </c>
      <c r="I1011" s="4">
        <f t="shared" si="142"/>
        <v>-2.4583446232510298E-2</v>
      </c>
      <c r="J1011" s="4">
        <f t="shared" si="143"/>
        <v>-1.2538151011983856E-2</v>
      </c>
      <c r="K1011" s="4">
        <f t="shared" si="144"/>
        <v>-3.221056676434797E-3</v>
      </c>
      <c r="L1011" s="6">
        <f t="shared" si="145"/>
        <v>9.4532232127402249E-3</v>
      </c>
      <c r="M1011" s="6">
        <f t="shared" si="146"/>
        <v>8.7333148420178919E-3</v>
      </c>
      <c r="N1011" s="6">
        <f t="shared" si="147"/>
        <v>-2.1362389556075501E-2</v>
      </c>
      <c r="O1011" s="6">
        <f t="shared" si="148"/>
        <v>-9.3170943355490587E-3</v>
      </c>
    </row>
    <row r="1012" spans="1:15" x14ac:dyDescent="0.2">
      <c r="A1012" s="2">
        <v>45296</v>
      </c>
      <c r="B1012">
        <v>154.9606628417969</v>
      </c>
      <c r="C1012">
        <v>66.411033630371094</v>
      </c>
      <c r="D1012">
        <v>57.706062316894531</v>
      </c>
      <c r="E1012">
        <v>28.760000228881839</v>
      </c>
      <c r="F1012">
        <v>461.99386596679688</v>
      </c>
      <c r="G1012" s="4">
        <f t="shared" si="140"/>
        <v>4.2114477017105578E-3</v>
      </c>
      <c r="H1012" s="4">
        <f t="shared" si="141"/>
        <v>2.1188366940140924E-2</v>
      </c>
      <c r="I1012" s="4">
        <f t="shared" si="142"/>
        <v>-3.0447167188948354E-3</v>
      </c>
      <c r="J1012" s="4">
        <f t="shared" si="143"/>
        <v>-1.3040465639185705E-2</v>
      </c>
      <c r="K1012" s="4">
        <f t="shared" si="144"/>
        <v>1.3696338561106636E-3</v>
      </c>
      <c r="L1012" s="6">
        <f t="shared" si="145"/>
        <v>2.8418138455998943E-3</v>
      </c>
      <c r="M1012" s="6">
        <f t="shared" si="146"/>
        <v>1.981873308403026E-2</v>
      </c>
      <c r="N1012" s="6">
        <f t="shared" si="147"/>
        <v>-4.414350575005499E-3</v>
      </c>
      <c r="O1012" s="6">
        <f t="shared" si="148"/>
        <v>-1.4410099495296369E-2</v>
      </c>
    </row>
    <row r="1013" spans="1:15" x14ac:dyDescent="0.2">
      <c r="A1013" s="2">
        <v>45299</v>
      </c>
      <c r="B1013">
        <v>154.28208923339841</v>
      </c>
      <c r="C1013">
        <v>66.98919677734375</v>
      </c>
      <c r="D1013">
        <v>57.050090789794922</v>
      </c>
      <c r="E1013">
        <v>29.010000228881839</v>
      </c>
      <c r="F1013">
        <v>468.58926391601562</v>
      </c>
      <c r="G1013" s="4">
        <f t="shared" si="140"/>
        <v>-4.3790055873165201E-3</v>
      </c>
      <c r="H1013" s="4">
        <f t="shared" si="141"/>
        <v>8.7058296696687076E-3</v>
      </c>
      <c r="I1013" s="4">
        <f t="shared" si="142"/>
        <v>-1.1367462979839482E-2</v>
      </c>
      <c r="J1013" s="4">
        <f t="shared" si="143"/>
        <v>8.6926285817250371E-3</v>
      </c>
      <c r="K1013" s="4">
        <f t="shared" si="144"/>
        <v>1.427594268035759E-2</v>
      </c>
      <c r="L1013" s="6">
        <f t="shared" si="145"/>
        <v>-1.865494826767411E-2</v>
      </c>
      <c r="M1013" s="6">
        <f t="shared" si="146"/>
        <v>-5.5701130106888819E-3</v>
      </c>
      <c r="N1013" s="6">
        <f t="shared" si="147"/>
        <v>-2.5643405660197072E-2</v>
      </c>
      <c r="O1013" s="6">
        <f t="shared" si="148"/>
        <v>-5.5833140986325525E-3</v>
      </c>
    </row>
    <row r="1014" spans="1:15" x14ac:dyDescent="0.2">
      <c r="A1014" s="2">
        <v>45300</v>
      </c>
      <c r="B1014">
        <v>155.1231384277344</v>
      </c>
      <c r="C1014">
        <v>66.700126647949219</v>
      </c>
      <c r="D1014">
        <v>56.257053375244141</v>
      </c>
      <c r="E1014">
        <v>28.979999542236332</v>
      </c>
      <c r="F1014">
        <v>467.87835693359381</v>
      </c>
      <c r="G1014" s="4">
        <f t="shared" si="140"/>
        <v>5.4513728619765001E-3</v>
      </c>
      <c r="H1014" s="4">
        <f t="shared" si="141"/>
        <v>-4.3151753312602459E-3</v>
      </c>
      <c r="I1014" s="4">
        <f t="shared" si="142"/>
        <v>-1.3900721341054134E-2</v>
      </c>
      <c r="J1014" s="4">
        <f t="shared" si="143"/>
        <v>-1.0341498245022285E-3</v>
      </c>
      <c r="K1014" s="4">
        <f t="shared" si="144"/>
        <v>-1.5171217890925792E-3</v>
      </c>
      <c r="L1014" s="6">
        <f t="shared" si="145"/>
        <v>6.9684946510690793E-3</v>
      </c>
      <c r="M1014" s="6">
        <f t="shared" si="146"/>
        <v>-2.7980535421676667E-3</v>
      </c>
      <c r="N1014" s="6">
        <f t="shared" si="147"/>
        <v>-1.2383599551961555E-2</v>
      </c>
      <c r="O1014" s="6">
        <f t="shared" si="148"/>
        <v>4.8297196459035074E-4</v>
      </c>
    </row>
    <row r="1015" spans="1:15" x14ac:dyDescent="0.2">
      <c r="A1015" s="2">
        <v>45301</v>
      </c>
      <c r="B1015">
        <v>157.58891296386719</v>
      </c>
      <c r="C1015">
        <v>66.777214050292969</v>
      </c>
      <c r="D1015">
        <v>55.610870361328118</v>
      </c>
      <c r="E1015">
        <v>28.409999847412109</v>
      </c>
      <c r="F1015">
        <v>470.52444458007812</v>
      </c>
      <c r="G1015" s="4">
        <f t="shared" si="140"/>
        <v>1.5895594694156356E-2</v>
      </c>
      <c r="H1015" s="4">
        <f t="shared" si="141"/>
        <v>1.1557309741048183E-3</v>
      </c>
      <c r="I1015" s="4">
        <f t="shared" si="142"/>
        <v>-1.1486257724980242E-2</v>
      </c>
      <c r="J1015" s="4">
        <f t="shared" si="143"/>
        <v>-1.9668726840160522E-2</v>
      </c>
      <c r="K1015" s="4">
        <f t="shared" si="144"/>
        <v>5.6555034172265373E-3</v>
      </c>
      <c r="L1015" s="6">
        <f t="shared" si="145"/>
        <v>1.0240091276929819E-2</v>
      </c>
      <c r="M1015" s="6">
        <f t="shared" si="146"/>
        <v>-4.499772443121719E-3</v>
      </c>
      <c r="N1015" s="6">
        <f t="shared" si="147"/>
        <v>-1.7141761142206779E-2</v>
      </c>
      <c r="O1015" s="6">
        <f t="shared" si="148"/>
        <v>-2.5324230257387059E-2</v>
      </c>
    </row>
    <row r="1016" spans="1:15" x14ac:dyDescent="0.2">
      <c r="A1016" s="2">
        <v>45302</v>
      </c>
      <c r="B1016">
        <v>156.5280456542969</v>
      </c>
      <c r="C1016">
        <v>66.777214050292969</v>
      </c>
      <c r="D1016">
        <v>55.9339599609375</v>
      </c>
      <c r="E1016">
        <v>28.889999389648441</v>
      </c>
      <c r="F1016">
        <v>470.31710815429688</v>
      </c>
      <c r="G1016" s="4">
        <f t="shared" si="140"/>
        <v>-6.7318651396086615E-3</v>
      </c>
      <c r="H1016" s="4">
        <f t="shared" si="141"/>
        <v>0</v>
      </c>
      <c r="I1016" s="4">
        <f t="shared" si="142"/>
        <v>5.8098281416947284E-3</v>
      </c>
      <c r="J1016" s="4">
        <f t="shared" si="143"/>
        <v>1.6895443323279524E-2</v>
      </c>
      <c r="K1016" s="4">
        <f t="shared" si="144"/>
        <v>-4.4064963716450301E-4</v>
      </c>
      <c r="L1016" s="6">
        <f t="shared" si="145"/>
        <v>-6.2912155024441585E-3</v>
      </c>
      <c r="M1016" s="6">
        <f t="shared" si="146"/>
        <v>4.4064963716450301E-4</v>
      </c>
      <c r="N1016" s="6">
        <f t="shared" si="147"/>
        <v>6.2504777788592314E-3</v>
      </c>
      <c r="O1016" s="6">
        <f t="shared" si="148"/>
        <v>1.7336092960444027E-2</v>
      </c>
    </row>
    <row r="1017" spans="1:15" x14ac:dyDescent="0.2">
      <c r="A1017" s="2">
        <v>45303</v>
      </c>
      <c r="B1017">
        <v>156.69207763671881</v>
      </c>
      <c r="C1017">
        <v>66.324317932128906</v>
      </c>
      <c r="D1017">
        <v>56.844490051269531</v>
      </c>
      <c r="E1017">
        <v>28.64999961853027</v>
      </c>
      <c r="F1017">
        <v>470.64291381835938</v>
      </c>
      <c r="G1017" s="4">
        <f t="shared" si="140"/>
        <v>1.0479398866589662E-3</v>
      </c>
      <c r="H1017" s="4">
        <f t="shared" si="141"/>
        <v>-6.7821954630057357E-3</v>
      </c>
      <c r="I1017" s="4">
        <f t="shared" si="142"/>
        <v>1.6278663104988711E-2</v>
      </c>
      <c r="J1017" s="4">
        <f t="shared" si="143"/>
        <v>-8.3073650463337811E-3</v>
      </c>
      <c r="K1017" s="4">
        <f t="shared" si="144"/>
        <v>6.9273615272269495E-4</v>
      </c>
      <c r="L1017" s="6">
        <f t="shared" si="145"/>
        <v>3.5520373393627125E-4</v>
      </c>
      <c r="M1017" s="6">
        <f t="shared" si="146"/>
        <v>-7.4749316157284307E-3</v>
      </c>
      <c r="N1017" s="6">
        <f t="shared" si="147"/>
        <v>1.5585926952266016E-2</v>
      </c>
      <c r="O1017" s="6">
        <f t="shared" si="148"/>
        <v>-9.0001011990564761E-3</v>
      </c>
    </row>
    <row r="1018" spans="1:15" x14ac:dyDescent="0.2">
      <c r="A1018" s="2">
        <v>45307</v>
      </c>
      <c r="B1018">
        <v>155.8044128417969</v>
      </c>
      <c r="C1018">
        <v>65.736526489257812</v>
      </c>
      <c r="D1018">
        <v>55.434638977050781</v>
      </c>
      <c r="E1018">
        <v>28.680000305175781</v>
      </c>
      <c r="F1018">
        <v>468.91506958007812</v>
      </c>
      <c r="G1018" s="4">
        <f t="shared" si="140"/>
        <v>-5.6650266453157627E-3</v>
      </c>
      <c r="H1018" s="4">
        <f t="shared" si="141"/>
        <v>-8.8623820221203076E-3</v>
      </c>
      <c r="I1018" s="4">
        <f t="shared" si="142"/>
        <v>-2.4801895011234532E-2</v>
      </c>
      <c r="J1018" s="4">
        <f t="shared" si="143"/>
        <v>1.047144399475286E-3</v>
      </c>
      <c r="K1018" s="4">
        <f t="shared" si="144"/>
        <v>-3.6712424378455566E-3</v>
      </c>
      <c r="L1018" s="6">
        <f t="shared" si="145"/>
        <v>-1.9937842074702061E-3</v>
      </c>
      <c r="M1018" s="6">
        <f t="shared" si="146"/>
        <v>-5.191139584274751E-3</v>
      </c>
      <c r="N1018" s="6">
        <f t="shared" si="147"/>
        <v>-2.1130652573388975E-2</v>
      </c>
      <c r="O1018" s="6">
        <f t="shared" si="148"/>
        <v>4.7183868373208426E-3</v>
      </c>
    </row>
    <row r="1019" spans="1:15" x14ac:dyDescent="0.2">
      <c r="A1019" s="2">
        <v>45308</v>
      </c>
      <c r="B1019">
        <v>156.3447265625</v>
      </c>
      <c r="C1019">
        <v>64.956024169921875</v>
      </c>
      <c r="D1019">
        <v>55.043010711669922</v>
      </c>
      <c r="E1019">
        <v>28.219999313354489</v>
      </c>
      <c r="F1019">
        <v>466.30853271484381</v>
      </c>
      <c r="G1019" s="4">
        <f t="shared" si="140"/>
        <v>3.4678974160489151E-3</v>
      </c>
      <c r="H1019" s="4">
        <f t="shared" si="141"/>
        <v>-1.1873190766528929E-2</v>
      </c>
      <c r="I1019" s="4">
        <f t="shared" si="142"/>
        <v>-7.0646850526615568E-3</v>
      </c>
      <c r="J1019" s="4">
        <f t="shared" si="143"/>
        <v>-1.6039086015570136E-2</v>
      </c>
      <c r="K1019" s="4">
        <f t="shared" si="144"/>
        <v>-5.5586545076670157E-3</v>
      </c>
      <c r="L1019" s="6">
        <f t="shared" si="145"/>
        <v>9.0265519237159308E-3</v>
      </c>
      <c r="M1019" s="6">
        <f t="shared" si="146"/>
        <v>-6.3145362588619136E-3</v>
      </c>
      <c r="N1019" s="6">
        <f t="shared" si="147"/>
        <v>-1.506030544994541E-3</v>
      </c>
      <c r="O1019" s="6">
        <f t="shared" si="148"/>
        <v>-1.0480431507903121E-2</v>
      </c>
    </row>
    <row r="1020" spans="1:15" x14ac:dyDescent="0.2">
      <c r="A1020" s="2">
        <v>45309</v>
      </c>
      <c r="B1020">
        <v>157.56044006347659</v>
      </c>
      <c r="C1020">
        <v>65.254730224609375</v>
      </c>
      <c r="D1020">
        <v>55.287776947021477</v>
      </c>
      <c r="E1020">
        <v>28.45999908447266</v>
      </c>
      <c r="F1020">
        <v>470.45529174804688</v>
      </c>
      <c r="G1020" s="4">
        <f t="shared" si="140"/>
        <v>7.7758522957958043E-3</v>
      </c>
      <c r="H1020" s="4">
        <f t="shared" si="141"/>
        <v>4.598588945439408E-3</v>
      </c>
      <c r="I1020" s="4">
        <f t="shared" si="142"/>
        <v>4.446817719214291E-3</v>
      </c>
      <c r="J1020" s="4">
        <f t="shared" si="143"/>
        <v>8.5045987582499372E-3</v>
      </c>
      <c r="K1020" s="4">
        <f t="shared" si="144"/>
        <v>8.8927367660649459E-3</v>
      </c>
      <c r="L1020" s="6">
        <f t="shared" si="145"/>
        <v>-1.1168844702691416E-3</v>
      </c>
      <c r="M1020" s="6">
        <f t="shared" si="146"/>
        <v>-4.2941478206255379E-3</v>
      </c>
      <c r="N1020" s="6">
        <f t="shared" si="147"/>
        <v>-4.4459190468506549E-3</v>
      </c>
      <c r="O1020" s="6">
        <f t="shared" si="148"/>
        <v>-3.8813800781500873E-4</v>
      </c>
    </row>
    <row r="1021" spans="1:15" x14ac:dyDescent="0.2">
      <c r="A1021" s="2">
        <v>45310</v>
      </c>
      <c r="B1021">
        <v>158.9787902832031</v>
      </c>
      <c r="C1021">
        <v>66.382133483886719</v>
      </c>
      <c r="D1021">
        <v>55.238822937011719</v>
      </c>
      <c r="E1021">
        <v>28.719999313354489</v>
      </c>
      <c r="F1021">
        <v>476.320068359375</v>
      </c>
      <c r="G1021" s="4">
        <f t="shared" si="140"/>
        <v>9.0019437566630778E-3</v>
      </c>
      <c r="H1021" s="4">
        <f t="shared" si="141"/>
        <v>1.7276958396682973E-2</v>
      </c>
      <c r="I1021" s="4">
        <f t="shared" si="142"/>
        <v>-8.8544001428503272E-4</v>
      </c>
      <c r="J1021" s="4">
        <f t="shared" si="143"/>
        <v>9.1356372890285531E-3</v>
      </c>
      <c r="K1021" s="4">
        <f t="shared" si="144"/>
        <v>1.2466172055450198E-2</v>
      </c>
      <c r="L1021" s="6">
        <f t="shared" si="145"/>
        <v>-3.4642282987871198E-3</v>
      </c>
      <c r="M1021" s="6">
        <f t="shared" si="146"/>
        <v>4.8107863412327756E-3</v>
      </c>
      <c r="N1021" s="6">
        <f t="shared" si="147"/>
        <v>-1.335161206973523E-2</v>
      </c>
      <c r="O1021" s="6">
        <f t="shared" si="148"/>
        <v>-3.3305347664216445E-3</v>
      </c>
    </row>
    <row r="1022" spans="1:15" x14ac:dyDescent="0.2">
      <c r="A1022" s="2">
        <v>45313</v>
      </c>
      <c r="B1022">
        <v>159.57698059082031</v>
      </c>
      <c r="C1022">
        <v>66.969924926757812</v>
      </c>
      <c r="D1022">
        <v>55.5521240234375</v>
      </c>
      <c r="E1022">
        <v>29.809999465942379</v>
      </c>
      <c r="F1022">
        <v>477.32723999023438</v>
      </c>
      <c r="G1022" s="4">
        <f t="shared" si="140"/>
        <v>3.7627051165227687E-3</v>
      </c>
      <c r="H1022" s="4">
        <f t="shared" si="141"/>
        <v>8.8546633261459284E-3</v>
      </c>
      <c r="I1022" s="4">
        <f t="shared" si="142"/>
        <v>5.6717552939720139E-3</v>
      </c>
      <c r="J1022" s="4">
        <f t="shared" si="143"/>
        <v>3.7952652459885439E-2</v>
      </c>
      <c r="K1022" s="4">
        <f t="shared" si="144"/>
        <v>2.1144849813454769E-3</v>
      </c>
      <c r="L1022" s="6">
        <f t="shared" si="145"/>
        <v>1.6482201351772918E-3</v>
      </c>
      <c r="M1022" s="6">
        <f t="shared" si="146"/>
        <v>6.7401783448004515E-3</v>
      </c>
      <c r="N1022" s="6">
        <f t="shared" si="147"/>
        <v>3.557270312626537E-3</v>
      </c>
      <c r="O1022" s="6">
        <f t="shared" si="148"/>
        <v>3.5838167478539962E-2</v>
      </c>
    </row>
    <row r="1023" spans="1:15" x14ac:dyDescent="0.2">
      <c r="A1023" s="2">
        <v>45314</v>
      </c>
      <c r="B1023">
        <v>161.6128234863281</v>
      </c>
      <c r="C1023">
        <v>66.931381225585938</v>
      </c>
      <c r="D1023">
        <v>55.542335510253913</v>
      </c>
      <c r="E1023">
        <v>29.79000091552734</v>
      </c>
      <c r="F1023">
        <v>478.71932983398438</v>
      </c>
      <c r="G1023" s="4">
        <f t="shared" si="140"/>
        <v>1.2757747940650654E-2</v>
      </c>
      <c r="H1023" s="4">
        <f t="shared" si="141"/>
        <v>-5.7553747020067103E-4</v>
      </c>
      <c r="I1023" s="4">
        <f t="shared" si="142"/>
        <v>-1.7620412100638472E-4</v>
      </c>
      <c r="J1023" s="4">
        <f t="shared" si="143"/>
        <v>-6.7086718461328854E-4</v>
      </c>
      <c r="K1023" s="4">
        <f t="shared" si="144"/>
        <v>2.9164265667689371E-3</v>
      </c>
      <c r="L1023" s="6">
        <f t="shared" si="145"/>
        <v>9.8413213738817173E-3</v>
      </c>
      <c r="M1023" s="6">
        <f t="shared" si="146"/>
        <v>-3.4919640369696081E-3</v>
      </c>
      <c r="N1023" s="6">
        <f t="shared" si="147"/>
        <v>-3.0926306877753218E-3</v>
      </c>
      <c r="O1023" s="6">
        <f t="shared" si="148"/>
        <v>-3.5872937513822256E-3</v>
      </c>
    </row>
    <row r="1024" spans="1:15" x14ac:dyDescent="0.2">
      <c r="A1024" s="2">
        <v>45315</v>
      </c>
      <c r="B1024">
        <v>158.4481201171875</v>
      </c>
      <c r="C1024">
        <v>67.143379211425781</v>
      </c>
      <c r="D1024">
        <v>56.110195159912109</v>
      </c>
      <c r="E1024">
        <v>30.139999389648441</v>
      </c>
      <c r="F1024">
        <v>479.24261474609381</v>
      </c>
      <c r="G1024" s="4">
        <f t="shared" si="140"/>
        <v>-1.9582006556604248E-2</v>
      </c>
      <c r="H1024" s="4">
        <f t="shared" si="141"/>
        <v>3.1673929621343078E-3</v>
      </c>
      <c r="I1024" s="4">
        <f t="shared" si="142"/>
        <v>1.022390658299499E-2</v>
      </c>
      <c r="J1024" s="4">
        <f t="shared" si="143"/>
        <v>1.174885744762344E-2</v>
      </c>
      <c r="K1024" s="4">
        <f t="shared" si="144"/>
        <v>1.093093341960838E-3</v>
      </c>
      <c r="L1024" s="6">
        <f t="shared" si="145"/>
        <v>-2.0675099898565086E-2</v>
      </c>
      <c r="M1024" s="6">
        <f t="shared" si="146"/>
        <v>2.0742996201734698E-3</v>
      </c>
      <c r="N1024" s="6">
        <f t="shared" si="147"/>
        <v>9.1308132410341525E-3</v>
      </c>
      <c r="O1024" s="6">
        <f t="shared" si="148"/>
        <v>1.0655764105662602E-2</v>
      </c>
    </row>
    <row r="1025" spans="1:15" x14ac:dyDescent="0.2">
      <c r="A1025" s="2">
        <v>45316</v>
      </c>
      <c r="B1025">
        <v>159.3261413574219</v>
      </c>
      <c r="C1025">
        <v>67.827522277832031</v>
      </c>
      <c r="D1025">
        <v>56.795536041259773</v>
      </c>
      <c r="E1025">
        <v>29.989999771118161</v>
      </c>
      <c r="F1025">
        <v>481.84918212890619</v>
      </c>
      <c r="G1025" s="4">
        <f t="shared" si="140"/>
        <v>5.5413799771497629E-3</v>
      </c>
      <c r="H1025" s="4">
        <f t="shared" si="141"/>
        <v>1.0189285592135278E-2</v>
      </c>
      <c r="I1025" s="4">
        <f t="shared" si="142"/>
        <v>1.2214195288297702E-2</v>
      </c>
      <c r="J1025" s="4">
        <f t="shared" si="143"/>
        <v>-4.9767624939567323E-3</v>
      </c>
      <c r="K1025" s="4">
        <f t="shared" si="144"/>
        <v>5.4389307265452214E-3</v>
      </c>
      <c r="L1025" s="6">
        <f t="shared" si="145"/>
        <v>1.0244925060454158E-4</v>
      </c>
      <c r="M1025" s="6">
        <f t="shared" si="146"/>
        <v>4.7503548655900563E-3</v>
      </c>
      <c r="N1025" s="6">
        <f t="shared" si="147"/>
        <v>6.7752645617524809E-3</v>
      </c>
      <c r="O1025" s="6">
        <f t="shared" si="148"/>
        <v>-1.0415693220501954E-2</v>
      </c>
    </row>
    <row r="1026" spans="1:15" x14ac:dyDescent="0.2">
      <c r="A1026" s="2">
        <v>45317</v>
      </c>
      <c r="B1026">
        <v>158.62176513671881</v>
      </c>
      <c r="C1026">
        <v>68.299690246582031</v>
      </c>
      <c r="D1026">
        <v>57.177375793457031</v>
      </c>
      <c r="E1026">
        <v>30.75</v>
      </c>
      <c r="F1026">
        <v>481.237060546875</v>
      </c>
      <c r="G1026" s="4">
        <f t="shared" si="140"/>
        <v>-4.4209708130880099E-3</v>
      </c>
      <c r="H1026" s="4">
        <f t="shared" si="141"/>
        <v>6.9613035076812046E-3</v>
      </c>
      <c r="I1026" s="4">
        <f t="shared" si="142"/>
        <v>6.7230592192997207E-3</v>
      </c>
      <c r="J1026" s="4">
        <f t="shared" si="143"/>
        <v>2.5341788418876687E-2</v>
      </c>
      <c r="K1026" s="4">
        <f t="shared" si="144"/>
        <v>-1.2703592840538347E-3</v>
      </c>
      <c r="L1026" s="6">
        <f t="shared" si="145"/>
        <v>-3.1506115290341752E-3</v>
      </c>
      <c r="M1026" s="6">
        <f t="shared" si="146"/>
        <v>8.2316627917350393E-3</v>
      </c>
      <c r="N1026" s="6">
        <f t="shared" si="147"/>
        <v>7.9934185033535554E-3</v>
      </c>
      <c r="O1026" s="6">
        <f t="shared" si="148"/>
        <v>2.6612147702930522E-2</v>
      </c>
    </row>
    <row r="1027" spans="1:15" x14ac:dyDescent="0.2">
      <c r="A1027" s="2">
        <v>45320</v>
      </c>
      <c r="B1027">
        <v>158.14898681640619</v>
      </c>
      <c r="C1027">
        <v>67.798614501953125</v>
      </c>
      <c r="D1027">
        <v>57.001144409179688</v>
      </c>
      <c r="E1027">
        <v>31.20000076293945</v>
      </c>
      <c r="F1027">
        <v>485.04815673828119</v>
      </c>
      <c r="G1027" s="4">
        <f t="shared" si="140"/>
        <v>-2.9805387672058314E-3</v>
      </c>
      <c r="H1027" s="4">
        <f t="shared" si="141"/>
        <v>-7.3364277761710506E-3</v>
      </c>
      <c r="I1027" s="4">
        <f t="shared" si="142"/>
        <v>-3.0821873482607121E-3</v>
      </c>
      <c r="J1027" s="4">
        <f t="shared" si="143"/>
        <v>1.4634171152502429E-2</v>
      </c>
      <c r="K1027" s="4">
        <f t="shared" si="144"/>
        <v>7.919373846800859E-3</v>
      </c>
      <c r="L1027" s="6">
        <f t="shared" si="145"/>
        <v>-1.089991261400669E-2</v>
      </c>
      <c r="M1027" s="6">
        <f t="shared" si="146"/>
        <v>-1.525580162297191E-2</v>
      </c>
      <c r="N1027" s="6">
        <f t="shared" si="147"/>
        <v>-1.1001561195061571E-2</v>
      </c>
      <c r="O1027" s="6">
        <f t="shared" si="148"/>
        <v>6.7147973057015697E-3</v>
      </c>
    </row>
    <row r="1028" spans="1:15" x14ac:dyDescent="0.2">
      <c r="A1028" s="2">
        <v>45321</v>
      </c>
      <c r="B1028">
        <v>159.1235046386719</v>
      </c>
      <c r="C1028">
        <v>68.23223876953125</v>
      </c>
      <c r="D1028">
        <v>57.666904449462891</v>
      </c>
      <c r="E1028">
        <v>30.64999961853027</v>
      </c>
      <c r="F1028">
        <v>484.6729736328125</v>
      </c>
      <c r="G1028" s="4">
        <f t="shared" si="140"/>
        <v>6.1620238098458735E-3</v>
      </c>
      <c r="H1028" s="4">
        <f t="shared" si="141"/>
        <v>6.3957688628819565E-3</v>
      </c>
      <c r="I1028" s="4">
        <f t="shared" si="142"/>
        <v>1.1679766207921771E-2</v>
      </c>
      <c r="J1028" s="4">
        <f t="shared" si="143"/>
        <v>-1.7628241376919873E-2</v>
      </c>
      <c r="K1028" s="4">
        <f t="shared" si="144"/>
        <v>-7.7349661112335877E-4</v>
      </c>
      <c r="L1028" s="6">
        <f t="shared" si="145"/>
        <v>6.9355204209692323E-3</v>
      </c>
      <c r="M1028" s="6">
        <f t="shared" si="146"/>
        <v>7.1692654740053152E-3</v>
      </c>
      <c r="N1028" s="6">
        <f t="shared" si="147"/>
        <v>1.245326281904513E-2</v>
      </c>
      <c r="O1028" s="6">
        <f t="shared" si="148"/>
        <v>-1.6854744765796514E-2</v>
      </c>
    </row>
    <row r="1029" spans="1:15" x14ac:dyDescent="0.2">
      <c r="A1029" s="2">
        <v>45322</v>
      </c>
      <c r="B1029">
        <v>158.62176513671881</v>
      </c>
      <c r="C1029">
        <v>66.796493530273438</v>
      </c>
      <c r="D1029">
        <v>56.36474609375</v>
      </c>
      <c r="E1029">
        <v>29.45000076293945</v>
      </c>
      <c r="F1029">
        <v>476.764404296875</v>
      </c>
      <c r="G1029" s="4">
        <f t="shared" ref="G1029:G1092" si="149">B1029/B1028 -1</f>
        <v>-3.1531451188963056E-3</v>
      </c>
      <c r="H1029" s="4">
        <f t="shared" ref="H1029:H1092" si="150">C1029/C1028 -1</f>
        <v>-2.1042036215568771E-2</v>
      </c>
      <c r="I1029" s="4">
        <f t="shared" ref="I1029:I1092" si="151">D1029/D1028 -1</f>
        <v>-2.2580687625673668E-2</v>
      </c>
      <c r="J1029" s="4">
        <f t="shared" ref="J1029:J1092" si="152">E1029/E1028 -1</f>
        <v>-3.9151676036737304E-2</v>
      </c>
      <c r="K1029" s="4">
        <f t="shared" ref="K1029:K1092" si="153">F1029/F1028 -1</f>
        <v>-1.6317330996733159E-2</v>
      </c>
      <c r="L1029" s="6">
        <f t="shared" ref="L1029:L1092" si="154">G1029-$K1029</f>
        <v>1.3164185877836854E-2</v>
      </c>
      <c r="M1029" s="6">
        <f t="shared" ref="M1029:M1092" si="155">H1029-$K1029</f>
        <v>-4.724705218835612E-3</v>
      </c>
      <c r="N1029" s="6">
        <f t="shared" ref="N1029:N1092" si="156">I1029-$K1029</f>
        <v>-6.2633566289405085E-3</v>
      </c>
      <c r="O1029" s="6">
        <f t="shared" ref="O1029:O1092" si="157">J1029-$K1029</f>
        <v>-2.2834345040004145E-2</v>
      </c>
    </row>
    <row r="1030" spans="1:15" x14ac:dyDescent="0.2">
      <c r="A1030" s="2">
        <v>45323</v>
      </c>
      <c r="B1030">
        <v>161.69966125488281</v>
      </c>
      <c r="C1030">
        <v>62.97100830078125</v>
      </c>
      <c r="D1030">
        <v>56.119983673095703</v>
      </c>
      <c r="E1030">
        <v>29.360000610351559</v>
      </c>
      <c r="F1030">
        <v>483.00439453125</v>
      </c>
      <c r="G1030" s="4">
        <f t="shared" si="149"/>
        <v>1.9403996138305013E-2</v>
      </c>
      <c r="H1030" s="4">
        <f t="shared" si="150"/>
        <v>-5.7270749216175587E-2</v>
      </c>
      <c r="I1030" s="4">
        <f t="shared" si="151"/>
        <v>-4.3424735782041646E-3</v>
      </c>
      <c r="J1030" s="4">
        <f t="shared" si="152"/>
        <v>-3.0560322667682049E-3</v>
      </c>
      <c r="K1030" s="4">
        <f t="shared" si="153"/>
        <v>1.3088204945957749E-2</v>
      </c>
      <c r="L1030" s="6">
        <f t="shared" si="154"/>
        <v>6.3157911923472643E-3</v>
      </c>
      <c r="M1030" s="6">
        <f t="shared" si="155"/>
        <v>-7.0358954162133336E-2</v>
      </c>
      <c r="N1030" s="6">
        <f t="shared" si="156"/>
        <v>-1.7430678524161913E-2</v>
      </c>
      <c r="O1030" s="6">
        <f t="shared" si="157"/>
        <v>-1.6144237212725954E-2</v>
      </c>
    </row>
    <row r="1031" spans="1:15" x14ac:dyDescent="0.2">
      <c r="A1031" s="2">
        <v>45324</v>
      </c>
      <c r="B1031">
        <v>162.74169921875</v>
      </c>
      <c r="C1031">
        <v>63.549163818359382</v>
      </c>
      <c r="D1031">
        <v>55.845840454101562</v>
      </c>
      <c r="E1031">
        <v>29.120000839233398</v>
      </c>
      <c r="F1031">
        <v>488.089111328125</v>
      </c>
      <c r="G1031" s="4">
        <f t="shared" si="149"/>
        <v>6.4442804380686614E-3</v>
      </c>
      <c r="H1031" s="4">
        <f t="shared" si="150"/>
        <v>9.1812968091056213E-3</v>
      </c>
      <c r="I1031" s="4">
        <f t="shared" si="151"/>
        <v>-4.8849483027481044E-3</v>
      </c>
      <c r="J1031" s="4">
        <f t="shared" si="152"/>
        <v>-8.1743789553445634E-3</v>
      </c>
      <c r="K1031" s="4">
        <f t="shared" si="153"/>
        <v>1.0527268187300098E-2</v>
      </c>
      <c r="L1031" s="6">
        <f t="shared" si="154"/>
        <v>-4.082987749231437E-3</v>
      </c>
      <c r="M1031" s="6">
        <f t="shared" si="155"/>
        <v>-1.3459713781944771E-3</v>
      </c>
      <c r="N1031" s="6">
        <f t="shared" si="156"/>
        <v>-1.5412216490048203E-2</v>
      </c>
      <c r="O1031" s="6">
        <f t="shared" si="157"/>
        <v>-1.8701647142644662E-2</v>
      </c>
    </row>
    <row r="1032" spans="1:15" x14ac:dyDescent="0.2">
      <c r="A1032" s="2">
        <v>45327</v>
      </c>
      <c r="B1032">
        <v>165.24067687988281</v>
      </c>
      <c r="C1032">
        <v>63.918243408203118</v>
      </c>
      <c r="D1032">
        <v>55.787105560302727</v>
      </c>
      <c r="E1032">
        <v>29.670000076293949</v>
      </c>
      <c r="F1032">
        <v>486.31195068359381</v>
      </c>
      <c r="G1032" s="4">
        <f t="shared" si="149"/>
        <v>1.5355484630732441E-2</v>
      </c>
      <c r="H1032" s="4">
        <f t="shared" si="150"/>
        <v>5.8077804280582956E-3</v>
      </c>
      <c r="I1032" s="4">
        <f t="shared" si="151"/>
        <v>-1.0517326504756452E-3</v>
      </c>
      <c r="J1032" s="4">
        <f t="shared" si="152"/>
        <v>1.8887335893189139E-2</v>
      </c>
      <c r="K1032" s="4">
        <f t="shared" si="153"/>
        <v>-3.6410577562269175E-3</v>
      </c>
      <c r="L1032" s="6">
        <f t="shared" si="154"/>
        <v>1.8996542386959359E-2</v>
      </c>
      <c r="M1032" s="6">
        <f t="shared" si="155"/>
        <v>9.4488381842852132E-3</v>
      </c>
      <c r="N1032" s="6">
        <f t="shared" si="156"/>
        <v>2.5893251057512723E-3</v>
      </c>
      <c r="O1032" s="6">
        <f t="shared" si="157"/>
        <v>2.2528393649416056E-2</v>
      </c>
    </row>
    <row r="1033" spans="1:15" x14ac:dyDescent="0.2">
      <c r="A1033" s="2">
        <v>45328</v>
      </c>
      <c r="B1033">
        <v>167.19932556152341</v>
      </c>
      <c r="C1033">
        <v>64.063926696777344</v>
      </c>
      <c r="D1033">
        <v>56.36474609375</v>
      </c>
      <c r="E1033">
        <v>29.469999313354489</v>
      </c>
      <c r="F1033">
        <v>487.72384643554688</v>
      </c>
      <c r="G1033" s="4">
        <f t="shared" si="149"/>
        <v>1.1853308269031082E-2</v>
      </c>
      <c r="H1033" s="4">
        <f t="shared" si="150"/>
        <v>2.2792129571496123E-3</v>
      </c>
      <c r="I1033" s="4">
        <f t="shared" si="151"/>
        <v>1.0354373607407874E-2</v>
      </c>
      <c r="J1033" s="4">
        <f t="shared" si="152"/>
        <v>-6.7408413355299901E-3</v>
      </c>
      <c r="K1033" s="4">
        <f t="shared" si="153"/>
        <v>2.9032717579084988E-3</v>
      </c>
      <c r="L1033" s="6">
        <f t="shared" si="154"/>
        <v>8.9500365111225832E-3</v>
      </c>
      <c r="M1033" s="6">
        <f t="shared" si="155"/>
        <v>-6.2405880075888653E-4</v>
      </c>
      <c r="N1033" s="6">
        <f t="shared" si="156"/>
        <v>7.4511018494993753E-3</v>
      </c>
      <c r="O1033" s="6">
        <f t="shared" si="157"/>
        <v>-9.6441130934384889E-3</v>
      </c>
    </row>
    <row r="1034" spans="1:15" x14ac:dyDescent="0.2">
      <c r="A1034" s="2">
        <v>45329</v>
      </c>
      <c r="B1034">
        <v>168.85888671875</v>
      </c>
      <c r="C1034">
        <v>65.074028015136719</v>
      </c>
      <c r="D1034">
        <v>56.413700103759773</v>
      </c>
      <c r="E1034">
        <v>23.54000091552734</v>
      </c>
      <c r="F1034">
        <v>491.79165649414062</v>
      </c>
      <c r="G1034" s="4">
        <f t="shared" si="149"/>
        <v>9.9256450446383315E-3</v>
      </c>
      <c r="H1034" s="4">
        <f t="shared" si="150"/>
        <v>1.5767084074323368E-2</v>
      </c>
      <c r="I1034" s="4">
        <f t="shared" si="151"/>
        <v>8.6852178715313144E-4</v>
      </c>
      <c r="J1034" s="4">
        <f t="shared" si="152"/>
        <v>-0.20122153159127965</v>
      </c>
      <c r="K1034" s="4">
        <f t="shared" si="153"/>
        <v>8.3403960834038671E-3</v>
      </c>
      <c r="L1034" s="6">
        <f t="shared" si="154"/>
        <v>1.5852489612344645E-3</v>
      </c>
      <c r="M1034" s="6">
        <f t="shared" si="155"/>
        <v>7.4266879909195005E-3</v>
      </c>
      <c r="N1034" s="6">
        <f t="shared" si="156"/>
        <v>-7.4718742962507356E-3</v>
      </c>
      <c r="O1034" s="6">
        <f t="shared" si="157"/>
        <v>-0.20956192767468351</v>
      </c>
    </row>
    <row r="1035" spans="1:15" x14ac:dyDescent="0.2">
      <c r="A1035" s="2">
        <v>45330</v>
      </c>
      <c r="B1035">
        <v>168.6466064453125</v>
      </c>
      <c r="C1035">
        <v>64.831214904785156</v>
      </c>
      <c r="D1035">
        <v>56.834693908691413</v>
      </c>
      <c r="E1035">
        <v>23.610000610351559</v>
      </c>
      <c r="F1035">
        <v>492.00885009765619</v>
      </c>
      <c r="G1035" s="4">
        <f t="shared" si="149"/>
        <v>-1.2571459966514986E-3</v>
      </c>
      <c r="H1035" s="4">
        <f t="shared" si="150"/>
        <v>-3.7313367215424664E-3</v>
      </c>
      <c r="I1035" s="4">
        <f t="shared" si="151"/>
        <v>7.4626164239772752E-3</v>
      </c>
      <c r="J1035" s="4">
        <f t="shared" si="152"/>
        <v>2.9736487723772687E-3</v>
      </c>
      <c r="K1035" s="4">
        <f t="shared" si="153"/>
        <v>4.416374305002968E-4</v>
      </c>
      <c r="L1035" s="6">
        <f t="shared" si="154"/>
        <v>-1.6987834271517954E-3</v>
      </c>
      <c r="M1035" s="6">
        <f t="shared" si="155"/>
        <v>-4.1729741520427632E-3</v>
      </c>
      <c r="N1035" s="6">
        <f t="shared" si="156"/>
        <v>7.0209789934769784E-3</v>
      </c>
      <c r="O1035" s="6">
        <f t="shared" si="157"/>
        <v>2.5320113418769719E-3</v>
      </c>
    </row>
    <row r="1036" spans="1:15" x14ac:dyDescent="0.2">
      <c r="A1036" s="2">
        <v>45331</v>
      </c>
      <c r="B1036">
        <v>167.9615478515625</v>
      </c>
      <c r="C1036">
        <v>65.559654235839844</v>
      </c>
      <c r="D1036">
        <v>56.266841888427727</v>
      </c>
      <c r="E1036">
        <v>23.889999389648441</v>
      </c>
      <c r="F1036">
        <v>494.85238647460938</v>
      </c>
      <c r="G1036" s="4">
        <f t="shared" si="149"/>
        <v>-4.0620953376381275E-3</v>
      </c>
      <c r="H1036" s="4">
        <f t="shared" si="150"/>
        <v>1.1235935222323246E-2</v>
      </c>
      <c r="I1036" s="4">
        <f t="shared" si="151"/>
        <v>-9.9912919593792004E-3</v>
      </c>
      <c r="J1036" s="4">
        <f t="shared" si="152"/>
        <v>1.1859329608577829E-2</v>
      </c>
      <c r="K1036" s="4">
        <f t="shared" si="153"/>
        <v>5.7794415209986294E-3</v>
      </c>
      <c r="L1036" s="6">
        <f t="shared" si="154"/>
        <v>-9.8415368586367569E-3</v>
      </c>
      <c r="M1036" s="6">
        <f t="shared" si="155"/>
        <v>5.4564937013246162E-3</v>
      </c>
      <c r="N1036" s="6">
        <f t="shared" si="156"/>
        <v>-1.577073348037783E-2</v>
      </c>
      <c r="O1036" s="6">
        <f t="shared" si="157"/>
        <v>6.0798880875791994E-3</v>
      </c>
    </row>
    <row r="1037" spans="1:15" x14ac:dyDescent="0.2">
      <c r="A1037" s="2">
        <v>45334</v>
      </c>
      <c r="B1037">
        <v>166.987060546875</v>
      </c>
      <c r="C1037">
        <v>66.579483032226562</v>
      </c>
      <c r="D1037">
        <v>56.815116882324219</v>
      </c>
      <c r="E1037">
        <v>23.829999923706051</v>
      </c>
      <c r="F1037">
        <v>494.63516235351562</v>
      </c>
      <c r="G1037" s="4">
        <f t="shared" si="149"/>
        <v>-5.8018476082913883E-3</v>
      </c>
      <c r="H1037" s="4">
        <f t="shared" si="150"/>
        <v>1.5555737873754749E-2</v>
      </c>
      <c r="I1037" s="4">
        <f t="shared" si="151"/>
        <v>9.744193480481389E-3</v>
      </c>
      <c r="J1037" s="4">
        <f t="shared" si="152"/>
        <v>-2.5114888018117343E-3</v>
      </c>
      <c r="K1037" s="4">
        <f t="shared" si="153"/>
        <v>-4.3896751239558274E-4</v>
      </c>
      <c r="L1037" s="6">
        <f t="shared" si="154"/>
        <v>-5.3628800958958056E-3</v>
      </c>
      <c r="M1037" s="6">
        <f t="shared" si="155"/>
        <v>1.5994705386150332E-2</v>
      </c>
      <c r="N1037" s="6">
        <f t="shared" si="156"/>
        <v>1.0183160992876972E-2</v>
      </c>
      <c r="O1037" s="6">
        <f t="shared" si="157"/>
        <v>-2.0725212894161515E-3</v>
      </c>
    </row>
    <row r="1038" spans="1:15" x14ac:dyDescent="0.2">
      <c r="A1038" s="2">
        <v>45335</v>
      </c>
      <c r="B1038">
        <v>167.19932556152341</v>
      </c>
      <c r="C1038">
        <v>65.889884948730469</v>
      </c>
      <c r="D1038">
        <v>56.403911590576172</v>
      </c>
      <c r="E1038">
        <v>22.379999160766602</v>
      </c>
      <c r="F1038">
        <v>487.82257080078119</v>
      </c>
      <c r="G1038" s="4">
        <f t="shared" si="149"/>
        <v>1.2711464825672092E-3</v>
      </c>
      <c r="H1038" s="4">
        <f t="shared" si="150"/>
        <v>-1.0357516341217399E-2</v>
      </c>
      <c r="I1038" s="4">
        <f t="shared" si="151"/>
        <v>-7.2376035518810777E-3</v>
      </c>
      <c r="J1038" s="4">
        <f t="shared" si="152"/>
        <v>-6.0847703213670168E-2</v>
      </c>
      <c r="K1038" s="4">
        <f t="shared" si="153"/>
        <v>-1.3772962521142906E-2</v>
      </c>
      <c r="L1038" s="6">
        <f t="shared" si="154"/>
        <v>1.5044109003710116E-2</v>
      </c>
      <c r="M1038" s="6">
        <f t="shared" si="155"/>
        <v>3.4154461799255076E-3</v>
      </c>
      <c r="N1038" s="6">
        <f t="shared" si="156"/>
        <v>6.5353589692618286E-3</v>
      </c>
      <c r="O1038" s="6">
        <f t="shared" si="157"/>
        <v>-4.7074740692527262E-2</v>
      </c>
    </row>
    <row r="1039" spans="1:15" x14ac:dyDescent="0.2">
      <c r="A1039" s="2">
        <v>45336</v>
      </c>
      <c r="B1039">
        <v>168.28959655761719</v>
      </c>
      <c r="C1039">
        <v>66.385231018066406</v>
      </c>
      <c r="D1039">
        <v>56.100399017333977</v>
      </c>
      <c r="E1039">
        <v>22.809999465942379</v>
      </c>
      <c r="F1039">
        <v>492.25570678710938</v>
      </c>
      <c r="G1039" s="4">
        <f t="shared" si="149"/>
        <v>6.5207858490590187E-3</v>
      </c>
      <c r="H1039" s="4">
        <f t="shared" si="150"/>
        <v>7.5177862235056292E-3</v>
      </c>
      <c r="I1039" s="4">
        <f t="shared" si="151"/>
        <v>-5.3810554034856573E-3</v>
      </c>
      <c r="J1039" s="4">
        <f t="shared" si="152"/>
        <v>1.9213597913336544E-2</v>
      </c>
      <c r="K1039" s="4">
        <f t="shared" si="153"/>
        <v>9.0875991634642439E-3</v>
      </c>
      <c r="L1039" s="6">
        <f t="shared" si="154"/>
        <v>-2.5668133144052252E-3</v>
      </c>
      <c r="M1039" s="6">
        <f t="shared" si="155"/>
        <v>-1.5698129399586147E-3</v>
      </c>
      <c r="N1039" s="6">
        <f t="shared" si="156"/>
        <v>-1.4468654566949901E-2</v>
      </c>
      <c r="O1039" s="6">
        <f t="shared" si="157"/>
        <v>1.01259987498723E-2</v>
      </c>
    </row>
    <row r="1040" spans="1:15" x14ac:dyDescent="0.2">
      <c r="A1040" s="2">
        <v>45337</v>
      </c>
      <c r="B1040">
        <v>170.3833312988281</v>
      </c>
      <c r="C1040">
        <v>67.541007995605469</v>
      </c>
      <c r="D1040">
        <v>58.851573944091797</v>
      </c>
      <c r="E1040">
        <v>23.420000076293949</v>
      </c>
      <c r="F1040">
        <v>495.65213012695312</v>
      </c>
      <c r="G1040" s="4">
        <f t="shared" si="149"/>
        <v>1.2441260684192601E-2</v>
      </c>
      <c r="H1040" s="4">
        <f t="shared" si="150"/>
        <v>1.7410152225342479E-2</v>
      </c>
      <c r="I1040" s="4">
        <f t="shared" si="151"/>
        <v>4.9040202475347128E-2</v>
      </c>
      <c r="J1040" s="4">
        <f t="shared" si="152"/>
        <v>2.6742684113709059E-2</v>
      </c>
      <c r="K1040" s="4">
        <f t="shared" si="153"/>
        <v>6.8997134883652667E-3</v>
      </c>
      <c r="L1040" s="6">
        <f t="shared" si="154"/>
        <v>5.5415471958273343E-3</v>
      </c>
      <c r="M1040" s="6">
        <f t="shared" si="155"/>
        <v>1.0510438736977212E-2</v>
      </c>
      <c r="N1040" s="6">
        <f t="shared" si="156"/>
        <v>4.2140488986981861E-2</v>
      </c>
      <c r="O1040" s="6">
        <f t="shared" si="157"/>
        <v>1.9842970625343792E-2</v>
      </c>
    </row>
    <row r="1041" spans="1:15" x14ac:dyDescent="0.2">
      <c r="A1041" s="2">
        <v>45338</v>
      </c>
      <c r="B1041">
        <v>171.251708984375</v>
      </c>
      <c r="C1041">
        <v>66.793144226074219</v>
      </c>
      <c r="D1041">
        <v>59.252986907958977</v>
      </c>
      <c r="E1041">
        <v>23.20000076293945</v>
      </c>
      <c r="F1041">
        <v>493.18380737304688</v>
      </c>
      <c r="G1041" s="4">
        <f t="shared" si="149"/>
        <v>5.0966117338315797E-3</v>
      </c>
      <c r="H1041" s="4">
        <f t="shared" si="150"/>
        <v>-1.1072736278675444E-2</v>
      </c>
      <c r="I1041" s="4">
        <f t="shared" si="151"/>
        <v>6.8207685362589032E-3</v>
      </c>
      <c r="J1041" s="4">
        <f t="shared" si="152"/>
        <v>-9.3936512654919646E-3</v>
      </c>
      <c r="K1041" s="4">
        <f t="shared" si="153"/>
        <v>-4.9799498557062671E-3</v>
      </c>
      <c r="L1041" s="6">
        <f t="shared" si="154"/>
        <v>1.0076561589537847E-2</v>
      </c>
      <c r="M1041" s="6">
        <f t="shared" si="155"/>
        <v>-6.0927864229691764E-3</v>
      </c>
      <c r="N1041" s="6">
        <f t="shared" si="156"/>
        <v>1.180071839196517E-2</v>
      </c>
      <c r="O1041" s="6">
        <f t="shared" si="157"/>
        <v>-4.4137014097856975E-3</v>
      </c>
    </row>
    <row r="1042" spans="1:15" x14ac:dyDescent="0.2">
      <c r="A1042" s="2">
        <v>45342</v>
      </c>
      <c r="B1042">
        <v>169.57286071777341</v>
      </c>
      <c r="C1042">
        <v>66.647468566894531</v>
      </c>
      <c r="D1042">
        <v>58.313091278076172</v>
      </c>
      <c r="E1042">
        <v>23.309999465942379</v>
      </c>
      <c r="F1042">
        <v>490.4686279296875</v>
      </c>
      <c r="G1042" s="4">
        <f t="shared" si="149"/>
        <v>-9.8033956948994083E-3</v>
      </c>
      <c r="H1042" s="4">
        <f t="shared" si="150"/>
        <v>-2.1809971796898919E-3</v>
      </c>
      <c r="I1042" s="4">
        <f t="shared" si="151"/>
        <v>-1.586241772660002E-2</v>
      </c>
      <c r="J1042" s="4">
        <f t="shared" si="152"/>
        <v>4.7413232493787039E-3</v>
      </c>
      <c r="K1042" s="4">
        <f t="shared" si="153"/>
        <v>-5.505410767279284E-3</v>
      </c>
      <c r="L1042" s="6">
        <f t="shared" si="154"/>
        <v>-4.2979849276201243E-3</v>
      </c>
      <c r="M1042" s="6">
        <f t="shared" si="155"/>
        <v>3.3244135875893921E-3</v>
      </c>
      <c r="N1042" s="6">
        <f t="shared" si="156"/>
        <v>-1.0357006959320736E-2</v>
      </c>
      <c r="O1042" s="6">
        <f t="shared" si="157"/>
        <v>1.0246734016657988E-2</v>
      </c>
    </row>
    <row r="1043" spans="1:15" x14ac:dyDescent="0.2">
      <c r="A1043" s="2">
        <v>45343</v>
      </c>
      <c r="B1043">
        <v>168.98429870605469</v>
      </c>
      <c r="C1043">
        <v>66.958267211914062</v>
      </c>
      <c r="D1043">
        <v>59.20404052734375</v>
      </c>
      <c r="E1043">
        <v>23.059999465942379</v>
      </c>
      <c r="F1043">
        <v>490.91290283203119</v>
      </c>
      <c r="G1043" s="4">
        <f t="shared" si="149"/>
        <v>-3.4708502836329203E-3</v>
      </c>
      <c r="H1043" s="4">
        <f t="shared" si="150"/>
        <v>4.6633225792751531E-3</v>
      </c>
      <c r="I1043" s="4">
        <f t="shared" si="151"/>
        <v>1.5278717518488749E-2</v>
      </c>
      <c r="J1043" s="4">
        <f t="shared" si="152"/>
        <v>-1.0725010970732418E-2</v>
      </c>
      <c r="K1043" s="4">
        <f t="shared" si="153"/>
        <v>9.0581716555249159E-4</v>
      </c>
      <c r="L1043" s="6">
        <f t="shared" si="154"/>
        <v>-4.3766674491854118E-3</v>
      </c>
      <c r="M1043" s="6">
        <f t="shared" si="155"/>
        <v>3.7575054137226616E-3</v>
      </c>
      <c r="N1043" s="6">
        <f t="shared" si="156"/>
        <v>1.4372900352936258E-2</v>
      </c>
      <c r="O1043" s="6">
        <f t="shared" si="157"/>
        <v>-1.163082813628491E-2</v>
      </c>
    </row>
    <row r="1044" spans="1:15" x14ac:dyDescent="0.2">
      <c r="A1044" s="2">
        <v>45344</v>
      </c>
      <c r="B1044">
        <v>170.5377197265625</v>
      </c>
      <c r="C1044">
        <v>66.880569458007812</v>
      </c>
      <c r="D1044">
        <v>59.262779235839837</v>
      </c>
      <c r="E1044">
        <v>22.75</v>
      </c>
      <c r="F1044">
        <v>501.07260131835938</v>
      </c>
      <c r="G1044" s="4">
        <f t="shared" si="149"/>
        <v>9.1926944242906039E-3</v>
      </c>
      <c r="H1044" s="4">
        <f t="shared" si="150"/>
        <v>-1.1603907499628807E-3</v>
      </c>
      <c r="I1044" s="4">
        <f t="shared" si="151"/>
        <v>9.9214019808258058E-4</v>
      </c>
      <c r="J1044" s="4">
        <f t="shared" si="152"/>
        <v>-1.3443168825750473E-2</v>
      </c>
      <c r="K1044" s="4">
        <f t="shared" si="153"/>
        <v>2.0695521400472039E-2</v>
      </c>
      <c r="L1044" s="6">
        <f t="shared" si="154"/>
        <v>-1.1502826976181435E-2</v>
      </c>
      <c r="M1044" s="6">
        <f t="shared" si="155"/>
        <v>-2.185591215043492E-2</v>
      </c>
      <c r="N1044" s="6">
        <f t="shared" si="156"/>
        <v>-1.9703381202389458E-2</v>
      </c>
      <c r="O1044" s="6">
        <f t="shared" si="157"/>
        <v>-3.4138690226222512E-2</v>
      </c>
    </row>
    <row r="1045" spans="1:15" x14ac:dyDescent="0.2">
      <c r="A1045" s="2">
        <v>45345</v>
      </c>
      <c r="B1045">
        <v>171.83061218261719</v>
      </c>
      <c r="C1045">
        <v>67.337051391601562</v>
      </c>
      <c r="D1045">
        <v>58.763458251953118</v>
      </c>
      <c r="E1045">
        <v>22.89999961853027</v>
      </c>
      <c r="F1045">
        <v>501.41815185546881</v>
      </c>
      <c r="G1045" s="4">
        <f t="shared" si="149"/>
        <v>7.5812697515111882E-3</v>
      </c>
      <c r="H1045" s="4">
        <f t="shared" si="150"/>
        <v>6.8253296479534598E-3</v>
      </c>
      <c r="I1045" s="4">
        <f t="shared" si="151"/>
        <v>-8.4255411292750715E-3</v>
      </c>
      <c r="J1045" s="4">
        <f t="shared" si="152"/>
        <v>6.5933898255063905E-3</v>
      </c>
      <c r="K1045" s="4">
        <f t="shared" si="153"/>
        <v>6.8962169593844713E-4</v>
      </c>
      <c r="L1045" s="6">
        <f t="shared" si="154"/>
        <v>6.8916480555727411E-3</v>
      </c>
      <c r="M1045" s="6">
        <f t="shared" si="155"/>
        <v>6.1357079520150126E-3</v>
      </c>
      <c r="N1045" s="6">
        <f t="shared" si="156"/>
        <v>-9.1151628252135186E-3</v>
      </c>
      <c r="O1045" s="6">
        <f t="shared" si="157"/>
        <v>5.9037681295679434E-3</v>
      </c>
    </row>
    <row r="1046" spans="1:15" x14ac:dyDescent="0.2">
      <c r="A1046" s="2">
        <v>45348</v>
      </c>
      <c r="B1046">
        <v>172.52532958984381</v>
      </c>
      <c r="C1046">
        <v>66.598899841308594</v>
      </c>
      <c r="D1046">
        <v>59.20404052734375</v>
      </c>
      <c r="E1046">
        <v>22.70000076293945</v>
      </c>
      <c r="F1046">
        <v>499.58172607421881</v>
      </c>
      <c r="G1046" s="4">
        <f t="shared" si="149"/>
        <v>4.043036327475269E-3</v>
      </c>
      <c r="H1046" s="4">
        <f t="shared" si="150"/>
        <v>-1.0962041476990425E-2</v>
      </c>
      <c r="I1046" s="4">
        <f t="shared" si="151"/>
        <v>7.4975552579223947E-3</v>
      </c>
      <c r="J1046" s="4">
        <f t="shared" si="152"/>
        <v>-8.7335746254330049E-3</v>
      </c>
      <c r="K1046" s="4">
        <f t="shared" si="153"/>
        <v>-3.6624637031077434E-3</v>
      </c>
      <c r="L1046" s="6">
        <f t="shared" si="154"/>
        <v>7.7055000305830124E-3</v>
      </c>
      <c r="M1046" s="6">
        <f t="shared" si="155"/>
        <v>-7.2995777738826817E-3</v>
      </c>
      <c r="N1046" s="6">
        <f t="shared" si="156"/>
        <v>1.1160018961030138E-2</v>
      </c>
      <c r="O1046" s="6">
        <f t="shared" si="157"/>
        <v>-5.0711109223252615E-3</v>
      </c>
    </row>
    <row r="1047" spans="1:15" x14ac:dyDescent="0.2">
      <c r="A1047" s="2">
        <v>45349</v>
      </c>
      <c r="B1047">
        <v>172.698974609375</v>
      </c>
      <c r="C1047">
        <v>67.171943664550781</v>
      </c>
      <c r="D1047">
        <v>59.331317901611328</v>
      </c>
      <c r="E1047">
        <v>23.239999771118161</v>
      </c>
      <c r="F1047">
        <v>500.50982666015619</v>
      </c>
      <c r="G1047" s="4">
        <f t="shared" si="149"/>
        <v>1.0064900032014101E-3</v>
      </c>
      <c r="H1047" s="4">
        <f t="shared" si="150"/>
        <v>8.6044037455217381E-3</v>
      </c>
      <c r="I1047" s="4">
        <f t="shared" si="151"/>
        <v>2.1498089173288548E-3</v>
      </c>
      <c r="J1047" s="4">
        <f t="shared" si="152"/>
        <v>2.3788501763415182E-2</v>
      </c>
      <c r="K1047" s="4">
        <f t="shared" si="153"/>
        <v>1.8577552730572044E-3</v>
      </c>
      <c r="L1047" s="6">
        <f t="shared" si="154"/>
        <v>-8.5126526985579432E-4</v>
      </c>
      <c r="M1047" s="6">
        <f t="shared" si="155"/>
        <v>6.7466484724645337E-3</v>
      </c>
      <c r="N1047" s="6">
        <f t="shared" si="156"/>
        <v>2.9205364427165037E-4</v>
      </c>
      <c r="O1047" s="6">
        <f t="shared" si="157"/>
        <v>2.1930746490357977E-2</v>
      </c>
    </row>
    <row r="1048" spans="1:15" x14ac:dyDescent="0.2">
      <c r="A1048" s="2">
        <v>45350</v>
      </c>
      <c r="B1048">
        <v>171.7437744140625</v>
      </c>
      <c r="C1048">
        <v>67.346755981445312</v>
      </c>
      <c r="D1048">
        <v>58.998428344726562</v>
      </c>
      <c r="E1048">
        <v>22.809999465942379</v>
      </c>
      <c r="F1048">
        <v>499.84829711914062</v>
      </c>
      <c r="G1048" s="4">
        <f t="shared" si="149"/>
        <v>-5.5310125463863269E-3</v>
      </c>
      <c r="H1048" s="4">
        <f t="shared" si="150"/>
        <v>2.6024603034791038E-3</v>
      </c>
      <c r="I1048" s="4">
        <f t="shared" si="151"/>
        <v>-5.6106887333396971E-3</v>
      </c>
      <c r="J1048" s="4">
        <f t="shared" si="152"/>
        <v>-1.8502595069306738E-2</v>
      </c>
      <c r="K1048" s="4">
        <f t="shared" si="153"/>
        <v>-1.3217113946191184E-3</v>
      </c>
      <c r="L1048" s="6">
        <f t="shared" si="154"/>
        <v>-4.2093011517672085E-3</v>
      </c>
      <c r="M1048" s="6">
        <f t="shared" si="155"/>
        <v>3.9241716980982222E-3</v>
      </c>
      <c r="N1048" s="6">
        <f t="shared" si="156"/>
        <v>-4.2889773387205787E-3</v>
      </c>
      <c r="O1048" s="6">
        <f t="shared" si="157"/>
        <v>-1.7180883674687619E-2</v>
      </c>
    </row>
    <row r="1049" spans="1:15" x14ac:dyDescent="0.2">
      <c r="A1049" s="2">
        <v>45351</v>
      </c>
      <c r="B1049">
        <v>169.86231994628909</v>
      </c>
      <c r="C1049">
        <v>67.735267639160156</v>
      </c>
      <c r="D1049">
        <v>59.341106414794922</v>
      </c>
      <c r="E1049">
        <v>22.95000076293945</v>
      </c>
      <c r="F1049">
        <v>501.64523315429688</v>
      </c>
      <c r="G1049" s="4">
        <f t="shared" si="149"/>
        <v>-1.095500826270035E-2</v>
      </c>
      <c r="H1049" s="4">
        <f t="shared" si="150"/>
        <v>5.7688251208696251E-3</v>
      </c>
      <c r="I1049" s="4">
        <f t="shared" si="151"/>
        <v>5.8082576041873502E-3</v>
      </c>
      <c r="J1049" s="4">
        <f t="shared" si="152"/>
        <v>6.1377159261273295E-3</v>
      </c>
      <c r="K1049" s="4">
        <f t="shared" si="153"/>
        <v>3.594962802740076E-3</v>
      </c>
      <c r="L1049" s="6">
        <f t="shared" si="154"/>
        <v>-1.4549971065440426E-2</v>
      </c>
      <c r="M1049" s="6">
        <f t="shared" si="155"/>
        <v>2.1738623181295491E-3</v>
      </c>
      <c r="N1049" s="6">
        <f t="shared" si="156"/>
        <v>2.2132948014472742E-3</v>
      </c>
      <c r="O1049" s="6">
        <f t="shared" si="157"/>
        <v>2.5427531233872536E-3</v>
      </c>
    </row>
    <row r="1050" spans="1:15" x14ac:dyDescent="0.2">
      <c r="A1050" s="2">
        <v>45352</v>
      </c>
      <c r="B1050">
        <v>172.6217956542969</v>
      </c>
      <c r="C1050">
        <v>67.725555419921875</v>
      </c>
      <c r="D1050">
        <v>60.075405120849609</v>
      </c>
      <c r="E1050">
        <v>23.360000610351559</v>
      </c>
      <c r="F1050">
        <v>506.35482788085938</v>
      </c>
      <c r="G1050" s="4">
        <f t="shared" si="149"/>
        <v>1.6245366888197221E-2</v>
      </c>
      <c r="H1050" s="4">
        <f t="shared" si="150"/>
        <v>-1.4338496881738383E-4</v>
      </c>
      <c r="I1050" s="4">
        <f t="shared" si="151"/>
        <v>1.2374199781883588E-2</v>
      </c>
      <c r="J1050" s="4">
        <f t="shared" si="152"/>
        <v>1.7864916504673589E-2</v>
      </c>
      <c r="K1050" s="4">
        <f t="shared" si="153"/>
        <v>9.3882975762553666E-3</v>
      </c>
      <c r="L1050" s="6">
        <f t="shared" si="154"/>
        <v>6.8570693119418547E-3</v>
      </c>
      <c r="M1050" s="6">
        <f t="shared" si="155"/>
        <v>-9.5316825450727505E-3</v>
      </c>
      <c r="N1050" s="6">
        <f t="shared" si="156"/>
        <v>2.9859022056282214E-3</v>
      </c>
      <c r="O1050" s="6">
        <f t="shared" si="157"/>
        <v>8.4766189284182225E-3</v>
      </c>
    </row>
    <row r="1051" spans="1:15" x14ac:dyDescent="0.2">
      <c r="A1051" s="2">
        <v>45355</v>
      </c>
      <c r="B1051">
        <v>170.8271789550781</v>
      </c>
      <c r="C1051">
        <v>67.900382995605469</v>
      </c>
      <c r="D1051">
        <v>59.409641265869141</v>
      </c>
      <c r="E1051">
        <v>22.690000534057621</v>
      </c>
      <c r="F1051">
        <v>505.81179809570312</v>
      </c>
      <c r="G1051" s="4">
        <f t="shared" si="149"/>
        <v>-1.0396234684134642E-2</v>
      </c>
      <c r="H1051" s="4">
        <f t="shared" si="150"/>
        <v>2.5814122099050429E-3</v>
      </c>
      <c r="I1051" s="4">
        <f t="shared" si="151"/>
        <v>-1.1082136751990213E-2</v>
      </c>
      <c r="J1051" s="4">
        <f t="shared" si="152"/>
        <v>-2.8681509365930391E-2</v>
      </c>
      <c r="K1051" s="4">
        <f t="shared" si="153"/>
        <v>-1.072429362289018E-3</v>
      </c>
      <c r="L1051" s="6">
        <f t="shared" si="154"/>
        <v>-9.3238053218456241E-3</v>
      </c>
      <c r="M1051" s="6">
        <f t="shared" si="155"/>
        <v>3.6538415721940609E-3</v>
      </c>
      <c r="N1051" s="6">
        <f t="shared" si="156"/>
        <v>-1.0009707389701195E-2</v>
      </c>
      <c r="O1051" s="6">
        <f t="shared" si="157"/>
        <v>-2.7609080003641373E-2</v>
      </c>
    </row>
    <row r="1052" spans="1:15" x14ac:dyDescent="0.2">
      <c r="A1052" s="2">
        <v>45356</v>
      </c>
      <c r="B1052">
        <v>172.86302185058591</v>
      </c>
      <c r="C1052">
        <v>68.444290161132812</v>
      </c>
      <c r="D1052">
        <v>59.311737060546882</v>
      </c>
      <c r="E1052">
        <v>22.520000457763668</v>
      </c>
      <c r="F1052">
        <v>500.75662231445312</v>
      </c>
      <c r="G1052" s="4">
        <f t="shared" si="149"/>
        <v>1.1917558481974178E-2</v>
      </c>
      <c r="H1052" s="4">
        <f t="shared" si="150"/>
        <v>8.0103696257876056E-3</v>
      </c>
      <c r="I1052" s="4">
        <f t="shared" si="151"/>
        <v>-1.6479514643780169E-3</v>
      </c>
      <c r="J1052" s="4">
        <f t="shared" si="152"/>
        <v>-7.4922905373573379E-3</v>
      </c>
      <c r="K1052" s="4">
        <f t="shared" si="153"/>
        <v>-9.9941832125740593E-3</v>
      </c>
      <c r="L1052" s="6">
        <f t="shared" si="154"/>
        <v>2.1911741694548237E-2</v>
      </c>
      <c r="M1052" s="6">
        <f t="shared" si="155"/>
        <v>1.8004552838361665E-2</v>
      </c>
      <c r="N1052" s="6">
        <f t="shared" si="156"/>
        <v>8.3462317481960424E-3</v>
      </c>
      <c r="O1052" s="6">
        <f t="shared" si="157"/>
        <v>2.5018926752167214E-3</v>
      </c>
    </row>
    <row r="1053" spans="1:15" x14ac:dyDescent="0.2">
      <c r="A1053" s="2">
        <v>45357</v>
      </c>
      <c r="B1053">
        <v>174.69622802734381</v>
      </c>
      <c r="C1053">
        <v>68.997901916503906</v>
      </c>
      <c r="D1053">
        <v>59.811058044433587</v>
      </c>
      <c r="E1053">
        <v>22.309999465942379</v>
      </c>
      <c r="F1053">
        <v>503.29409790039062</v>
      </c>
      <c r="G1053" s="4">
        <f t="shared" si="149"/>
        <v>1.0604964307186604E-2</v>
      </c>
      <c r="H1053" s="4">
        <f t="shared" si="150"/>
        <v>8.088501671472903E-3</v>
      </c>
      <c r="I1053" s="4">
        <f t="shared" si="151"/>
        <v>8.4185864153158985E-3</v>
      </c>
      <c r="J1053" s="4">
        <f t="shared" si="152"/>
        <v>-9.3250882572203375E-3</v>
      </c>
      <c r="K1053" s="4">
        <f t="shared" si="153"/>
        <v>5.067283132891065E-3</v>
      </c>
      <c r="L1053" s="6">
        <f t="shared" si="154"/>
        <v>5.537681174295539E-3</v>
      </c>
      <c r="M1053" s="6">
        <f t="shared" si="155"/>
        <v>3.021218538581838E-3</v>
      </c>
      <c r="N1053" s="6">
        <f t="shared" si="156"/>
        <v>3.3513032824248334E-3</v>
      </c>
      <c r="O1053" s="6">
        <f t="shared" si="157"/>
        <v>-1.4392371390111403E-2</v>
      </c>
    </row>
    <row r="1054" spans="1:15" x14ac:dyDescent="0.2">
      <c r="A1054" s="2">
        <v>45358</v>
      </c>
      <c r="B1054">
        <v>174.22344970703119</v>
      </c>
      <c r="C1054">
        <v>69.318412780761719</v>
      </c>
      <c r="D1054">
        <v>59.987926483154297</v>
      </c>
      <c r="E1054">
        <v>22.520000457763668</v>
      </c>
      <c r="F1054">
        <v>508.28997802734381</v>
      </c>
      <c r="G1054" s="4">
        <f t="shared" si="149"/>
        <v>-2.7062880844720416E-3</v>
      </c>
      <c r="H1054" s="4">
        <f t="shared" si="150"/>
        <v>4.6452262366711849E-3</v>
      </c>
      <c r="I1054" s="4">
        <f t="shared" si="151"/>
        <v>2.9571193773116899E-3</v>
      </c>
      <c r="J1054" s="4">
        <f t="shared" si="152"/>
        <v>9.4128640451949241E-3</v>
      </c>
      <c r="K1054" s="4">
        <f t="shared" si="153"/>
        <v>9.9263634280526425E-3</v>
      </c>
      <c r="L1054" s="6">
        <f t="shared" si="154"/>
        <v>-1.2632651512524684E-2</v>
      </c>
      <c r="M1054" s="6">
        <f t="shared" si="155"/>
        <v>-5.2811371913814575E-3</v>
      </c>
      <c r="N1054" s="6">
        <f t="shared" si="156"/>
        <v>-6.9692440507409525E-3</v>
      </c>
      <c r="O1054" s="6">
        <f t="shared" si="157"/>
        <v>-5.1349938285771835E-4</v>
      </c>
    </row>
    <row r="1055" spans="1:15" x14ac:dyDescent="0.2">
      <c r="A1055" s="2">
        <v>45359</v>
      </c>
      <c r="B1055">
        <v>172.56391906738281</v>
      </c>
      <c r="C1055">
        <v>68.88134765625</v>
      </c>
      <c r="D1055">
        <v>59.742271423339837</v>
      </c>
      <c r="E1055">
        <v>21.889999389648441</v>
      </c>
      <c r="F1055">
        <v>505.2391357421875</v>
      </c>
      <c r="G1055" s="4">
        <f t="shared" si="149"/>
        <v>-9.5253000812405286E-3</v>
      </c>
      <c r="H1055" s="4">
        <f t="shared" si="150"/>
        <v>-6.3051807878817812E-3</v>
      </c>
      <c r="I1055" s="4">
        <f t="shared" si="151"/>
        <v>-4.0950750295302152E-3</v>
      </c>
      <c r="J1055" s="4">
        <f t="shared" si="152"/>
        <v>-2.7975180075897277E-2</v>
      </c>
      <c r="K1055" s="4">
        <f t="shared" si="153"/>
        <v>-6.0021688741463963E-3</v>
      </c>
      <c r="L1055" s="6">
        <f t="shared" si="154"/>
        <v>-3.5231312070941323E-3</v>
      </c>
      <c r="M1055" s="6">
        <f t="shared" si="155"/>
        <v>-3.0301191373538483E-4</v>
      </c>
      <c r="N1055" s="6">
        <f t="shared" si="156"/>
        <v>1.9070938446161811E-3</v>
      </c>
      <c r="O1055" s="6">
        <f t="shared" si="157"/>
        <v>-2.1973011201750881E-2</v>
      </c>
    </row>
    <row r="1056" spans="1:15" x14ac:dyDescent="0.2">
      <c r="A1056" s="2">
        <v>45362</v>
      </c>
      <c r="B1056">
        <v>173.31651306152341</v>
      </c>
      <c r="C1056">
        <v>69.648635864257812</v>
      </c>
      <c r="D1056">
        <v>60.449752807617188</v>
      </c>
      <c r="E1056">
        <v>22.569999694824219</v>
      </c>
      <c r="F1056">
        <v>504.80471801757812</v>
      </c>
      <c r="G1056" s="4">
        <f t="shared" si="149"/>
        <v>4.3612476942338496E-3</v>
      </c>
      <c r="H1056" s="4">
        <f t="shared" si="150"/>
        <v>1.113927404319881E-2</v>
      </c>
      <c r="I1056" s="4">
        <f t="shared" si="151"/>
        <v>1.1842224398601608E-2</v>
      </c>
      <c r="J1056" s="4">
        <f t="shared" si="152"/>
        <v>3.1064427781452686E-2</v>
      </c>
      <c r="K1056" s="4">
        <f t="shared" si="153"/>
        <v>-8.5982595938693951E-4</v>
      </c>
      <c r="L1056" s="6">
        <f t="shared" si="154"/>
        <v>5.2210736536207891E-3</v>
      </c>
      <c r="M1056" s="6">
        <f t="shared" si="155"/>
        <v>1.199910000258575E-2</v>
      </c>
      <c r="N1056" s="6">
        <f t="shared" si="156"/>
        <v>1.2702050357988548E-2</v>
      </c>
      <c r="O1056" s="6">
        <f t="shared" si="157"/>
        <v>3.1924253740839625E-2</v>
      </c>
    </row>
    <row r="1057" spans="1:15" x14ac:dyDescent="0.2">
      <c r="A1057" s="2">
        <v>45363</v>
      </c>
      <c r="B1057">
        <v>174.56114196777341</v>
      </c>
      <c r="C1057">
        <v>69.62921142578125</v>
      </c>
      <c r="D1057">
        <v>60.076358795166023</v>
      </c>
      <c r="E1057">
        <v>22.809999465942379</v>
      </c>
      <c r="F1057">
        <v>510.23507690429688</v>
      </c>
      <c r="G1057" s="4">
        <f t="shared" si="149"/>
        <v>7.1812482507549458E-3</v>
      </c>
      <c r="H1057" s="4">
        <f t="shared" si="150"/>
        <v>-2.7889187254748204E-4</v>
      </c>
      <c r="I1057" s="4">
        <f t="shared" si="151"/>
        <v>-6.1769319990356841E-3</v>
      </c>
      <c r="J1057" s="4">
        <f t="shared" si="152"/>
        <v>1.0633574406879509E-2</v>
      </c>
      <c r="K1057" s="4">
        <f t="shared" si="153"/>
        <v>1.0757345747568259E-2</v>
      </c>
      <c r="L1057" s="6">
        <f t="shared" si="154"/>
        <v>-3.576097496813313E-3</v>
      </c>
      <c r="M1057" s="6">
        <f t="shared" si="155"/>
        <v>-1.1036237620115741E-2</v>
      </c>
      <c r="N1057" s="6">
        <f t="shared" si="156"/>
        <v>-1.6934277746603943E-2</v>
      </c>
      <c r="O1057" s="6">
        <f t="shared" si="157"/>
        <v>-1.2377134068874973E-4</v>
      </c>
    </row>
    <row r="1058" spans="1:15" x14ac:dyDescent="0.2">
      <c r="A1058" s="2">
        <v>45364</v>
      </c>
      <c r="B1058">
        <v>173.5384216308594</v>
      </c>
      <c r="C1058">
        <v>70.581039428710938</v>
      </c>
      <c r="D1058">
        <v>60.980354309082031</v>
      </c>
      <c r="E1058">
        <v>22.95000076293945</v>
      </c>
      <c r="F1058">
        <v>509.435302734375</v>
      </c>
      <c r="G1058" s="4">
        <f t="shared" si="149"/>
        <v>-5.8588086981168352E-3</v>
      </c>
      <c r="H1058" s="4">
        <f t="shared" si="150"/>
        <v>1.3669952358203119E-2</v>
      </c>
      <c r="I1058" s="4">
        <f t="shared" si="151"/>
        <v>1.5047441823134333E-2</v>
      </c>
      <c r="J1058" s="4">
        <f t="shared" si="152"/>
        <v>6.1377159261273295E-3</v>
      </c>
      <c r="K1058" s="4">
        <f t="shared" si="153"/>
        <v>-1.5674621485732843E-3</v>
      </c>
      <c r="L1058" s="6">
        <f t="shared" si="154"/>
        <v>-4.291346549543551E-3</v>
      </c>
      <c r="M1058" s="6">
        <f t="shared" si="155"/>
        <v>1.5237414506776403E-2</v>
      </c>
      <c r="N1058" s="6">
        <f t="shared" si="156"/>
        <v>1.6614903971707617E-2</v>
      </c>
      <c r="O1058" s="6">
        <f t="shared" si="157"/>
        <v>7.7051780747006138E-3</v>
      </c>
    </row>
    <row r="1059" spans="1:15" x14ac:dyDescent="0.2">
      <c r="A1059" s="2">
        <v>45365</v>
      </c>
      <c r="B1059">
        <v>174.83131408691409</v>
      </c>
      <c r="C1059">
        <v>69.833175659179688</v>
      </c>
      <c r="D1059">
        <v>61.491306304931641</v>
      </c>
      <c r="E1059">
        <v>22.219999313354489</v>
      </c>
      <c r="F1059">
        <v>508.42825317382812</v>
      </c>
      <c r="G1059" s="4">
        <f t="shared" si="149"/>
        <v>7.4501798731629876E-3</v>
      </c>
      <c r="H1059" s="4">
        <f t="shared" si="150"/>
        <v>-1.0595816887715492E-2</v>
      </c>
      <c r="I1059" s="4">
        <f t="shared" si="151"/>
        <v>8.3789607593918181E-3</v>
      </c>
      <c r="J1059" s="4">
        <f t="shared" si="152"/>
        <v>-3.1808340972423688E-2</v>
      </c>
      <c r="K1059" s="4">
        <f t="shared" si="153"/>
        <v>-1.9767957876919429E-3</v>
      </c>
      <c r="L1059" s="6">
        <f t="shared" si="154"/>
        <v>9.4269756608549304E-3</v>
      </c>
      <c r="M1059" s="6">
        <f t="shared" si="155"/>
        <v>-8.6190211000235495E-3</v>
      </c>
      <c r="N1059" s="6">
        <f t="shared" si="156"/>
        <v>1.0355756547083761E-2</v>
      </c>
      <c r="O1059" s="6">
        <f t="shared" si="157"/>
        <v>-2.9831545184731745E-2</v>
      </c>
    </row>
    <row r="1060" spans="1:15" x14ac:dyDescent="0.2">
      <c r="A1060" s="2">
        <v>45366</v>
      </c>
      <c r="B1060">
        <v>171.62800598144531</v>
      </c>
      <c r="C1060">
        <v>70.309097290039062</v>
      </c>
      <c r="D1060">
        <v>61.560096740722663</v>
      </c>
      <c r="E1060">
        <v>22.280000686645511</v>
      </c>
      <c r="F1060">
        <v>504.93710327148438</v>
      </c>
      <c r="G1060" s="4">
        <f t="shared" si="149"/>
        <v>-1.8322278947559223E-2</v>
      </c>
      <c r="H1060" s="4">
        <f t="shared" si="150"/>
        <v>6.8151222734320616E-3</v>
      </c>
      <c r="I1060" s="4">
        <f t="shared" si="151"/>
        <v>1.1187018120886183E-3</v>
      </c>
      <c r="J1060" s="4">
        <f t="shared" si="152"/>
        <v>2.7003319147251847E-3</v>
      </c>
      <c r="K1060" s="4">
        <f t="shared" si="153"/>
        <v>-6.8665536986791675E-3</v>
      </c>
      <c r="L1060" s="6">
        <f t="shared" si="154"/>
        <v>-1.1455725248880055E-2</v>
      </c>
      <c r="M1060" s="6">
        <f t="shared" si="155"/>
        <v>1.3681675972111229E-2</v>
      </c>
      <c r="N1060" s="6">
        <f t="shared" si="156"/>
        <v>7.9852555107677858E-3</v>
      </c>
      <c r="O1060" s="6">
        <f t="shared" si="157"/>
        <v>9.5668856134043523E-3</v>
      </c>
    </row>
    <row r="1061" spans="1:15" x14ac:dyDescent="0.2">
      <c r="A1061" s="2">
        <v>45369</v>
      </c>
      <c r="B1061">
        <v>172.216552734375</v>
      </c>
      <c r="C1061">
        <v>70.464500427246094</v>
      </c>
      <c r="D1061">
        <v>62.10052490234375</v>
      </c>
      <c r="E1061">
        <v>21.579999923706051</v>
      </c>
      <c r="F1061">
        <v>507.93798828125</v>
      </c>
      <c r="G1061" s="4">
        <f t="shared" si="149"/>
        <v>3.429199969807506E-3</v>
      </c>
      <c r="H1061" s="4">
        <f t="shared" si="150"/>
        <v>2.2102849161320659E-3</v>
      </c>
      <c r="I1061" s="4">
        <f t="shared" si="151"/>
        <v>8.7788712207073072E-3</v>
      </c>
      <c r="J1061" s="4">
        <f t="shared" si="152"/>
        <v>-3.1418345662755587E-2</v>
      </c>
      <c r="K1061" s="4">
        <f t="shared" si="153"/>
        <v>5.9430867534251419E-3</v>
      </c>
      <c r="L1061" s="6">
        <f t="shared" si="154"/>
        <v>-2.513886783617636E-3</v>
      </c>
      <c r="M1061" s="6">
        <f t="shared" si="155"/>
        <v>-3.732801837293076E-3</v>
      </c>
      <c r="N1061" s="6">
        <f t="shared" si="156"/>
        <v>2.8357844672821653E-3</v>
      </c>
      <c r="O1061" s="6">
        <f t="shared" si="157"/>
        <v>-3.7361432416180729E-2</v>
      </c>
    </row>
    <row r="1062" spans="1:15" x14ac:dyDescent="0.2">
      <c r="A1062" s="2">
        <v>45370</v>
      </c>
      <c r="B1062">
        <v>173.34544372558591</v>
      </c>
      <c r="C1062">
        <v>70.318809509277344</v>
      </c>
      <c r="D1062">
        <v>62.945560455322273</v>
      </c>
      <c r="E1062">
        <v>21.819999694824219</v>
      </c>
      <c r="F1062">
        <v>510.76068115234381</v>
      </c>
      <c r="G1062" s="4">
        <f t="shared" si="149"/>
        <v>6.5550667069274038E-3</v>
      </c>
      <c r="H1062" s="4">
        <f t="shared" si="150"/>
        <v>-2.0675789523147969E-3</v>
      </c>
      <c r="I1062" s="4">
        <f t="shared" si="151"/>
        <v>1.3607542839732645E-2</v>
      </c>
      <c r="J1062" s="4">
        <f t="shared" si="152"/>
        <v>1.1121398144886996E-2</v>
      </c>
      <c r="K1062" s="4">
        <f t="shared" si="153"/>
        <v>5.5571603940181014E-3</v>
      </c>
      <c r="L1062" s="6">
        <f t="shared" si="154"/>
        <v>9.9790631290930243E-4</v>
      </c>
      <c r="M1062" s="6">
        <f t="shared" si="155"/>
        <v>-7.6247393463328983E-3</v>
      </c>
      <c r="N1062" s="6">
        <f t="shared" si="156"/>
        <v>8.0503824457145434E-3</v>
      </c>
      <c r="O1062" s="6">
        <f t="shared" si="157"/>
        <v>5.5642377508688945E-3</v>
      </c>
    </row>
    <row r="1063" spans="1:15" x14ac:dyDescent="0.2">
      <c r="A1063" s="2">
        <v>45371</v>
      </c>
      <c r="B1063">
        <v>170.07460021972659</v>
      </c>
      <c r="C1063">
        <v>71.251213073730469</v>
      </c>
      <c r="D1063">
        <v>62.680263519287109</v>
      </c>
      <c r="E1063">
        <v>22.35000038146973</v>
      </c>
      <c r="F1063">
        <v>515.48486328125</v>
      </c>
      <c r="G1063" s="4">
        <f t="shared" si="149"/>
        <v>-1.8868932667403859E-2</v>
      </c>
      <c r="H1063" s="4">
        <f t="shared" si="150"/>
        <v>1.325966083555663E-2</v>
      </c>
      <c r="I1063" s="4">
        <f t="shared" si="151"/>
        <v>-4.2147044861641225E-3</v>
      </c>
      <c r="J1063" s="4">
        <f t="shared" si="152"/>
        <v>2.4289674338136225E-2</v>
      </c>
      <c r="K1063" s="4">
        <f t="shared" si="153"/>
        <v>9.2493065798404661E-3</v>
      </c>
      <c r="L1063" s="6">
        <f t="shared" si="154"/>
        <v>-2.8118239247244325E-2</v>
      </c>
      <c r="M1063" s="6">
        <f t="shared" si="155"/>
        <v>4.0103542557161642E-3</v>
      </c>
      <c r="N1063" s="6">
        <f t="shared" si="156"/>
        <v>-1.3464011066004589E-2</v>
      </c>
      <c r="O1063" s="6">
        <f t="shared" si="157"/>
        <v>1.5040367758295758E-2</v>
      </c>
    </row>
    <row r="1064" spans="1:15" x14ac:dyDescent="0.2">
      <c r="A1064" s="2">
        <v>45372</v>
      </c>
      <c r="B1064">
        <v>171.2613525390625</v>
      </c>
      <c r="C1064">
        <v>71.163787841796875</v>
      </c>
      <c r="D1064">
        <v>62.817821502685547</v>
      </c>
      <c r="E1064">
        <v>22.5</v>
      </c>
      <c r="F1064">
        <v>517.1883544921875</v>
      </c>
      <c r="G1064" s="4">
        <f t="shared" si="149"/>
        <v>6.9778339493533625E-3</v>
      </c>
      <c r="H1064" s="4">
        <f t="shared" si="150"/>
        <v>-1.2269999086629291E-3</v>
      </c>
      <c r="I1064" s="4">
        <f t="shared" si="151"/>
        <v>2.1945980389204145E-3</v>
      </c>
      <c r="J1064" s="4">
        <f t="shared" si="152"/>
        <v>6.7113922134263149E-3</v>
      </c>
      <c r="K1064" s="4">
        <f t="shared" si="153"/>
        <v>3.3046386660011695E-3</v>
      </c>
      <c r="L1064" s="6">
        <f t="shared" si="154"/>
        <v>3.673195283352193E-3</v>
      </c>
      <c r="M1064" s="6">
        <f t="shared" si="155"/>
        <v>-4.5316385746640986E-3</v>
      </c>
      <c r="N1064" s="6">
        <f t="shared" si="156"/>
        <v>-1.110040627080755E-3</v>
      </c>
      <c r="O1064" s="6">
        <f t="shared" si="157"/>
        <v>3.4067535474251454E-3</v>
      </c>
    </row>
    <row r="1065" spans="1:15" x14ac:dyDescent="0.2">
      <c r="A1065" s="2">
        <v>45373</v>
      </c>
      <c r="B1065">
        <v>172.17796325683591</v>
      </c>
      <c r="C1065">
        <v>70.542190551757812</v>
      </c>
      <c r="D1065">
        <v>62.699909210205078</v>
      </c>
      <c r="E1065">
        <v>22.680000305175781</v>
      </c>
      <c r="F1065">
        <v>516.20782470703125</v>
      </c>
      <c r="G1065" s="4">
        <f t="shared" si="149"/>
        <v>5.3521165410879146E-3</v>
      </c>
      <c r="H1065" s="4">
        <f t="shared" si="150"/>
        <v>-8.7347414870738715E-3</v>
      </c>
      <c r="I1065" s="4">
        <f t="shared" si="151"/>
        <v>-1.8770516019156469E-3</v>
      </c>
      <c r="J1065" s="4">
        <f t="shared" si="152"/>
        <v>8.0000135633679914E-3</v>
      </c>
      <c r="K1065" s="4">
        <f t="shared" si="153"/>
        <v>-1.8958852739811016E-3</v>
      </c>
      <c r="L1065" s="6">
        <f t="shared" si="154"/>
        <v>7.2480018150690162E-3</v>
      </c>
      <c r="M1065" s="6">
        <f t="shared" si="155"/>
        <v>-6.8388562130927699E-3</v>
      </c>
      <c r="N1065" s="6">
        <f t="shared" si="156"/>
        <v>1.8833672065454721E-5</v>
      </c>
      <c r="O1065" s="6">
        <f t="shared" si="157"/>
        <v>9.895898837349093E-3</v>
      </c>
    </row>
    <row r="1066" spans="1:15" x14ac:dyDescent="0.2">
      <c r="A1066" s="2">
        <v>45376</v>
      </c>
      <c r="B1066">
        <v>172.2551574707031</v>
      </c>
      <c r="C1066">
        <v>70.998672485351562</v>
      </c>
      <c r="D1066">
        <v>63.427036285400391</v>
      </c>
      <c r="E1066">
        <v>22.25</v>
      </c>
      <c r="F1066">
        <v>514.78167724609375</v>
      </c>
      <c r="G1066" s="4">
        <f t="shared" si="149"/>
        <v>4.483396853292021E-4</v>
      </c>
      <c r="H1066" s="4">
        <f t="shared" si="150"/>
        <v>6.4710484608332397E-3</v>
      </c>
      <c r="I1066" s="4">
        <f t="shared" si="151"/>
        <v>1.1596939841771903E-2</v>
      </c>
      <c r="J1066" s="4">
        <f t="shared" si="152"/>
        <v>-1.8959448826711522E-2</v>
      </c>
      <c r="K1066" s="4">
        <f t="shared" si="153"/>
        <v>-2.7627389448172668E-3</v>
      </c>
      <c r="L1066" s="6">
        <f t="shared" si="154"/>
        <v>3.2110786301464689E-3</v>
      </c>
      <c r="M1066" s="6">
        <f t="shared" si="155"/>
        <v>9.2337874056505065E-3</v>
      </c>
      <c r="N1066" s="6">
        <f t="shared" si="156"/>
        <v>1.435967878658917E-2</v>
      </c>
      <c r="O1066" s="6">
        <f t="shared" si="157"/>
        <v>-1.6196709881894256E-2</v>
      </c>
    </row>
    <row r="1067" spans="1:15" x14ac:dyDescent="0.2">
      <c r="A1067" s="2">
        <v>45377</v>
      </c>
      <c r="B1067">
        <v>172.89195251464841</v>
      </c>
      <c r="C1067">
        <v>70.959831237792969</v>
      </c>
      <c r="D1067">
        <v>62.218437194824219</v>
      </c>
      <c r="E1067">
        <v>22.45000076293945</v>
      </c>
      <c r="F1067">
        <v>513.83087158203125</v>
      </c>
      <c r="G1067" s="4">
        <f t="shared" si="149"/>
        <v>3.6968126429166581E-3</v>
      </c>
      <c r="H1067" s="4">
        <f t="shared" si="150"/>
        <v>-5.4707005355070226E-4</v>
      </c>
      <c r="I1067" s="4">
        <f t="shared" si="151"/>
        <v>-1.9054951348158267E-2</v>
      </c>
      <c r="J1067" s="4">
        <f t="shared" si="152"/>
        <v>8.9887983343572841E-3</v>
      </c>
      <c r="K1067" s="4">
        <f t="shared" si="153"/>
        <v>-1.8470075880496761E-3</v>
      </c>
      <c r="L1067" s="6">
        <f t="shared" si="154"/>
        <v>5.5438202309663343E-3</v>
      </c>
      <c r="M1067" s="6">
        <f t="shared" si="155"/>
        <v>1.2999375344989739E-3</v>
      </c>
      <c r="N1067" s="6">
        <f t="shared" si="156"/>
        <v>-1.7207943760108591E-2</v>
      </c>
      <c r="O1067" s="6">
        <f t="shared" si="157"/>
        <v>1.083580592240696E-2</v>
      </c>
    </row>
    <row r="1068" spans="1:15" x14ac:dyDescent="0.2">
      <c r="A1068" s="2">
        <v>45378</v>
      </c>
      <c r="B1068">
        <v>174.01118469238281</v>
      </c>
      <c r="C1068">
        <v>71.79510498046875</v>
      </c>
      <c r="D1068">
        <v>63.083126068115227</v>
      </c>
      <c r="E1068">
        <v>22.360000610351559</v>
      </c>
      <c r="F1068">
        <v>518.1490478515625</v>
      </c>
      <c r="G1068" s="4">
        <f t="shared" si="149"/>
        <v>6.4735932555308739E-3</v>
      </c>
      <c r="H1068" s="4">
        <f t="shared" si="150"/>
        <v>1.1771078483497233E-2</v>
      </c>
      <c r="I1068" s="4">
        <f t="shared" si="151"/>
        <v>1.3897630867574007E-2</v>
      </c>
      <c r="J1068" s="4">
        <f t="shared" si="152"/>
        <v>-4.0089153465180383E-3</v>
      </c>
      <c r="K1068" s="4">
        <f t="shared" si="153"/>
        <v>8.4038863921040985E-3</v>
      </c>
      <c r="L1068" s="6">
        <f t="shared" si="154"/>
        <v>-1.9302931365732245E-3</v>
      </c>
      <c r="M1068" s="6">
        <f t="shared" si="155"/>
        <v>3.3671920913931341E-3</v>
      </c>
      <c r="N1068" s="6">
        <f t="shared" si="156"/>
        <v>5.4937444754699083E-3</v>
      </c>
      <c r="O1068" s="6">
        <f t="shared" si="157"/>
        <v>-1.2412801738622137E-2</v>
      </c>
    </row>
    <row r="1069" spans="1:15" x14ac:dyDescent="0.2">
      <c r="A1069" s="2">
        <v>45379</v>
      </c>
      <c r="B1069">
        <v>175.6996765136719</v>
      </c>
      <c r="C1069">
        <v>71.979652404785156</v>
      </c>
      <c r="D1069">
        <v>63.859386444091797</v>
      </c>
      <c r="E1069">
        <v>22.479999542236332</v>
      </c>
      <c r="F1069">
        <v>518.050048828125</v>
      </c>
      <c r="G1069" s="4">
        <f t="shared" si="149"/>
        <v>9.70335225447716E-3</v>
      </c>
      <c r="H1069" s="4">
        <f t="shared" si="150"/>
        <v>2.5704736328000521E-3</v>
      </c>
      <c r="I1069" s="4">
        <f t="shared" si="151"/>
        <v>1.2305356826140645E-2</v>
      </c>
      <c r="J1069" s="4">
        <f t="shared" si="152"/>
        <v>5.3666783814496632E-3</v>
      </c>
      <c r="K1069" s="4">
        <f t="shared" si="153"/>
        <v>-1.9106282998682111E-4</v>
      </c>
      <c r="L1069" s="6">
        <f t="shared" si="154"/>
        <v>9.8944150844639811E-3</v>
      </c>
      <c r="M1069" s="6">
        <f t="shared" si="155"/>
        <v>2.7615364627868733E-3</v>
      </c>
      <c r="N1069" s="6">
        <f t="shared" si="156"/>
        <v>1.2496419656127467E-2</v>
      </c>
      <c r="O1069" s="6">
        <f t="shared" si="157"/>
        <v>5.5577412114364844E-3</v>
      </c>
    </row>
    <row r="1070" spans="1:15" x14ac:dyDescent="0.2">
      <c r="A1070" s="2">
        <v>45383</v>
      </c>
      <c r="B1070">
        <v>174.4067687988281</v>
      </c>
      <c r="C1070">
        <v>71.571723937988281</v>
      </c>
      <c r="D1070">
        <v>65.225196838378906</v>
      </c>
      <c r="E1070">
        <v>21.879999160766602</v>
      </c>
      <c r="F1070">
        <v>517.148681640625</v>
      </c>
      <c r="G1070" s="4">
        <f t="shared" si="149"/>
        <v>-7.3586231944098301E-3</v>
      </c>
      <c r="H1070" s="4">
        <f t="shared" si="150"/>
        <v>-5.6672747529099565E-3</v>
      </c>
      <c r="I1070" s="4">
        <f t="shared" si="151"/>
        <v>2.1387778216172881E-2</v>
      </c>
      <c r="J1070" s="4">
        <f t="shared" si="152"/>
        <v>-2.6690408971869695E-2</v>
      </c>
      <c r="K1070" s="4">
        <f t="shared" si="153"/>
        <v>-1.7399229853157783E-3</v>
      </c>
      <c r="L1070" s="6">
        <f t="shared" si="154"/>
        <v>-5.6187002090940519E-3</v>
      </c>
      <c r="M1070" s="6">
        <f t="shared" si="155"/>
        <v>-3.9273517675941783E-3</v>
      </c>
      <c r="N1070" s="6">
        <f t="shared" si="156"/>
        <v>2.312770120148866E-2</v>
      </c>
      <c r="O1070" s="6">
        <f t="shared" si="157"/>
        <v>-2.4950485986553916E-2</v>
      </c>
    </row>
    <row r="1071" spans="1:15" x14ac:dyDescent="0.2">
      <c r="A1071" s="2">
        <v>45384</v>
      </c>
      <c r="B1071">
        <v>174.33924865722659</v>
      </c>
      <c r="C1071">
        <v>71.124946594238281</v>
      </c>
      <c r="D1071">
        <v>66.089897155761719</v>
      </c>
      <c r="E1071">
        <v>21.54999923706055</v>
      </c>
      <c r="F1071">
        <v>513.86065673828125</v>
      </c>
      <c r="G1071" s="4">
        <f t="shared" si="149"/>
        <v>-3.8714174952347857E-4</v>
      </c>
      <c r="H1071" s="4">
        <f t="shared" si="150"/>
        <v>-6.2423722549578287E-3</v>
      </c>
      <c r="I1071" s="4">
        <f t="shared" si="151"/>
        <v>1.3257151519610488E-2</v>
      </c>
      <c r="J1071" s="4">
        <f t="shared" si="152"/>
        <v>-1.5082264001992307E-2</v>
      </c>
      <c r="K1071" s="4">
        <f t="shared" si="153"/>
        <v>-6.3579875944238529E-3</v>
      </c>
      <c r="L1071" s="6">
        <f t="shared" si="154"/>
        <v>5.9708458449003743E-3</v>
      </c>
      <c r="M1071" s="6">
        <f t="shared" si="155"/>
        <v>1.156153394660242E-4</v>
      </c>
      <c r="N1071" s="6">
        <f t="shared" si="156"/>
        <v>1.9615139114034341E-2</v>
      </c>
      <c r="O1071" s="6">
        <f t="shared" si="157"/>
        <v>-8.7242764075684542E-3</v>
      </c>
    </row>
    <row r="1072" spans="1:15" x14ac:dyDescent="0.2">
      <c r="A1072" s="2">
        <v>45385</v>
      </c>
      <c r="B1072">
        <v>171.09733581542969</v>
      </c>
      <c r="C1072">
        <v>71.455162048339844</v>
      </c>
      <c r="D1072">
        <v>66.532058715820312</v>
      </c>
      <c r="E1072">
        <v>21.520000457763668</v>
      </c>
      <c r="F1072">
        <v>514.42510986328125</v>
      </c>
      <c r="G1072" s="4">
        <f t="shared" si="149"/>
        <v>-1.8595427402414266E-2</v>
      </c>
      <c r="H1072" s="4">
        <f t="shared" si="150"/>
        <v>4.6427515226887817E-3</v>
      </c>
      <c r="I1072" s="4">
        <f t="shared" si="151"/>
        <v>6.6903048587971803E-3</v>
      </c>
      <c r="J1072" s="4">
        <f t="shared" si="152"/>
        <v>-1.3920547730364996E-3</v>
      </c>
      <c r="K1072" s="4">
        <f t="shared" si="153"/>
        <v>1.0984556174875593E-3</v>
      </c>
      <c r="L1072" s="6">
        <f t="shared" si="154"/>
        <v>-1.9693883019901826E-2</v>
      </c>
      <c r="M1072" s="6">
        <f t="shared" si="155"/>
        <v>3.5442959052012224E-3</v>
      </c>
      <c r="N1072" s="6">
        <f t="shared" si="156"/>
        <v>5.591849241309621E-3</v>
      </c>
      <c r="O1072" s="6">
        <f t="shared" si="157"/>
        <v>-2.4905103905240589E-3</v>
      </c>
    </row>
    <row r="1073" spans="1:15" x14ac:dyDescent="0.2">
      <c r="A1073" s="2">
        <v>45386</v>
      </c>
      <c r="B1073">
        <v>161.99876403808591</v>
      </c>
      <c r="C1073">
        <v>71.027816772460938</v>
      </c>
      <c r="D1073">
        <v>66.453445434570312</v>
      </c>
      <c r="E1073">
        <v>21.370000839233398</v>
      </c>
      <c r="F1073">
        <v>508.14599609375</v>
      </c>
      <c r="G1073" s="4">
        <f t="shared" si="149"/>
        <v>-5.3177752499657949E-2</v>
      </c>
      <c r="H1073" s="4">
        <f t="shared" si="150"/>
        <v>-5.9806074694758182E-3</v>
      </c>
      <c r="I1073" s="4">
        <f t="shared" si="151"/>
        <v>-1.1815849797430777E-3</v>
      </c>
      <c r="J1073" s="4">
        <f t="shared" si="152"/>
        <v>-6.9702423484919729E-3</v>
      </c>
      <c r="K1073" s="4">
        <f t="shared" si="153"/>
        <v>-1.2206079464511466E-2</v>
      </c>
      <c r="L1073" s="6">
        <f t="shared" si="154"/>
        <v>-4.0971673035146483E-2</v>
      </c>
      <c r="M1073" s="6">
        <f t="shared" si="155"/>
        <v>6.2254719950356474E-3</v>
      </c>
      <c r="N1073" s="6">
        <f t="shared" si="156"/>
        <v>1.1024494484768388E-2</v>
      </c>
      <c r="O1073" s="6">
        <f t="shared" si="157"/>
        <v>5.2358371160194928E-3</v>
      </c>
    </row>
    <row r="1074" spans="1:15" x14ac:dyDescent="0.2">
      <c r="A1074" s="2">
        <v>45387</v>
      </c>
      <c r="B1074">
        <v>164.02494812011719</v>
      </c>
      <c r="C1074">
        <v>71.48431396484375</v>
      </c>
      <c r="D1074">
        <v>68.045280456542969</v>
      </c>
      <c r="E1074">
        <v>21.110000610351559</v>
      </c>
      <c r="F1074">
        <v>513.45452880859375</v>
      </c>
      <c r="G1074" s="4">
        <f t="shared" si="149"/>
        <v>1.250740457226529E-2</v>
      </c>
      <c r="H1074" s="4">
        <f t="shared" si="150"/>
        <v>6.4270199074991652E-3</v>
      </c>
      <c r="I1074" s="4">
        <f t="shared" si="151"/>
        <v>2.3954138292798799E-2</v>
      </c>
      <c r="J1074" s="4">
        <f t="shared" si="152"/>
        <v>-1.2166598908339932E-2</v>
      </c>
      <c r="K1074" s="4">
        <f t="shared" si="153"/>
        <v>1.0446865183730392E-2</v>
      </c>
      <c r="L1074" s="6">
        <f t="shared" si="154"/>
        <v>2.0605393885348988E-3</v>
      </c>
      <c r="M1074" s="6">
        <f t="shared" si="155"/>
        <v>-4.0198452762312264E-3</v>
      </c>
      <c r="N1074" s="6">
        <f t="shared" si="156"/>
        <v>1.3507273109068407E-2</v>
      </c>
      <c r="O1074" s="6">
        <f t="shared" si="157"/>
        <v>-2.2613464092070323E-2</v>
      </c>
    </row>
    <row r="1075" spans="1:15" x14ac:dyDescent="0.2">
      <c r="A1075" s="2">
        <v>45390</v>
      </c>
      <c r="B1075">
        <v>163.83198547363281</v>
      </c>
      <c r="C1075">
        <v>71.659126281738281</v>
      </c>
      <c r="D1075">
        <v>67.534324645996094</v>
      </c>
      <c r="E1075">
        <v>12.5</v>
      </c>
      <c r="F1075">
        <v>513.74169921875</v>
      </c>
      <c r="G1075" s="4">
        <f t="shared" si="149"/>
        <v>-1.1764225423992469E-3</v>
      </c>
      <c r="H1075" s="4">
        <f t="shared" si="150"/>
        <v>2.4454640073976464E-3</v>
      </c>
      <c r="I1075" s="4">
        <f t="shared" si="151"/>
        <v>-7.5090558392686413E-3</v>
      </c>
      <c r="J1075" s="4">
        <f t="shared" si="152"/>
        <v>-0.40786358888732266</v>
      </c>
      <c r="K1075" s="4">
        <f t="shared" si="153"/>
        <v>5.592908311133904E-4</v>
      </c>
      <c r="L1075" s="6">
        <f t="shared" si="154"/>
        <v>-1.7357133735126373E-3</v>
      </c>
      <c r="M1075" s="6">
        <f t="shared" si="155"/>
        <v>1.886173176284256E-3</v>
      </c>
      <c r="N1075" s="6">
        <f t="shared" si="156"/>
        <v>-8.0683466703820317E-3</v>
      </c>
      <c r="O1075" s="6">
        <f t="shared" si="157"/>
        <v>-0.40842287971843605</v>
      </c>
    </row>
    <row r="1076" spans="1:15" x14ac:dyDescent="0.2">
      <c r="A1076" s="2">
        <v>45391</v>
      </c>
      <c r="B1076">
        <v>164.16004943847659</v>
      </c>
      <c r="C1076">
        <v>70.785003662109375</v>
      </c>
      <c r="D1076">
        <v>67.357444763183594</v>
      </c>
      <c r="E1076">
        <v>13.180000305175779</v>
      </c>
      <c r="F1076">
        <v>514.33599853515625</v>
      </c>
      <c r="G1076" s="4">
        <f t="shared" si="149"/>
        <v>2.002441488426987E-3</v>
      </c>
      <c r="H1076" s="4">
        <f t="shared" si="150"/>
        <v>-1.2198343253477129E-2</v>
      </c>
      <c r="I1076" s="4">
        <f t="shared" si="151"/>
        <v>-2.6191108556971043E-3</v>
      </c>
      <c r="J1076" s="4">
        <f t="shared" si="152"/>
        <v>5.4400024414062331E-2</v>
      </c>
      <c r="K1076" s="4">
        <f t="shared" si="153"/>
        <v>1.1568056813568983E-3</v>
      </c>
      <c r="L1076" s="6">
        <f t="shared" si="154"/>
        <v>8.4563580707008867E-4</v>
      </c>
      <c r="M1076" s="6">
        <f t="shared" si="155"/>
        <v>-1.3355148934834027E-2</v>
      </c>
      <c r="N1076" s="6">
        <f t="shared" si="156"/>
        <v>-3.7759165370540027E-3</v>
      </c>
      <c r="O1076" s="6">
        <f t="shared" si="157"/>
        <v>5.3243218732705433E-2</v>
      </c>
    </row>
    <row r="1077" spans="1:15" x14ac:dyDescent="0.2">
      <c r="A1077" s="2">
        <v>45392</v>
      </c>
      <c r="B1077">
        <v>163.08903503417969</v>
      </c>
      <c r="C1077">
        <v>69.842887878417969</v>
      </c>
      <c r="D1077">
        <v>67.740669250488281</v>
      </c>
      <c r="E1077">
        <v>13.10000038146973</v>
      </c>
      <c r="F1077">
        <v>509.18588256835938</v>
      </c>
      <c r="G1077" s="4">
        <f t="shared" si="149"/>
        <v>-6.5242085876582312E-3</v>
      </c>
      <c r="H1077" s="4">
        <f t="shared" si="150"/>
        <v>-1.330953923783873E-2</v>
      </c>
      <c r="I1077" s="4">
        <f t="shared" si="151"/>
        <v>5.6894154558866372E-3</v>
      </c>
      <c r="J1077" s="4">
        <f t="shared" si="152"/>
        <v>-6.0697968022529469E-3</v>
      </c>
      <c r="K1077" s="4">
        <f t="shared" si="153"/>
        <v>-1.0013135346280566E-2</v>
      </c>
      <c r="L1077" s="6">
        <f t="shared" si="154"/>
        <v>3.4889267586223349E-3</v>
      </c>
      <c r="M1077" s="6">
        <f t="shared" si="155"/>
        <v>-3.2964038915581639E-3</v>
      </c>
      <c r="N1077" s="6">
        <f t="shared" si="156"/>
        <v>1.5702550802167203E-2</v>
      </c>
      <c r="O1077" s="6">
        <f t="shared" si="157"/>
        <v>3.9433385440276192E-3</v>
      </c>
    </row>
    <row r="1078" spans="1:15" x14ac:dyDescent="0.2">
      <c r="A1078" s="2">
        <v>45393</v>
      </c>
      <c r="B1078">
        <v>161.63212585449219</v>
      </c>
      <c r="C1078">
        <v>68.939628601074219</v>
      </c>
      <c r="D1078">
        <v>68.055099487304688</v>
      </c>
      <c r="E1078">
        <v>12.72999954223633</v>
      </c>
      <c r="F1078">
        <v>513.0286865234375</v>
      </c>
      <c r="G1078" s="4">
        <f t="shared" si="149"/>
        <v>-8.9332135626540854E-3</v>
      </c>
      <c r="H1078" s="4">
        <f t="shared" si="150"/>
        <v>-1.2932730944862136E-2</v>
      </c>
      <c r="I1078" s="4">
        <f t="shared" si="151"/>
        <v>4.6416759724312584E-3</v>
      </c>
      <c r="J1078" s="4">
        <f t="shared" si="152"/>
        <v>-2.824433805030846E-2</v>
      </c>
      <c r="K1078" s="4">
        <f t="shared" si="153"/>
        <v>7.5469569888599874E-3</v>
      </c>
      <c r="L1078" s="6">
        <f t="shared" si="154"/>
        <v>-1.6480170551514073E-2</v>
      </c>
      <c r="M1078" s="6">
        <f t="shared" si="155"/>
        <v>-2.0479687933722124E-2</v>
      </c>
      <c r="N1078" s="6">
        <f t="shared" si="156"/>
        <v>-2.905281016428729E-3</v>
      </c>
      <c r="O1078" s="6">
        <f t="shared" si="157"/>
        <v>-3.5791295039168447E-2</v>
      </c>
    </row>
    <row r="1079" spans="1:15" x14ac:dyDescent="0.2">
      <c r="A1079" s="2">
        <v>45394</v>
      </c>
      <c r="B1079">
        <v>158.03857421875</v>
      </c>
      <c r="C1079">
        <v>68.123779296875</v>
      </c>
      <c r="D1079">
        <v>67.8094482421875</v>
      </c>
      <c r="E1079">
        <v>12.579999923706049</v>
      </c>
      <c r="F1079">
        <v>505.94729614257812</v>
      </c>
      <c r="G1079" s="4">
        <f t="shared" si="149"/>
        <v>-2.2232904608191828E-2</v>
      </c>
      <c r="H1079" s="4">
        <f t="shared" si="150"/>
        <v>-1.1834257316937546E-2</v>
      </c>
      <c r="I1079" s="4">
        <f t="shared" si="151"/>
        <v>-3.6095935053773731E-3</v>
      </c>
      <c r="J1079" s="4">
        <f t="shared" si="152"/>
        <v>-1.178315977409139E-2</v>
      </c>
      <c r="K1079" s="4">
        <f t="shared" si="153"/>
        <v>-1.3803108026661737E-2</v>
      </c>
      <c r="L1079" s="6">
        <f t="shared" si="154"/>
        <v>-8.4297965815300913E-3</v>
      </c>
      <c r="M1079" s="6">
        <f t="shared" si="155"/>
        <v>1.9688507097241903E-3</v>
      </c>
      <c r="N1079" s="6">
        <f t="shared" si="156"/>
        <v>1.0193514521284364E-2</v>
      </c>
      <c r="O1079" s="6">
        <f t="shared" si="157"/>
        <v>2.0199482525703472E-3</v>
      </c>
    </row>
    <row r="1080" spans="1:15" x14ac:dyDescent="0.2">
      <c r="A1080" s="2">
        <v>45397</v>
      </c>
      <c r="B1080">
        <v>157.44451904296881</v>
      </c>
      <c r="C1080">
        <v>67.443885803222656</v>
      </c>
      <c r="D1080">
        <v>67.151092529296875</v>
      </c>
      <c r="E1080">
        <v>11.739999771118161</v>
      </c>
      <c r="F1080">
        <v>499.60873413085938</v>
      </c>
      <c r="G1080" s="4">
        <f t="shared" si="149"/>
        <v>-3.7589251783487487E-3</v>
      </c>
      <c r="H1080" s="4">
        <f t="shared" si="150"/>
        <v>-9.9802668124070459E-3</v>
      </c>
      <c r="I1080" s="4">
        <f t="shared" si="151"/>
        <v>-9.7089082710015706E-3</v>
      </c>
      <c r="J1080" s="4">
        <f t="shared" si="152"/>
        <v>-6.6772667542308373E-2</v>
      </c>
      <c r="K1080" s="4">
        <f t="shared" si="153"/>
        <v>-1.2528107295058044E-2</v>
      </c>
      <c r="L1080" s="6">
        <f t="shared" si="154"/>
        <v>8.7691821167092954E-3</v>
      </c>
      <c r="M1080" s="6">
        <f t="shared" si="155"/>
        <v>2.5478404826509982E-3</v>
      </c>
      <c r="N1080" s="6">
        <f t="shared" si="156"/>
        <v>2.8191990240564735E-3</v>
      </c>
      <c r="O1080" s="6">
        <f t="shared" si="157"/>
        <v>-5.4244560247250329E-2</v>
      </c>
    </row>
    <row r="1081" spans="1:15" x14ac:dyDescent="0.2">
      <c r="A1081" s="2">
        <v>45398</v>
      </c>
      <c r="B1081">
        <v>158.29176330566409</v>
      </c>
      <c r="C1081">
        <v>66.948554992675781</v>
      </c>
      <c r="D1081">
        <v>65.657546997070312</v>
      </c>
      <c r="E1081">
        <v>11.89000034332275</v>
      </c>
      <c r="F1081">
        <v>498.69754028320312</v>
      </c>
      <c r="G1081" s="4">
        <f t="shared" si="149"/>
        <v>5.3812242423254553E-3</v>
      </c>
      <c r="H1081" s="4">
        <f t="shared" si="150"/>
        <v>-7.3443397373643693E-3</v>
      </c>
      <c r="I1081" s="4">
        <f t="shared" si="151"/>
        <v>-2.2241567128263084E-2</v>
      </c>
      <c r="J1081" s="4">
        <f t="shared" si="152"/>
        <v>1.2776880334666618E-2</v>
      </c>
      <c r="K1081" s="4">
        <f t="shared" si="153"/>
        <v>-1.8238148883473748E-3</v>
      </c>
      <c r="L1081" s="6">
        <f t="shared" si="154"/>
        <v>7.2050391306728301E-3</v>
      </c>
      <c r="M1081" s="6">
        <f t="shared" si="155"/>
        <v>-5.5205248490169945E-3</v>
      </c>
      <c r="N1081" s="6">
        <f t="shared" si="156"/>
        <v>-2.041775223991571E-2</v>
      </c>
      <c r="O1081" s="6">
        <f t="shared" si="157"/>
        <v>1.4600695223013993E-2</v>
      </c>
    </row>
    <row r="1082" spans="1:15" x14ac:dyDescent="0.2">
      <c r="A1082" s="2">
        <v>45399</v>
      </c>
      <c r="B1082">
        <v>159.95707702636719</v>
      </c>
      <c r="C1082">
        <v>66.938835144042969</v>
      </c>
      <c r="D1082">
        <v>64.832160949707031</v>
      </c>
      <c r="E1082">
        <v>11.63000011444092</v>
      </c>
      <c r="F1082">
        <v>495.74612426757812</v>
      </c>
      <c r="G1082" s="4">
        <f t="shared" si="149"/>
        <v>1.0520533007692512E-2</v>
      </c>
      <c r="H1082" s="4">
        <f t="shared" si="150"/>
        <v>-1.4518384502659742E-4</v>
      </c>
      <c r="I1082" s="4">
        <f t="shared" si="151"/>
        <v>-1.2571076519202085E-2</v>
      </c>
      <c r="J1082" s="4">
        <f t="shared" si="152"/>
        <v>-2.186713384140837E-2</v>
      </c>
      <c r="K1082" s="4">
        <f t="shared" si="153"/>
        <v>-5.91824859202017E-3</v>
      </c>
      <c r="L1082" s="6">
        <f t="shared" si="154"/>
        <v>1.6438781599712682E-2</v>
      </c>
      <c r="M1082" s="6">
        <f t="shared" si="155"/>
        <v>5.7730647469935725E-3</v>
      </c>
      <c r="N1082" s="6">
        <f t="shared" si="156"/>
        <v>-6.6528279271819146E-3</v>
      </c>
      <c r="O1082" s="6">
        <f t="shared" si="157"/>
        <v>-1.5948885249388201E-2</v>
      </c>
    </row>
    <row r="1083" spans="1:15" x14ac:dyDescent="0.2">
      <c r="A1083" s="2">
        <v>45400</v>
      </c>
      <c r="B1083">
        <v>160.3563537597656</v>
      </c>
      <c r="C1083">
        <v>67.939231872558594</v>
      </c>
      <c r="D1083">
        <v>64.89111328125</v>
      </c>
      <c r="E1083">
        <v>11.289999961853029</v>
      </c>
      <c r="F1083">
        <v>494.72604370117188</v>
      </c>
      <c r="G1083" s="4">
        <f t="shared" si="149"/>
        <v>2.4961492221602377E-3</v>
      </c>
      <c r="H1083" s="4">
        <f t="shared" si="150"/>
        <v>1.4944937813197834E-2</v>
      </c>
      <c r="I1083" s="4">
        <f t="shared" si="151"/>
        <v>9.093069038481616E-4</v>
      </c>
      <c r="J1083" s="4">
        <f t="shared" si="152"/>
        <v>-2.9234750579728241E-2</v>
      </c>
      <c r="K1083" s="4">
        <f t="shared" si="153"/>
        <v>-2.0576672544103669E-3</v>
      </c>
      <c r="L1083" s="6">
        <f t="shared" si="154"/>
        <v>4.5538164765706046E-3</v>
      </c>
      <c r="M1083" s="6">
        <f t="shared" si="155"/>
        <v>1.7002605067608201E-2</v>
      </c>
      <c r="N1083" s="6">
        <f t="shared" si="156"/>
        <v>2.9669741582585285E-3</v>
      </c>
      <c r="O1083" s="6">
        <f t="shared" si="157"/>
        <v>-2.7177083325317875E-2</v>
      </c>
    </row>
    <row r="1084" spans="1:15" x14ac:dyDescent="0.2">
      <c r="A1084" s="2">
        <v>45401</v>
      </c>
      <c r="B1084">
        <v>162.06062316894531</v>
      </c>
      <c r="C1084">
        <v>69.065887451171875</v>
      </c>
      <c r="D1084">
        <v>65.470848083496094</v>
      </c>
      <c r="E1084">
        <v>10.97999954223633</v>
      </c>
      <c r="F1084">
        <v>490.40789794921881</v>
      </c>
      <c r="G1084" s="4">
        <f t="shared" si="149"/>
        <v>1.0628012979971624E-2</v>
      </c>
      <c r="H1084" s="4">
        <f t="shared" si="150"/>
        <v>1.6583284025446066E-2</v>
      </c>
      <c r="I1084" s="4">
        <f t="shared" si="151"/>
        <v>8.933962956274355E-3</v>
      </c>
      <c r="J1084" s="4">
        <f t="shared" si="152"/>
        <v>-2.7457964629241549E-2</v>
      </c>
      <c r="K1084" s="4">
        <f t="shared" si="153"/>
        <v>-8.728357455467517E-3</v>
      </c>
      <c r="L1084" s="6">
        <f t="shared" si="154"/>
        <v>1.9356370435439141E-2</v>
      </c>
      <c r="M1084" s="6">
        <f t="shared" si="155"/>
        <v>2.5311641480913583E-2</v>
      </c>
      <c r="N1084" s="6">
        <f t="shared" si="156"/>
        <v>1.7662320411741872E-2</v>
      </c>
      <c r="O1084" s="6">
        <f t="shared" si="157"/>
        <v>-1.8729607173774032E-2</v>
      </c>
    </row>
    <row r="1085" spans="1:15" x14ac:dyDescent="0.2">
      <c r="A1085" s="2">
        <v>45404</v>
      </c>
      <c r="B1085">
        <v>163.50193786621091</v>
      </c>
      <c r="C1085">
        <v>69.891441345214844</v>
      </c>
      <c r="D1085">
        <v>65.83441162109375</v>
      </c>
      <c r="E1085">
        <v>10.86999988555908</v>
      </c>
      <c r="F1085">
        <v>494.92413330078119</v>
      </c>
      <c r="G1085" s="4">
        <f t="shared" si="149"/>
        <v>8.8936761384845742E-3</v>
      </c>
      <c r="H1085" s="4">
        <f t="shared" si="150"/>
        <v>1.1953135252574798E-2</v>
      </c>
      <c r="I1085" s="4">
        <f t="shared" si="151"/>
        <v>5.553059846330255E-3</v>
      </c>
      <c r="J1085" s="4">
        <f t="shared" si="152"/>
        <v>-1.0018184085902604E-2</v>
      </c>
      <c r="K1085" s="4">
        <f t="shared" si="153"/>
        <v>9.2091407386551971E-3</v>
      </c>
      <c r="L1085" s="6">
        <f t="shared" si="154"/>
        <v>-3.1546460017062294E-4</v>
      </c>
      <c r="M1085" s="6">
        <f t="shared" si="155"/>
        <v>2.7439945139196009E-3</v>
      </c>
      <c r="N1085" s="6">
        <f t="shared" si="156"/>
        <v>-3.6560808923249422E-3</v>
      </c>
      <c r="O1085" s="6">
        <f t="shared" si="157"/>
        <v>-1.9227324824557801E-2</v>
      </c>
    </row>
    <row r="1086" spans="1:15" x14ac:dyDescent="0.2">
      <c r="A1086" s="2">
        <v>45405</v>
      </c>
      <c r="B1086">
        <v>165.10881042480469</v>
      </c>
      <c r="C1086">
        <v>70.143989562988281</v>
      </c>
      <c r="D1086">
        <v>66.217636108398438</v>
      </c>
      <c r="E1086">
        <v>11.35000038146973</v>
      </c>
      <c r="F1086">
        <v>500.79721069335938</v>
      </c>
      <c r="G1086" s="4">
        <f t="shared" si="149"/>
        <v>9.8278502356874409E-3</v>
      </c>
      <c r="H1086" s="4">
        <f t="shared" si="150"/>
        <v>3.6134355353472092E-3</v>
      </c>
      <c r="I1086" s="4">
        <f t="shared" si="151"/>
        <v>5.8210361096613372E-3</v>
      </c>
      <c r="J1086" s="4">
        <f t="shared" si="152"/>
        <v>4.4158279757512853E-2</v>
      </c>
      <c r="K1086" s="4">
        <f t="shared" si="153"/>
        <v>1.1866621563610291E-2</v>
      </c>
      <c r="L1086" s="6">
        <f t="shared" si="154"/>
        <v>-2.0387713279228503E-3</v>
      </c>
      <c r="M1086" s="6">
        <f t="shared" si="155"/>
        <v>-8.253186028263082E-3</v>
      </c>
      <c r="N1086" s="6">
        <f t="shared" si="156"/>
        <v>-6.045585453948954E-3</v>
      </c>
      <c r="O1086" s="6">
        <f t="shared" si="157"/>
        <v>3.2291658193902562E-2</v>
      </c>
    </row>
    <row r="1087" spans="1:15" x14ac:dyDescent="0.2">
      <c r="A1087" s="2">
        <v>45406</v>
      </c>
      <c r="B1087">
        <v>163.41429138183591</v>
      </c>
      <c r="C1087">
        <v>70.629608154296875</v>
      </c>
      <c r="D1087">
        <v>66.158676147460938</v>
      </c>
      <c r="E1087">
        <v>11.85000038146973</v>
      </c>
      <c r="F1087">
        <v>500.55950927734381</v>
      </c>
      <c r="G1087" s="4">
        <f t="shared" si="149"/>
        <v>-1.026304434396319E-2</v>
      </c>
      <c r="H1087" s="4">
        <f t="shared" si="150"/>
        <v>6.9231675348679911E-3</v>
      </c>
      <c r="I1087" s="4">
        <f t="shared" si="151"/>
        <v>-8.9039664359180648E-4</v>
      </c>
      <c r="J1087" s="4">
        <f t="shared" si="152"/>
        <v>4.4052861955521383E-2</v>
      </c>
      <c r="K1087" s="4">
        <f t="shared" si="153"/>
        <v>-4.7464604622393658E-4</v>
      </c>
      <c r="L1087" s="6">
        <f t="shared" si="154"/>
        <v>-9.7883982977392536E-3</v>
      </c>
      <c r="M1087" s="6">
        <f t="shared" si="155"/>
        <v>7.3978135810919277E-3</v>
      </c>
      <c r="N1087" s="6">
        <f t="shared" si="156"/>
        <v>-4.157505973678699E-4</v>
      </c>
      <c r="O1087" s="6">
        <f t="shared" si="157"/>
        <v>4.452750800174532E-2</v>
      </c>
    </row>
    <row r="1088" spans="1:15" x14ac:dyDescent="0.2">
      <c r="A1088" s="2">
        <v>45407</v>
      </c>
      <c r="B1088">
        <v>162.9176025390625</v>
      </c>
      <c r="C1088">
        <v>69.833175659179688</v>
      </c>
      <c r="D1088">
        <v>66.6990966796875</v>
      </c>
      <c r="E1088">
        <v>11.819999694824221</v>
      </c>
      <c r="F1088">
        <v>498.65792846679688</v>
      </c>
      <c r="G1088" s="4">
        <f t="shared" si="149"/>
        <v>-3.0394455624008776E-3</v>
      </c>
      <c r="H1088" s="4">
        <f t="shared" si="150"/>
        <v>-1.1276184534073974E-2</v>
      </c>
      <c r="I1088" s="4">
        <f t="shared" si="151"/>
        <v>8.1685511817379819E-3</v>
      </c>
      <c r="J1088" s="4">
        <f t="shared" si="152"/>
        <v>-2.5317034328895538E-3</v>
      </c>
      <c r="K1088" s="4">
        <f t="shared" si="153"/>
        <v>-3.7989105696788483E-3</v>
      </c>
      <c r="L1088" s="6">
        <f t="shared" si="154"/>
        <v>7.5946500727797073E-4</v>
      </c>
      <c r="M1088" s="6">
        <f t="shared" si="155"/>
        <v>-7.4772739643951258E-3</v>
      </c>
      <c r="N1088" s="6">
        <f t="shared" si="156"/>
        <v>1.196746175141683E-2</v>
      </c>
      <c r="O1088" s="6">
        <f t="shared" si="157"/>
        <v>1.2672071367892945E-3</v>
      </c>
    </row>
    <row r="1089" spans="1:15" x14ac:dyDescent="0.2">
      <c r="A1089" s="2">
        <v>45408</v>
      </c>
      <c r="B1089">
        <v>155.4480895996094</v>
      </c>
      <c r="C1089">
        <v>68.395713806152344</v>
      </c>
      <c r="D1089">
        <v>66.600837707519531</v>
      </c>
      <c r="E1089">
        <v>11.909999847412109</v>
      </c>
      <c r="F1089">
        <v>503.38217163085938</v>
      </c>
      <c r="G1089" s="4">
        <f t="shared" si="149"/>
        <v>-4.5848409398623113E-2</v>
      </c>
      <c r="H1089" s="4">
        <f t="shared" si="150"/>
        <v>-2.0584225756005492E-2</v>
      </c>
      <c r="I1089" s="4">
        <f t="shared" si="151"/>
        <v>-1.4731679596777791E-3</v>
      </c>
      <c r="J1089" s="4">
        <f t="shared" si="152"/>
        <v>7.6142263038549984E-3</v>
      </c>
      <c r="K1089" s="4">
        <f t="shared" si="153"/>
        <v>9.4739156731908913E-3</v>
      </c>
      <c r="L1089" s="6">
        <f t="shared" si="154"/>
        <v>-5.5322325071814005E-2</v>
      </c>
      <c r="M1089" s="6">
        <f t="shared" si="155"/>
        <v>-3.0058141429196383E-2</v>
      </c>
      <c r="N1089" s="6">
        <f t="shared" si="156"/>
        <v>-1.094708363286867E-2</v>
      </c>
      <c r="O1089" s="6">
        <f t="shared" si="157"/>
        <v>-1.8596893693358929E-3</v>
      </c>
    </row>
    <row r="1090" spans="1:15" x14ac:dyDescent="0.2">
      <c r="A1090" s="2">
        <v>45411</v>
      </c>
      <c r="B1090">
        <v>157.2984313964844</v>
      </c>
      <c r="C1090">
        <v>69.638916015625</v>
      </c>
      <c r="D1090">
        <v>67.043014526367188</v>
      </c>
      <c r="E1090">
        <v>12.47000026702881</v>
      </c>
      <c r="F1090">
        <v>505.16488647460938</v>
      </c>
      <c r="G1090" s="4">
        <f t="shared" si="149"/>
        <v>1.1903277818601454E-2</v>
      </c>
      <c r="H1090" s="4">
        <f t="shared" si="150"/>
        <v>1.8176609911494612E-2</v>
      </c>
      <c r="I1090" s="4">
        <f t="shared" si="151"/>
        <v>6.6392080650621299E-3</v>
      </c>
      <c r="J1090" s="4">
        <f t="shared" si="152"/>
        <v>4.7019347337639239E-2</v>
      </c>
      <c r="K1090" s="4">
        <f t="shared" si="153"/>
        <v>3.5414739421031349E-3</v>
      </c>
      <c r="L1090" s="6">
        <f t="shared" si="154"/>
        <v>8.3618038764983194E-3</v>
      </c>
      <c r="M1090" s="6">
        <f t="shared" si="155"/>
        <v>1.4635135969391477E-2</v>
      </c>
      <c r="N1090" s="6">
        <f t="shared" si="156"/>
        <v>3.097734122958995E-3</v>
      </c>
      <c r="O1090" s="6">
        <f t="shared" si="157"/>
        <v>4.3477873395536104E-2</v>
      </c>
    </row>
    <row r="1091" spans="1:15" x14ac:dyDescent="0.2">
      <c r="A1091" s="2">
        <v>45412</v>
      </c>
      <c r="B1091">
        <v>158.38916015625</v>
      </c>
      <c r="C1091">
        <v>69.036750793457031</v>
      </c>
      <c r="D1091">
        <v>64.9893798828125</v>
      </c>
      <c r="E1091">
        <v>12.590000152587891</v>
      </c>
      <c r="F1091">
        <v>497.16241455078119</v>
      </c>
      <c r="G1091" s="4">
        <f t="shared" si="149"/>
        <v>6.9341362789328009E-3</v>
      </c>
      <c r="H1091" s="4">
        <f t="shared" si="150"/>
        <v>-8.6469643213984426E-3</v>
      </c>
      <c r="I1091" s="4">
        <f t="shared" si="151"/>
        <v>-3.0631597610322525E-2</v>
      </c>
      <c r="J1091" s="4">
        <f t="shared" si="152"/>
        <v>9.6230860456647527E-3</v>
      </c>
      <c r="K1091" s="4">
        <f t="shared" si="153"/>
        <v>-1.5841306745753791E-2</v>
      </c>
      <c r="L1091" s="6">
        <f t="shared" si="154"/>
        <v>2.2775443024686592E-2</v>
      </c>
      <c r="M1091" s="6">
        <f t="shared" si="155"/>
        <v>7.1943424243553489E-3</v>
      </c>
      <c r="N1091" s="6">
        <f t="shared" si="156"/>
        <v>-1.4790290864568734E-2</v>
      </c>
      <c r="O1091" s="6">
        <f t="shared" si="157"/>
        <v>2.5464392791418544E-2</v>
      </c>
    </row>
    <row r="1092" spans="1:15" x14ac:dyDescent="0.2">
      <c r="A1092" s="2">
        <v>45413</v>
      </c>
      <c r="B1092">
        <v>157.49320983886719</v>
      </c>
      <c r="C1092">
        <v>69.813751220703125</v>
      </c>
      <c r="D1092">
        <v>63.328777313232422</v>
      </c>
      <c r="E1092">
        <v>12.72000026702881</v>
      </c>
      <c r="F1092">
        <v>495.54806518554688</v>
      </c>
      <c r="G1092" s="4">
        <f t="shared" si="149"/>
        <v>-5.6566391064828414E-3</v>
      </c>
      <c r="H1092" s="4">
        <f t="shared" si="150"/>
        <v>1.1254881180180476E-2</v>
      </c>
      <c r="I1092" s="4">
        <f t="shared" si="151"/>
        <v>-2.5551906674204927E-2</v>
      </c>
      <c r="J1092" s="4">
        <f t="shared" si="152"/>
        <v>1.0325664246652044E-2</v>
      </c>
      <c r="K1092" s="4">
        <f t="shared" si="153"/>
        <v>-3.2471267295879347E-3</v>
      </c>
      <c r="L1092" s="6">
        <f t="shared" si="154"/>
        <v>-2.4095123768949067E-3</v>
      </c>
      <c r="M1092" s="6">
        <f t="shared" si="155"/>
        <v>1.4502007909768411E-2</v>
      </c>
      <c r="N1092" s="6">
        <f t="shared" si="156"/>
        <v>-2.2304779944616993E-2</v>
      </c>
      <c r="O1092" s="6">
        <f t="shared" si="157"/>
        <v>1.3572790976239979E-2</v>
      </c>
    </row>
    <row r="1093" spans="1:15" x14ac:dyDescent="0.2">
      <c r="A1093" s="2">
        <v>45414</v>
      </c>
      <c r="B1093">
        <v>156.60697937011719</v>
      </c>
      <c r="C1093">
        <v>68.220901489257812</v>
      </c>
      <c r="D1093">
        <v>63.535129547119141</v>
      </c>
      <c r="E1093">
        <v>12.840000152587891</v>
      </c>
      <c r="F1093">
        <v>500.18313598632812</v>
      </c>
      <c r="G1093" s="4">
        <f t="shared" ref="G1093:G1156" si="158">B1093/B1092 -1</f>
        <v>-5.627102715454968E-3</v>
      </c>
      <c r="H1093" s="4">
        <f t="shared" ref="H1093:H1156" si="159">C1093/C1092 -1</f>
        <v>-2.2815701829426382E-2</v>
      </c>
      <c r="I1093" s="4">
        <f t="shared" ref="I1093:I1156" si="160">D1093/D1092 -1</f>
        <v>3.2584275686560193E-3</v>
      </c>
      <c r="J1093" s="4">
        <f t="shared" ref="J1093:J1156" si="161">E1093/E1092 -1</f>
        <v>9.4339530691778251E-3</v>
      </c>
      <c r="K1093" s="4">
        <f t="shared" ref="K1093:K1156" si="162">F1093/F1092 -1</f>
        <v>9.3534232628791347E-3</v>
      </c>
      <c r="L1093" s="6">
        <f t="shared" ref="L1093:L1156" si="163">G1093-$K1093</f>
        <v>-1.4980525978334103E-2</v>
      </c>
      <c r="M1093" s="6">
        <f t="shared" ref="M1093:M1156" si="164">H1093-$K1093</f>
        <v>-3.2169125092305517E-2</v>
      </c>
      <c r="N1093" s="6">
        <f t="shared" ref="N1093:N1156" si="165">I1093-$K1093</f>
        <v>-6.0949956942231154E-3</v>
      </c>
      <c r="O1093" s="6">
        <f t="shared" ref="O1093:O1156" si="166">J1093-$K1093</f>
        <v>8.0529806298690332E-5</v>
      </c>
    </row>
    <row r="1094" spans="1:15" x14ac:dyDescent="0.2">
      <c r="A1094" s="2">
        <v>45415</v>
      </c>
      <c r="B1094">
        <v>159.50909423828119</v>
      </c>
      <c r="C1094">
        <v>68.492835998535156</v>
      </c>
      <c r="D1094">
        <v>63.269821166992188</v>
      </c>
      <c r="E1094">
        <v>12.85999965667725</v>
      </c>
      <c r="F1094">
        <v>506.38308715820312</v>
      </c>
      <c r="G1094" s="4">
        <f t="shared" si="158"/>
        <v>1.8531197522846599E-2</v>
      </c>
      <c r="H1094" s="4">
        <f t="shared" si="159"/>
        <v>3.9860878900899177E-3</v>
      </c>
      <c r="I1094" s="4">
        <f t="shared" si="160"/>
        <v>-4.1757745993135087E-3</v>
      </c>
      <c r="J1094" s="4">
        <f t="shared" si="161"/>
        <v>1.5575937579197507E-3</v>
      </c>
      <c r="K1094" s="4">
        <f t="shared" si="162"/>
        <v>1.239536226995952E-2</v>
      </c>
      <c r="L1094" s="6">
        <f t="shared" si="163"/>
        <v>6.1358352528870785E-3</v>
      </c>
      <c r="M1094" s="6">
        <f t="shared" si="164"/>
        <v>-8.4092743798696024E-3</v>
      </c>
      <c r="N1094" s="6">
        <f t="shared" si="165"/>
        <v>-1.6571136869273029E-2</v>
      </c>
      <c r="O1094" s="6">
        <f t="shared" si="166"/>
        <v>-1.0837768512039769E-2</v>
      </c>
    </row>
    <row r="1095" spans="1:15" x14ac:dyDescent="0.2">
      <c r="A1095" s="2">
        <v>45418</v>
      </c>
      <c r="B1095">
        <v>158.47679138183591</v>
      </c>
      <c r="C1095">
        <v>69.682106018066406</v>
      </c>
      <c r="D1095">
        <v>63.888862609863281</v>
      </c>
      <c r="E1095">
        <v>12.85999965667725</v>
      </c>
      <c r="F1095">
        <v>511.61239624023438</v>
      </c>
      <c r="G1095" s="4">
        <f t="shared" si="158"/>
        <v>-6.4717492214154682E-3</v>
      </c>
      <c r="H1095" s="4">
        <f t="shared" si="159"/>
        <v>1.7363422060033828E-2</v>
      </c>
      <c r="I1095" s="4">
        <f t="shared" si="160"/>
        <v>9.7841503492988036E-3</v>
      </c>
      <c r="J1095" s="4">
        <f t="shared" si="161"/>
        <v>0</v>
      </c>
      <c r="K1095" s="4">
        <f t="shared" si="162"/>
        <v>1.0326784631330854E-2</v>
      </c>
      <c r="L1095" s="6">
        <f t="shared" si="163"/>
        <v>-1.6798533852746322E-2</v>
      </c>
      <c r="M1095" s="6">
        <f t="shared" si="164"/>
        <v>7.0366374287029743E-3</v>
      </c>
      <c r="N1095" s="6">
        <f t="shared" si="165"/>
        <v>-5.4263428203205066E-4</v>
      </c>
      <c r="O1095" s="6">
        <f t="shared" si="166"/>
        <v>-1.0326784631330854E-2</v>
      </c>
    </row>
    <row r="1096" spans="1:15" x14ac:dyDescent="0.2">
      <c r="A1096" s="2">
        <v>45419</v>
      </c>
      <c r="B1096">
        <v>158.301513671875</v>
      </c>
      <c r="C1096">
        <v>69.750633239746094</v>
      </c>
      <c r="D1096">
        <v>63.937992095947273</v>
      </c>
      <c r="E1096">
        <v>12.710000038146971</v>
      </c>
      <c r="F1096">
        <v>512.17694091796875</v>
      </c>
      <c r="G1096" s="4">
        <f t="shared" si="158"/>
        <v>-1.1060150097220722E-3</v>
      </c>
      <c r="H1096" s="4">
        <f t="shared" si="159"/>
        <v>9.8342638584880682E-4</v>
      </c>
      <c r="I1096" s="4">
        <f t="shared" si="160"/>
        <v>7.6898357674637374E-4</v>
      </c>
      <c r="J1096" s="4">
        <f t="shared" si="161"/>
        <v>-1.1664045298196757E-2</v>
      </c>
      <c r="K1096" s="4">
        <f t="shared" si="162"/>
        <v>1.1034616867831026E-3</v>
      </c>
      <c r="L1096" s="6">
        <f t="shared" si="163"/>
        <v>-2.2094766965051749E-3</v>
      </c>
      <c r="M1096" s="6">
        <f t="shared" si="164"/>
        <v>-1.2003530093429582E-4</v>
      </c>
      <c r="N1096" s="6">
        <f t="shared" si="165"/>
        <v>-3.3447811003672889E-4</v>
      </c>
      <c r="O1096" s="6">
        <f t="shared" si="166"/>
        <v>-1.2767506984979859E-2</v>
      </c>
    </row>
    <row r="1097" spans="1:15" x14ac:dyDescent="0.2">
      <c r="A1097" s="2">
        <v>45420</v>
      </c>
      <c r="B1097">
        <v>156.2563781738281</v>
      </c>
      <c r="C1097">
        <v>70.142158508300781</v>
      </c>
      <c r="D1097">
        <v>62.572170257568359</v>
      </c>
      <c r="E1097">
        <v>12.64999961853027</v>
      </c>
      <c r="F1097">
        <v>512.22637939453125</v>
      </c>
      <c r="G1097" s="4">
        <f t="shared" si="158"/>
        <v>-1.2919241582781238E-2</v>
      </c>
      <c r="H1097" s="4">
        <f t="shared" si="159"/>
        <v>5.6132145382672416E-3</v>
      </c>
      <c r="I1097" s="4">
        <f t="shared" si="160"/>
        <v>-2.1361662973859441E-2</v>
      </c>
      <c r="J1097" s="4">
        <f t="shared" si="161"/>
        <v>-4.7207253687348016E-3</v>
      </c>
      <c r="K1097" s="4">
        <f t="shared" si="162"/>
        <v>9.6526166277310921E-5</v>
      </c>
      <c r="L1097" s="6">
        <f t="shared" si="163"/>
        <v>-1.3015767749058549E-2</v>
      </c>
      <c r="M1097" s="6">
        <f t="shared" si="164"/>
        <v>5.5166883719899307E-3</v>
      </c>
      <c r="N1097" s="6">
        <f t="shared" si="165"/>
        <v>-2.1458189140136752E-2</v>
      </c>
      <c r="O1097" s="6">
        <f t="shared" si="166"/>
        <v>-4.8172515350121126E-3</v>
      </c>
    </row>
    <row r="1098" spans="1:15" x14ac:dyDescent="0.2">
      <c r="A1098" s="2">
        <v>45421</v>
      </c>
      <c r="B1098">
        <v>156.20768737792969</v>
      </c>
      <c r="C1098">
        <v>71.003517150878906</v>
      </c>
      <c r="D1098">
        <v>63.122432708740227</v>
      </c>
      <c r="E1098">
        <v>12.22000026702881</v>
      </c>
      <c r="F1098">
        <v>515.17779541015625</v>
      </c>
      <c r="G1098" s="4">
        <f t="shared" si="158"/>
        <v>-3.1160837379862194E-4</v>
      </c>
      <c r="H1098" s="4">
        <f t="shared" si="159"/>
        <v>1.2280184426833651E-2</v>
      </c>
      <c r="I1098" s="4">
        <f t="shared" si="160"/>
        <v>8.7940445234166997E-3</v>
      </c>
      <c r="J1098" s="4">
        <f t="shared" si="161"/>
        <v>-3.3992044622007556E-2</v>
      </c>
      <c r="K1098" s="4">
        <f t="shared" si="162"/>
        <v>5.7619367809866873E-3</v>
      </c>
      <c r="L1098" s="6">
        <f t="shared" si="163"/>
        <v>-6.0735451547853092E-3</v>
      </c>
      <c r="M1098" s="6">
        <f t="shared" si="164"/>
        <v>6.518247645846964E-3</v>
      </c>
      <c r="N1098" s="6">
        <f t="shared" si="165"/>
        <v>3.0321077424300125E-3</v>
      </c>
      <c r="O1098" s="6">
        <f t="shared" si="166"/>
        <v>-3.9753981402994243E-2</v>
      </c>
    </row>
    <row r="1099" spans="1:15" x14ac:dyDescent="0.2">
      <c r="A1099" s="2">
        <v>45422</v>
      </c>
      <c r="B1099">
        <v>156.5485534667969</v>
      </c>
      <c r="C1099">
        <v>71.189491271972656</v>
      </c>
      <c r="D1099">
        <v>62.464088439941413</v>
      </c>
      <c r="E1099">
        <v>11.810000419616699</v>
      </c>
      <c r="F1099">
        <v>515.84149169921875</v>
      </c>
      <c r="G1099" s="4">
        <f t="shared" si="158"/>
        <v>2.1821338923129208E-3</v>
      </c>
      <c r="H1099" s="4">
        <f t="shared" si="159"/>
        <v>2.6192240688382995E-3</v>
      </c>
      <c r="I1099" s="4">
        <f t="shared" si="160"/>
        <v>-1.0429640312447197E-2</v>
      </c>
      <c r="J1099" s="4">
        <f t="shared" si="161"/>
        <v>-3.3551541608255575E-2</v>
      </c>
      <c r="K1099" s="4">
        <f t="shared" si="162"/>
        <v>1.2882858985296952E-3</v>
      </c>
      <c r="L1099" s="6">
        <f t="shared" si="163"/>
        <v>8.9384799378322555E-4</v>
      </c>
      <c r="M1099" s="6">
        <f t="shared" si="164"/>
        <v>1.3309381703086043E-3</v>
      </c>
      <c r="N1099" s="6">
        <f t="shared" si="165"/>
        <v>-1.1717926210976892E-2</v>
      </c>
      <c r="O1099" s="6">
        <f t="shared" si="166"/>
        <v>-3.483982750678527E-2</v>
      </c>
    </row>
    <row r="1100" spans="1:15" x14ac:dyDescent="0.2">
      <c r="A1100" s="2">
        <v>45425</v>
      </c>
      <c r="B1100">
        <v>157.064697265625</v>
      </c>
      <c r="C1100">
        <v>70.876274108886719</v>
      </c>
      <c r="D1100">
        <v>61.815570831298828</v>
      </c>
      <c r="E1100">
        <v>12.27999973297119</v>
      </c>
      <c r="F1100">
        <v>515.91070556640625</v>
      </c>
      <c r="G1100" s="4">
        <f t="shared" si="158"/>
        <v>3.2970205562299348E-3</v>
      </c>
      <c r="H1100" s="4">
        <f t="shared" si="159"/>
        <v>-4.3997668404360812E-3</v>
      </c>
      <c r="I1100" s="4">
        <f t="shared" si="160"/>
        <v>-1.0382247221395469E-2</v>
      </c>
      <c r="J1100" s="4">
        <f t="shared" si="161"/>
        <v>3.979672283277913E-2</v>
      </c>
      <c r="K1100" s="4">
        <f t="shared" si="162"/>
        <v>1.3417661878944998E-4</v>
      </c>
      <c r="L1100" s="6">
        <f t="shared" si="163"/>
        <v>3.1628439374404849E-3</v>
      </c>
      <c r="M1100" s="6">
        <f t="shared" si="164"/>
        <v>-4.5339434592255312E-3</v>
      </c>
      <c r="N1100" s="6">
        <f t="shared" si="165"/>
        <v>-1.0516423840184919E-2</v>
      </c>
      <c r="O1100" s="6">
        <f t="shared" si="166"/>
        <v>3.966254621398968E-2</v>
      </c>
    </row>
    <row r="1101" spans="1:15" x14ac:dyDescent="0.2">
      <c r="A1101" s="2">
        <v>45426</v>
      </c>
      <c r="B1101">
        <v>157.36659240722659</v>
      </c>
      <c r="C1101">
        <v>71.757194519042969</v>
      </c>
      <c r="D1101">
        <v>61.962963104248047</v>
      </c>
      <c r="E1101">
        <v>12.39000034332275</v>
      </c>
      <c r="F1101">
        <v>518.27777099609375</v>
      </c>
      <c r="G1101" s="4">
        <f t="shared" si="158"/>
        <v>1.9221069206343255E-3</v>
      </c>
      <c r="H1101" s="4">
        <f t="shared" si="159"/>
        <v>1.2428988702240407E-2</v>
      </c>
      <c r="I1101" s="4">
        <f t="shared" si="160"/>
        <v>2.3843874766029671E-3</v>
      </c>
      <c r="J1101" s="4">
        <f t="shared" si="161"/>
        <v>8.9577046208082489E-3</v>
      </c>
      <c r="K1101" s="4">
        <f t="shared" si="162"/>
        <v>4.5881300855905582E-3</v>
      </c>
      <c r="L1101" s="6">
        <f t="shared" si="163"/>
        <v>-2.6660231649562327E-3</v>
      </c>
      <c r="M1101" s="6">
        <f t="shared" si="164"/>
        <v>7.8408586166498484E-3</v>
      </c>
      <c r="N1101" s="6">
        <f t="shared" si="165"/>
        <v>-2.2037426089875911E-3</v>
      </c>
      <c r="O1101" s="6">
        <f t="shared" si="166"/>
        <v>4.3695745352176907E-3</v>
      </c>
    </row>
    <row r="1102" spans="1:15" x14ac:dyDescent="0.2">
      <c r="A1102" s="2">
        <v>45427</v>
      </c>
      <c r="B1102">
        <v>159.50909423828119</v>
      </c>
      <c r="C1102">
        <v>71.581016540527344</v>
      </c>
      <c r="D1102">
        <v>62.277393341064453</v>
      </c>
      <c r="E1102">
        <v>12.25</v>
      </c>
      <c r="F1102">
        <v>524.69561767578125</v>
      </c>
      <c r="G1102" s="4">
        <f t="shared" si="158"/>
        <v>1.3614718335581255E-2</v>
      </c>
      <c r="H1102" s="4">
        <f t="shared" si="159"/>
        <v>-2.4551960217573665E-3</v>
      </c>
      <c r="I1102" s="4">
        <f t="shared" si="160"/>
        <v>5.0744867750660561E-3</v>
      </c>
      <c r="J1102" s="4">
        <f t="shared" si="161"/>
        <v>-1.1299462424809392E-2</v>
      </c>
      <c r="K1102" s="4">
        <f t="shared" si="162"/>
        <v>1.2383025163037242E-2</v>
      </c>
      <c r="L1102" s="6">
        <f t="shared" si="163"/>
        <v>1.2316931725440128E-3</v>
      </c>
      <c r="M1102" s="6">
        <f t="shared" si="164"/>
        <v>-1.4838221184794609E-2</v>
      </c>
      <c r="N1102" s="6">
        <f t="shared" si="165"/>
        <v>-7.3085383879711863E-3</v>
      </c>
      <c r="O1102" s="6">
        <f t="shared" si="166"/>
        <v>-2.3682487587846635E-2</v>
      </c>
    </row>
    <row r="1103" spans="1:15" x14ac:dyDescent="0.2">
      <c r="A1103" s="2">
        <v>45428</v>
      </c>
      <c r="B1103">
        <v>160.0544738769531</v>
      </c>
      <c r="C1103">
        <v>71.913810729980469</v>
      </c>
      <c r="D1103">
        <v>61.766437530517578</v>
      </c>
      <c r="E1103">
        <v>12.05000019073486</v>
      </c>
      <c r="F1103">
        <v>523.6160888671875</v>
      </c>
      <c r="G1103" s="4">
        <f t="shared" si="158"/>
        <v>3.4191131313001666E-3</v>
      </c>
      <c r="H1103" s="4">
        <f t="shared" si="159"/>
        <v>4.6491961910697377E-3</v>
      </c>
      <c r="I1103" s="4">
        <f t="shared" si="160"/>
        <v>-8.2045150436629299E-3</v>
      </c>
      <c r="J1103" s="4">
        <f t="shared" si="161"/>
        <v>-1.6326515042052292E-2</v>
      </c>
      <c r="K1103" s="4">
        <f t="shared" si="162"/>
        <v>-2.0574382026967708E-3</v>
      </c>
      <c r="L1103" s="6">
        <f t="shared" si="163"/>
        <v>5.4765513339969374E-3</v>
      </c>
      <c r="M1103" s="6">
        <f t="shared" si="164"/>
        <v>6.7066343937665085E-3</v>
      </c>
      <c r="N1103" s="6">
        <f t="shared" si="165"/>
        <v>-6.1470768409661591E-3</v>
      </c>
      <c r="O1103" s="6">
        <f t="shared" si="166"/>
        <v>-1.4269076839355521E-2</v>
      </c>
    </row>
    <row r="1104" spans="1:15" x14ac:dyDescent="0.2">
      <c r="A1104" s="2">
        <v>45429</v>
      </c>
      <c r="B1104">
        <v>162.07035827636719</v>
      </c>
      <c r="C1104">
        <v>72.647933959960938</v>
      </c>
      <c r="D1104">
        <v>62.306869506835938</v>
      </c>
      <c r="E1104">
        <v>12.02000045776367</v>
      </c>
      <c r="F1104">
        <v>524.3687744140625</v>
      </c>
      <c r="G1104" s="4">
        <f t="shared" si="158"/>
        <v>1.2594989384450805E-2</v>
      </c>
      <c r="H1104" s="4">
        <f t="shared" si="159"/>
        <v>1.0208376145396159E-2</v>
      </c>
      <c r="I1104" s="4">
        <f t="shared" si="160"/>
        <v>8.7496057393845472E-3</v>
      </c>
      <c r="J1104" s="4">
        <f t="shared" si="161"/>
        <v>-2.4896043565423298E-3</v>
      </c>
      <c r="K1104" s="4">
        <f t="shared" si="162"/>
        <v>1.4374759730997333E-3</v>
      </c>
      <c r="L1104" s="6">
        <f t="shared" si="163"/>
        <v>1.1157513411351072E-2</v>
      </c>
      <c r="M1104" s="6">
        <f t="shared" si="164"/>
        <v>8.7709001722964253E-3</v>
      </c>
      <c r="N1104" s="6">
        <f t="shared" si="165"/>
        <v>7.3121297662848139E-3</v>
      </c>
      <c r="O1104" s="6">
        <f t="shared" si="166"/>
        <v>-3.9270803296420631E-3</v>
      </c>
    </row>
    <row r="1105" spans="1:15" x14ac:dyDescent="0.2">
      <c r="A1105" s="2">
        <v>45432</v>
      </c>
      <c r="B1105">
        <v>160.25897216796881</v>
      </c>
      <c r="C1105">
        <v>71.346099853515625</v>
      </c>
      <c r="D1105">
        <v>62.464088439941413</v>
      </c>
      <c r="E1105">
        <v>12.060000419616699</v>
      </c>
      <c r="F1105">
        <v>524.97296142578125</v>
      </c>
      <c r="G1105" s="4">
        <f t="shared" si="158"/>
        <v>-1.1176541643164284E-2</v>
      </c>
      <c r="H1105" s="4">
        <f t="shared" si="159"/>
        <v>-1.7919767782560769E-2</v>
      </c>
      <c r="I1105" s="4">
        <f t="shared" si="160"/>
        <v>2.523300148922214E-3</v>
      </c>
      <c r="J1105" s="4">
        <f t="shared" si="161"/>
        <v>3.3277837212721817E-3</v>
      </c>
      <c r="K1105" s="4">
        <f t="shared" si="162"/>
        <v>1.1522177543730194E-3</v>
      </c>
      <c r="L1105" s="6">
        <f t="shared" si="163"/>
        <v>-1.2328759397537303E-2</v>
      </c>
      <c r="M1105" s="6">
        <f t="shared" si="164"/>
        <v>-1.9071985536933789E-2</v>
      </c>
      <c r="N1105" s="6">
        <f t="shared" si="165"/>
        <v>1.3710823945491946E-3</v>
      </c>
      <c r="O1105" s="6">
        <f t="shared" si="166"/>
        <v>2.1755659668991623E-3</v>
      </c>
    </row>
    <row r="1106" spans="1:15" x14ac:dyDescent="0.2">
      <c r="A1106" s="2">
        <v>45433</v>
      </c>
      <c r="B1106">
        <v>158.67156982421881</v>
      </c>
      <c r="C1106">
        <v>71.052452087402344</v>
      </c>
      <c r="D1106">
        <v>62.247913360595703</v>
      </c>
      <c r="E1106">
        <v>11.810000419616699</v>
      </c>
      <c r="F1106">
        <v>526.26043701171875</v>
      </c>
      <c r="G1106" s="4">
        <f t="shared" si="158"/>
        <v>-9.9052322767066991E-3</v>
      </c>
      <c r="H1106" s="4">
        <f t="shared" si="159"/>
        <v>-4.1158208607924296E-3</v>
      </c>
      <c r="I1106" s="4">
        <f t="shared" si="160"/>
        <v>-3.4607897872961368E-3</v>
      </c>
      <c r="J1106" s="4">
        <f t="shared" si="161"/>
        <v>-2.0729684187518971E-2</v>
      </c>
      <c r="K1106" s="4">
        <f t="shared" si="162"/>
        <v>2.4524607561517975E-3</v>
      </c>
      <c r="L1106" s="6">
        <f t="shared" si="163"/>
        <v>-1.2357693032858497E-2</v>
      </c>
      <c r="M1106" s="6">
        <f t="shared" si="164"/>
        <v>-6.5682816169442271E-3</v>
      </c>
      <c r="N1106" s="6">
        <f t="shared" si="165"/>
        <v>-5.9132505434479343E-3</v>
      </c>
      <c r="O1106" s="6">
        <f t="shared" si="166"/>
        <v>-2.3182144943670768E-2</v>
      </c>
    </row>
    <row r="1107" spans="1:15" x14ac:dyDescent="0.2">
      <c r="A1107" s="2">
        <v>45434</v>
      </c>
      <c r="B1107">
        <v>155.43836975097659</v>
      </c>
      <c r="C1107">
        <v>71.326530456542969</v>
      </c>
      <c r="D1107">
        <v>61.569915771484382</v>
      </c>
      <c r="E1107">
        <v>11.539999961853029</v>
      </c>
      <c r="F1107">
        <v>524.74517822265625</v>
      </c>
      <c r="G1107" s="4">
        <f t="shared" si="158"/>
        <v>-2.0376681700597365E-2</v>
      </c>
      <c r="H1107" s="4">
        <f t="shared" si="159"/>
        <v>3.8574090138856487E-3</v>
      </c>
      <c r="I1107" s="4">
        <f t="shared" si="160"/>
        <v>-1.0891892635561118E-2</v>
      </c>
      <c r="J1107" s="4">
        <f t="shared" si="161"/>
        <v>-2.2862019320100346E-2</v>
      </c>
      <c r="K1107" s="4">
        <f t="shared" si="162"/>
        <v>-2.8792945136948411E-3</v>
      </c>
      <c r="L1107" s="6">
        <f t="shared" si="163"/>
        <v>-1.7497387186902524E-2</v>
      </c>
      <c r="M1107" s="6">
        <f t="shared" si="164"/>
        <v>6.7367035275804898E-3</v>
      </c>
      <c r="N1107" s="6">
        <f t="shared" si="165"/>
        <v>-8.0125981218662767E-3</v>
      </c>
      <c r="O1107" s="6">
        <f t="shared" si="166"/>
        <v>-1.9982724806405505E-2</v>
      </c>
    </row>
    <row r="1108" spans="1:15" x14ac:dyDescent="0.2">
      <c r="A1108" s="2">
        <v>45435</v>
      </c>
      <c r="B1108">
        <v>154.1236267089844</v>
      </c>
      <c r="C1108">
        <v>70.132369995117188</v>
      </c>
      <c r="D1108">
        <v>60.882095336914062</v>
      </c>
      <c r="E1108">
        <v>11.27000045776367</v>
      </c>
      <c r="F1108">
        <v>520.91229248046875</v>
      </c>
      <c r="G1108" s="4">
        <f t="shared" si="158"/>
        <v>-8.4582915022751726E-3</v>
      </c>
      <c r="H1108" s="4">
        <f t="shared" si="159"/>
        <v>-1.6742163873417981E-2</v>
      </c>
      <c r="I1108" s="4">
        <f t="shared" si="160"/>
        <v>-1.117137202401175E-2</v>
      </c>
      <c r="J1108" s="4">
        <f t="shared" si="161"/>
        <v>-2.3396837520093361E-2</v>
      </c>
      <c r="K1108" s="4">
        <f t="shared" si="162"/>
        <v>-7.3042800605995772E-3</v>
      </c>
      <c r="L1108" s="6">
        <f t="shared" si="163"/>
        <v>-1.1540114416755953E-3</v>
      </c>
      <c r="M1108" s="6">
        <f t="shared" si="164"/>
        <v>-9.4378838128184039E-3</v>
      </c>
      <c r="N1108" s="6">
        <f t="shared" si="165"/>
        <v>-3.8670919634121725E-3</v>
      </c>
      <c r="O1108" s="6">
        <f t="shared" si="166"/>
        <v>-1.6092557459493784E-2</v>
      </c>
    </row>
    <row r="1109" spans="1:15" x14ac:dyDescent="0.2">
      <c r="A1109" s="2">
        <v>45436</v>
      </c>
      <c r="B1109">
        <v>152.9549865722656</v>
      </c>
      <c r="C1109">
        <v>71.003517150878906</v>
      </c>
      <c r="D1109">
        <v>60.872272491455078</v>
      </c>
      <c r="E1109">
        <v>11.760000228881839</v>
      </c>
      <c r="F1109">
        <v>524.35888671875</v>
      </c>
      <c r="G1109" s="4">
        <f t="shared" si="158"/>
        <v>-7.5824853182661078E-3</v>
      </c>
      <c r="H1109" s="4">
        <f t="shared" si="159"/>
        <v>1.2421470368424226E-2</v>
      </c>
      <c r="I1109" s="4">
        <f t="shared" si="160"/>
        <v>-1.6134210566542961E-4</v>
      </c>
      <c r="J1109" s="4">
        <f t="shared" si="161"/>
        <v>4.347823879462398E-2</v>
      </c>
      <c r="K1109" s="4">
        <f t="shared" si="162"/>
        <v>6.6164578721483736E-3</v>
      </c>
      <c r="L1109" s="6">
        <f t="shared" si="163"/>
        <v>-1.4198943190414481E-2</v>
      </c>
      <c r="M1109" s="6">
        <f t="shared" si="164"/>
        <v>5.805012496275852E-3</v>
      </c>
      <c r="N1109" s="6">
        <f t="shared" si="165"/>
        <v>-6.7777999778138032E-3</v>
      </c>
      <c r="O1109" s="6">
        <f t="shared" si="166"/>
        <v>3.6861780922475607E-2</v>
      </c>
    </row>
    <row r="1110" spans="1:15" x14ac:dyDescent="0.2">
      <c r="A1110" s="2">
        <v>45440</v>
      </c>
      <c r="B1110">
        <v>151.27995300292969</v>
      </c>
      <c r="C1110">
        <v>69.4765625</v>
      </c>
      <c r="D1110">
        <v>61.12774658203125</v>
      </c>
      <c r="E1110">
        <v>12.039999961853029</v>
      </c>
      <c r="F1110">
        <v>524.725341796875</v>
      </c>
      <c r="G1110" s="4">
        <f t="shared" si="158"/>
        <v>-1.0951153714393702E-2</v>
      </c>
      <c r="H1110" s="4">
        <f t="shared" si="159"/>
        <v>-2.1505338216333714E-2</v>
      </c>
      <c r="I1110" s="4">
        <f t="shared" si="160"/>
        <v>4.1968876816951273E-3</v>
      </c>
      <c r="J1110" s="4">
        <f t="shared" si="161"/>
        <v>2.3809500639594194E-2</v>
      </c>
      <c r="K1110" s="4">
        <f t="shared" si="162"/>
        <v>6.9886310198374879E-4</v>
      </c>
      <c r="L1110" s="6">
        <f t="shared" si="163"/>
        <v>-1.1650016816377451E-2</v>
      </c>
      <c r="M1110" s="6">
        <f t="shared" si="164"/>
        <v>-2.2204201318317462E-2</v>
      </c>
      <c r="N1110" s="6">
        <f t="shared" si="165"/>
        <v>3.4980245797113785E-3</v>
      </c>
      <c r="O1110" s="6">
        <f t="shared" si="166"/>
        <v>2.3110637537610446E-2</v>
      </c>
    </row>
    <row r="1111" spans="1:15" x14ac:dyDescent="0.2">
      <c r="A1111" s="2">
        <v>45441</v>
      </c>
      <c r="B1111">
        <v>150.74432373046881</v>
      </c>
      <c r="C1111">
        <v>68.947998046875</v>
      </c>
      <c r="D1111">
        <v>60.056705474853523</v>
      </c>
      <c r="E1111">
        <v>12.239999771118161</v>
      </c>
      <c r="F1111">
        <v>521.05096435546875</v>
      </c>
      <c r="G1111" s="4">
        <f t="shared" si="158"/>
        <v>-3.540649384327299E-3</v>
      </c>
      <c r="H1111" s="4">
        <f t="shared" si="159"/>
        <v>-7.6078095131001389E-3</v>
      </c>
      <c r="I1111" s="4">
        <f t="shared" si="160"/>
        <v>-1.7521357600519871E-2</v>
      </c>
      <c r="J1111" s="4">
        <f t="shared" si="161"/>
        <v>1.6611279891927122E-2</v>
      </c>
      <c r="K1111" s="4">
        <f t="shared" si="162"/>
        <v>-7.0024775796490024E-3</v>
      </c>
      <c r="L1111" s="6">
        <f t="shared" si="163"/>
        <v>3.4618281953217034E-3</v>
      </c>
      <c r="M1111" s="6">
        <f t="shared" si="164"/>
        <v>-6.0533193345113645E-4</v>
      </c>
      <c r="N1111" s="6">
        <f t="shared" si="165"/>
        <v>-1.0518880020870869E-2</v>
      </c>
      <c r="O1111" s="6">
        <f t="shared" si="166"/>
        <v>2.3613757471576124E-2</v>
      </c>
    </row>
    <row r="1112" spans="1:15" x14ac:dyDescent="0.2">
      <c r="A1112" s="2">
        <v>45442</v>
      </c>
      <c r="B1112">
        <v>152.22459411621091</v>
      </c>
      <c r="C1112">
        <v>69.603805541992188</v>
      </c>
      <c r="D1112">
        <v>60.145137786865227</v>
      </c>
      <c r="E1112">
        <v>12.340000152587891</v>
      </c>
      <c r="F1112">
        <v>517.59442138671875</v>
      </c>
      <c r="G1112" s="4">
        <f t="shared" si="158"/>
        <v>9.8197421243457761E-3</v>
      </c>
      <c r="H1112" s="4">
        <f t="shared" si="159"/>
        <v>9.5116249012963117E-3</v>
      </c>
      <c r="I1112" s="4">
        <f t="shared" si="160"/>
        <v>1.4724802386760771E-3</v>
      </c>
      <c r="J1112" s="4">
        <f t="shared" si="161"/>
        <v>8.1699659591247809E-3</v>
      </c>
      <c r="K1112" s="4">
        <f t="shared" si="162"/>
        <v>-6.6337905602491531E-3</v>
      </c>
      <c r="L1112" s="6">
        <f t="shared" si="163"/>
        <v>1.6453532684594929E-2</v>
      </c>
      <c r="M1112" s="6">
        <f t="shared" si="164"/>
        <v>1.6145415461545465E-2</v>
      </c>
      <c r="N1112" s="6">
        <f t="shared" si="165"/>
        <v>8.1062707989252303E-3</v>
      </c>
      <c r="O1112" s="6">
        <f t="shared" si="166"/>
        <v>1.4803756519373934E-2</v>
      </c>
    </row>
    <row r="1113" spans="1:15" x14ac:dyDescent="0.2">
      <c r="A1113" s="2">
        <v>45443</v>
      </c>
      <c r="B1113">
        <v>157.0257568359375</v>
      </c>
      <c r="C1113">
        <v>70.837112426757812</v>
      </c>
      <c r="D1113">
        <v>61.412700653076172</v>
      </c>
      <c r="E1113">
        <v>12.5</v>
      </c>
      <c r="F1113">
        <v>522.30877685546875</v>
      </c>
      <c r="G1113" s="4">
        <f t="shared" si="158"/>
        <v>3.1539993570692593E-2</v>
      </c>
      <c r="H1113" s="4">
        <f t="shared" si="159"/>
        <v>1.7718957680001646E-2</v>
      </c>
      <c r="I1113" s="4">
        <f t="shared" si="160"/>
        <v>2.1075067958157723E-2</v>
      </c>
      <c r="J1113" s="4">
        <f t="shared" si="161"/>
        <v>1.2965951817963006E-2</v>
      </c>
      <c r="K1113" s="4">
        <f t="shared" si="162"/>
        <v>9.1082037865082288E-3</v>
      </c>
      <c r="L1113" s="6">
        <f t="shared" si="163"/>
        <v>2.2431789784184364E-2</v>
      </c>
      <c r="M1113" s="6">
        <f t="shared" si="164"/>
        <v>8.6107538934934169E-3</v>
      </c>
      <c r="N1113" s="6">
        <f t="shared" si="165"/>
        <v>1.1966864171649494E-2</v>
      </c>
      <c r="O1113" s="6">
        <f t="shared" si="166"/>
        <v>3.8577480314547774E-3</v>
      </c>
    </row>
    <row r="1114" spans="1:15" x14ac:dyDescent="0.2">
      <c r="A1114" s="2">
        <v>45446</v>
      </c>
      <c r="B1114">
        <v>156.0032043457031</v>
      </c>
      <c r="C1114">
        <v>69.907234191894531</v>
      </c>
      <c r="D1114">
        <v>59.516273498535163</v>
      </c>
      <c r="E1114">
        <v>12.39999961853027</v>
      </c>
      <c r="F1114">
        <v>522.73455810546875</v>
      </c>
      <c r="G1114" s="4">
        <f t="shared" si="158"/>
        <v>-6.5120048509161865E-3</v>
      </c>
      <c r="H1114" s="4">
        <f t="shared" si="159"/>
        <v>-1.3126992377402891E-2</v>
      </c>
      <c r="I1114" s="4">
        <f t="shared" si="160"/>
        <v>-3.0880048172022834E-2</v>
      </c>
      <c r="J1114" s="4">
        <f t="shared" si="161"/>
        <v>-8.0000305175783604E-3</v>
      </c>
      <c r="K1114" s="4">
        <f t="shared" si="162"/>
        <v>8.1519068579205545E-4</v>
      </c>
      <c r="L1114" s="6">
        <f t="shared" si="163"/>
        <v>-7.327195536708242E-3</v>
      </c>
      <c r="M1114" s="6">
        <f t="shared" si="164"/>
        <v>-1.3942183063194946E-2</v>
      </c>
      <c r="N1114" s="6">
        <f t="shared" si="165"/>
        <v>-3.1695238857814889E-2</v>
      </c>
      <c r="O1114" s="6">
        <f t="shared" si="166"/>
        <v>-8.8152212033704158E-3</v>
      </c>
    </row>
    <row r="1115" spans="1:15" x14ac:dyDescent="0.2">
      <c r="A1115" s="2">
        <v>45447</v>
      </c>
      <c r="B1115">
        <v>157.9022216796875</v>
      </c>
      <c r="C1115">
        <v>68.820747375488281</v>
      </c>
      <c r="D1115">
        <v>58.848102569580078</v>
      </c>
      <c r="E1115">
        <v>12.539999961853029</v>
      </c>
      <c r="F1115">
        <v>523.3189697265625</v>
      </c>
      <c r="G1115" s="4">
        <f t="shared" si="158"/>
        <v>1.2172937997966926E-2</v>
      </c>
      <c r="H1115" s="4">
        <f t="shared" si="159"/>
        <v>-1.5541836677787302E-2</v>
      </c>
      <c r="I1115" s="4">
        <f t="shared" si="160"/>
        <v>-1.1226692964429796E-2</v>
      </c>
      <c r="J1115" s="4">
        <f t="shared" si="161"/>
        <v>1.1290350615297262E-2</v>
      </c>
      <c r="K1115" s="4">
        <f t="shared" si="162"/>
        <v>1.1179892586627993E-3</v>
      </c>
      <c r="L1115" s="6">
        <f t="shared" si="163"/>
        <v>1.1054948739304127E-2</v>
      </c>
      <c r="M1115" s="6">
        <f t="shared" si="164"/>
        <v>-1.6659825936450101E-2</v>
      </c>
      <c r="N1115" s="6">
        <f t="shared" si="165"/>
        <v>-1.2344682223092596E-2</v>
      </c>
      <c r="O1115" s="6">
        <f t="shared" si="166"/>
        <v>1.0172361356634463E-2</v>
      </c>
    </row>
    <row r="1116" spans="1:15" x14ac:dyDescent="0.2">
      <c r="A1116" s="2">
        <v>45448</v>
      </c>
      <c r="B1116">
        <v>161.11598205566409</v>
      </c>
      <c r="C1116">
        <v>68.840324401855469</v>
      </c>
      <c r="D1116">
        <v>58.798976898193359</v>
      </c>
      <c r="E1116">
        <v>12.39999961853027</v>
      </c>
      <c r="F1116">
        <v>529.5386962890625</v>
      </c>
      <c r="G1116" s="4">
        <f t="shared" si="158"/>
        <v>2.0352850908556874E-2</v>
      </c>
      <c r="H1116" s="4">
        <f t="shared" si="159"/>
        <v>2.8446401868276183E-4</v>
      </c>
      <c r="I1116" s="4">
        <f t="shared" si="160"/>
        <v>-8.3478768629174915E-4</v>
      </c>
      <c r="J1116" s="4">
        <f t="shared" si="161"/>
        <v>-1.1164301734341575E-2</v>
      </c>
      <c r="K1116" s="4">
        <f t="shared" si="162"/>
        <v>1.1885154030915057E-2</v>
      </c>
      <c r="L1116" s="6">
        <f t="shared" si="163"/>
        <v>8.4676968776418171E-3</v>
      </c>
      <c r="M1116" s="6">
        <f t="shared" si="164"/>
        <v>-1.1600690012232295E-2</v>
      </c>
      <c r="N1116" s="6">
        <f t="shared" si="165"/>
        <v>-1.2719941717206806E-2</v>
      </c>
      <c r="O1116" s="6">
        <f t="shared" si="166"/>
        <v>-2.3049455765256632E-2</v>
      </c>
    </row>
    <row r="1117" spans="1:15" x14ac:dyDescent="0.2">
      <c r="A1117" s="2">
        <v>45449</v>
      </c>
      <c r="B1117">
        <v>164.16416931152341</v>
      </c>
      <c r="C1117">
        <v>68.556472778320312</v>
      </c>
      <c r="D1117">
        <v>59.034801483154297</v>
      </c>
      <c r="E1117">
        <v>12.38000011444092</v>
      </c>
      <c r="F1117">
        <v>529.52874755859375</v>
      </c>
      <c r="G1117" s="4">
        <f t="shared" si="158"/>
        <v>1.8919210974403411E-2</v>
      </c>
      <c r="H1117" s="4">
        <f t="shared" si="159"/>
        <v>-4.1233336129877785E-3</v>
      </c>
      <c r="I1117" s="4">
        <f t="shared" si="160"/>
        <v>4.010691978012737E-3</v>
      </c>
      <c r="J1117" s="4">
        <f t="shared" si="161"/>
        <v>-1.6128632826297729E-3</v>
      </c>
      <c r="K1117" s="4">
        <f t="shared" si="162"/>
        <v>-1.8787541946396757E-5</v>
      </c>
      <c r="L1117" s="6">
        <f t="shared" si="163"/>
        <v>1.8937998516349808E-2</v>
      </c>
      <c r="M1117" s="6">
        <f t="shared" si="164"/>
        <v>-4.1045460710413817E-3</v>
      </c>
      <c r="N1117" s="6">
        <f t="shared" si="165"/>
        <v>4.0294795199591338E-3</v>
      </c>
      <c r="O1117" s="6">
        <f t="shared" si="166"/>
        <v>-1.5940757406833761E-3</v>
      </c>
    </row>
    <row r="1118" spans="1:15" x14ac:dyDescent="0.2">
      <c r="A1118" s="2">
        <v>45450</v>
      </c>
      <c r="B1118">
        <v>164.991943359375</v>
      </c>
      <c r="C1118">
        <v>68.566261291503906</v>
      </c>
      <c r="D1118">
        <v>58.445243835449219</v>
      </c>
      <c r="E1118">
        <v>12.319999694824221</v>
      </c>
      <c r="F1118">
        <v>528.885009765625</v>
      </c>
      <c r="G1118" s="4">
        <f t="shared" si="158"/>
        <v>5.0423551699687597E-3</v>
      </c>
      <c r="H1118" s="4">
        <f t="shared" si="159"/>
        <v>1.4278029173464546E-4</v>
      </c>
      <c r="I1118" s="4">
        <f t="shared" si="160"/>
        <v>-9.9866118440884444E-3</v>
      </c>
      <c r="J1118" s="4">
        <f t="shared" si="161"/>
        <v>-4.8465605058202188E-3</v>
      </c>
      <c r="K1118" s="4">
        <f t="shared" si="162"/>
        <v>-1.2156805384725411E-3</v>
      </c>
      <c r="L1118" s="6">
        <f t="shared" si="163"/>
        <v>6.2580357084413007E-3</v>
      </c>
      <c r="M1118" s="6">
        <f t="shared" si="164"/>
        <v>1.3584608302071866E-3</v>
      </c>
      <c r="N1118" s="6">
        <f t="shared" si="165"/>
        <v>-8.7709313056159033E-3</v>
      </c>
      <c r="O1118" s="6">
        <f t="shared" si="166"/>
        <v>-3.6308799673476777E-3</v>
      </c>
    </row>
    <row r="1119" spans="1:15" x14ac:dyDescent="0.2">
      <c r="A1119" s="2">
        <v>45453</v>
      </c>
      <c r="B1119">
        <v>166.00477600097659</v>
      </c>
      <c r="C1119">
        <v>68.781593322753906</v>
      </c>
      <c r="D1119">
        <v>59.648464202880859</v>
      </c>
      <c r="E1119">
        <v>8.6099996566772461</v>
      </c>
      <c r="F1119">
        <v>530.5191650390625</v>
      </c>
      <c r="G1119" s="4">
        <f t="shared" si="158"/>
        <v>6.1386793862745481E-3</v>
      </c>
      <c r="H1119" s="4">
        <f t="shared" si="159"/>
        <v>3.1404954447571409E-3</v>
      </c>
      <c r="I1119" s="4">
        <f t="shared" si="160"/>
        <v>2.0587139148897649E-2</v>
      </c>
      <c r="J1119" s="4">
        <f t="shared" si="161"/>
        <v>-0.30113637419208616</v>
      </c>
      <c r="K1119" s="4">
        <f t="shared" si="162"/>
        <v>3.0898120447044874E-3</v>
      </c>
      <c r="L1119" s="6">
        <f t="shared" si="163"/>
        <v>3.0488673415700607E-3</v>
      </c>
      <c r="M1119" s="6">
        <f t="shared" si="164"/>
        <v>5.0683400052653482E-5</v>
      </c>
      <c r="N1119" s="6">
        <f t="shared" si="165"/>
        <v>1.7497327104193161E-2</v>
      </c>
      <c r="O1119" s="6">
        <f t="shared" si="166"/>
        <v>-0.30422618623679065</v>
      </c>
    </row>
    <row r="1120" spans="1:15" x14ac:dyDescent="0.2">
      <c r="A1120" s="2">
        <v>45454</v>
      </c>
      <c r="B1120">
        <v>163.31690979003909</v>
      </c>
      <c r="C1120">
        <v>67.597221374511719</v>
      </c>
      <c r="D1120">
        <v>59.776676177978523</v>
      </c>
      <c r="E1120">
        <v>8.6700000762939453</v>
      </c>
      <c r="F1120">
        <v>531.79681396484375</v>
      </c>
      <c r="G1120" s="4">
        <f t="shared" si="158"/>
        <v>-1.6191499279042953E-2</v>
      </c>
      <c r="H1120" s="4">
        <f t="shared" si="159"/>
        <v>-1.7219315386960976E-2</v>
      </c>
      <c r="I1120" s="4">
        <f t="shared" si="160"/>
        <v>2.1494597859481601E-3</v>
      </c>
      <c r="J1120" s="4">
        <f t="shared" si="161"/>
        <v>6.9686901288279479E-3</v>
      </c>
      <c r="K1120" s="4">
        <f t="shared" si="162"/>
        <v>2.4082992848848406E-3</v>
      </c>
      <c r="L1120" s="6">
        <f t="shared" si="163"/>
        <v>-1.8599798563927794E-2</v>
      </c>
      <c r="M1120" s="6">
        <f t="shared" si="164"/>
        <v>-1.9627614671845817E-2</v>
      </c>
      <c r="N1120" s="6">
        <f t="shared" si="165"/>
        <v>-2.5883949893668046E-4</v>
      </c>
      <c r="O1120" s="6">
        <f t="shared" si="166"/>
        <v>4.5603908439431073E-3</v>
      </c>
    </row>
    <row r="1121" spans="1:15" x14ac:dyDescent="0.2">
      <c r="A1121" s="2">
        <v>45455</v>
      </c>
      <c r="B1121">
        <v>161.7489929199219</v>
      </c>
      <c r="C1121">
        <v>67.558067321777344</v>
      </c>
      <c r="D1121">
        <v>59.470939636230469</v>
      </c>
      <c r="E1121">
        <v>8.8500003814697266</v>
      </c>
      <c r="F1121">
        <v>536.1644287109375</v>
      </c>
      <c r="G1121" s="4">
        <f t="shared" si="158"/>
        <v>-9.6004563895613071E-3</v>
      </c>
      <c r="H1121" s="4">
        <f t="shared" si="159"/>
        <v>-5.7922577198032954E-4</v>
      </c>
      <c r="I1121" s="4">
        <f t="shared" si="160"/>
        <v>-5.1146460676025907E-3</v>
      </c>
      <c r="J1121" s="4">
        <f t="shared" si="161"/>
        <v>2.0761280691098172E-2</v>
      </c>
      <c r="K1121" s="4">
        <f t="shared" si="162"/>
        <v>8.212938910879819E-3</v>
      </c>
      <c r="L1121" s="6">
        <f t="shared" si="163"/>
        <v>-1.7813395300441126E-2</v>
      </c>
      <c r="M1121" s="6">
        <f t="shared" si="164"/>
        <v>-8.7921646828601485E-3</v>
      </c>
      <c r="N1121" s="6">
        <f t="shared" si="165"/>
        <v>-1.332758497848241E-2</v>
      </c>
      <c r="O1121" s="6">
        <f t="shared" si="166"/>
        <v>1.2548341780218353E-2</v>
      </c>
    </row>
    <row r="1122" spans="1:15" x14ac:dyDescent="0.2">
      <c r="A1122" s="2">
        <v>45456</v>
      </c>
      <c r="B1122">
        <v>162.20671081542969</v>
      </c>
      <c r="C1122">
        <v>67.205703735351562</v>
      </c>
      <c r="D1122">
        <v>58.977813720703118</v>
      </c>
      <c r="E1122">
        <v>8.4300003051757812</v>
      </c>
      <c r="F1122">
        <v>537.2440185546875</v>
      </c>
      <c r="G1122" s="4">
        <f t="shared" si="158"/>
        <v>2.8298036806595483E-3</v>
      </c>
      <c r="H1122" s="4">
        <f t="shared" si="159"/>
        <v>-5.2157144275232215E-3</v>
      </c>
      <c r="I1122" s="4">
        <f t="shared" si="160"/>
        <v>-8.2918803459922641E-3</v>
      </c>
      <c r="J1122" s="4">
        <f t="shared" si="161"/>
        <v>-4.7457633693818613E-2</v>
      </c>
      <c r="K1122" s="4">
        <f t="shared" si="162"/>
        <v>2.0135424618630271E-3</v>
      </c>
      <c r="L1122" s="6">
        <f t="shared" si="163"/>
        <v>8.1626121879652125E-4</v>
      </c>
      <c r="M1122" s="6">
        <f t="shared" si="164"/>
        <v>-7.2292568893862486E-3</v>
      </c>
      <c r="N1122" s="6">
        <f t="shared" si="165"/>
        <v>-1.0305422807855291E-2</v>
      </c>
      <c r="O1122" s="6">
        <f t="shared" si="166"/>
        <v>-4.947117615568164E-2</v>
      </c>
    </row>
    <row r="1123" spans="1:15" x14ac:dyDescent="0.2">
      <c r="A1123" s="2">
        <v>45457</v>
      </c>
      <c r="B1123">
        <v>164.18365478515619</v>
      </c>
      <c r="C1123">
        <v>67.098030090332031</v>
      </c>
      <c r="D1123">
        <v>59.017261505126953</v>
      </c>
      <c r="E1123">
        <v>8.6099996566772461</v>
      </c>
      <c r="F1123">
        <v>537.5709228515625</v>
      </c>
      <c r="G1123" s="4">
        <f t="shared" si="158"/>
        <v>1.2187806286116043E-2</v>
      </c>
      <c r="H1123" s="4">
        <f t="shared" si="159"/>
        <v>-1.6021503984771091E-3</v>
      </c>
      <c r="I1123" s="4">
        <f t="shared" si="160"/>
        <v>6.6885803211769179E-4</v>
      </c>
      <c r="J1123" s="4">
        <f t="shared" si="161"/>
        <v>2.1352235466818525E-2</v>
      </c>
      <c r="K1123" s="4">
        <f t="shared" si="162"/>
        <v>6.0848382780398502E-4</v>
      </c>
      <c r="L1123" s="6">
        <f t="shared" si="163"/>
        <v>1.1579322458312058E-2</v>
      </c>
      <c r="M1123" s="6">
        <f t="shared" si="164"/>
        <v>-2.2106342262810941E-3</v>
      </c>
      <c r="N1123" s="6">
        <f t="shared" si="165"/>
        <v>6.037420431370677E-5</v>
      </c>
      <c r="O1123" s="6">
        <f t="shared" si="166"/>
        <v>2.074375163901454E-2</v>
      </c>
    </row>
    <row r="1124" spans="1:15" x14ac:dyDescent="0.2">
      <c r="A1124" s="2">
        <v>45460</v>
      </c>
      <c r="B1124">
        <v>165.2451477050781</v>
      </c>
      <c r="C1124">
        <v>67.910446166992188</v>
      </c>
      <c r="D1124">
        <v>59.372314453125</v>
      </c>
      <c r="E1124">
        <v>9.3400001525878906</v>
      </c>
      <c r="F1124">
        <v>541.849365234375</v>
      </c>
      <c r="G1124" s="4">
        <f t="shared" si="158"/>
        <v>6.4652776874223328E-3</v>
      </c>
      <c r="H1124" s="4">
        <f t="shared" si="159"/>
        <v>1.2107897587551042E-2</v>
      </c>
      <c r="I1124" s="4">
        <f t="shared" si="160"/>
        <v>6.0160864625546928E-3</v>
      </c>
      <c r="J1124" s="4">
        <f t="shared" si="161"/>
        <v>8.4785194543476328E-2</v>
      </c>
      <c r="K1124" s="4">
        <f t="shared" si="162"/>
        <v>7.9588426399950229E-3</v>
      </c>
      <c r="L1124" s="6">
        <f t="shared" si="163"/>
        <v>-1.4935649525726902E-3</v>
      </c>
      <c r="M1124" s="6">
        <f t="shared" si="164"/>
        <v>4.149054947556019E-3</v>
      </c>
      <c r="N1124" s="6">
        <f t="shared" si="165"/>
        <v>-1.9427561774403301E-3</v>
      </c>
      <c r="O1124" s="6">
        <f t="shared" si="166"/>
        <v>7.6826351903481305E-2</v>
      </c>
    </row>
    <row r="1125" spans="1:15" x14ac:dyDescent="0.2">
      <c r="A1125" s="2">
        <v>45461</v>
      </c>
      <c r="B1125">
        <v>166.8812561035156</v>
      </c>
      <c r="C1125">
        <v>68.380287170410156</v>
      </c>
      <c r="D1125">
        <v>60.417736053466797</v>
      </c>
      <c r="E1125">
        <v>9.0399999618530273</v>
      </c>
      <c r="F1125">
        <v>543.22607421875</v>
      </c>
      <c r="G1125" s="4">
        <f t="shared" si="158"/>
        <v>9.9010979817546474E-3</v>
      </c>
      <c r="H1125" s="4">
        <f t="shared" si="159"/>
        <v>6.9185380149414666E-3</v>
      </c>
      <c r="I1125" s="4">
        <f t="shared" si="160"/>
        <v>1.760789704715271E-2</v>
      </c>
      <c r="J1125" s="4">
        <f t="shared" si="161"/>
        <v>-3.2119934243442172E-2</v>
      </c>
      <c r="K1125" s="4">
        <f t="shared" si="162"/>
        <v>2.5407596145832212E-3</v>
      </c>
      <c r="L1125" s="6">
        <f t="shared" si="163"/>
        <v>7.3603383671714262E-3</v>
      </c>
      <c r="M1125" s="6">
        <f t="shared" si="164"/>
        <v>4.3777784003582454E-3</v>
      </c>
      <c r="N1125" s="6">
        <f t="shared" si="165"/>
        <v>1.5067137432569488E-2</v>
      </c>
      <c r="O1125" s="6">
        <f t="shared" si="166"/>
        <v>-3.4660693858025393E-2</v>
      </c>
    </row>
    <row r="1126" spans="1:15" x14ac:dyDescent="0.2">
      <c r="A1126" s="2">
        <v>45463</v>
      </c>
      <c r="B1126">
        <v>167.63111877441409</v>
      </c>
      <c r="C1126">
        <v>69.34930419921875</v>
      </c>
      <c r="D1126">
        <v>61.581516265869141</v>
      </c>
      <c r="E1126">
        <v>8.9600000381469727</v>
      </c>
      <c r="F1126">
        <v>541.7503662109375</v>
      </c>
      <c r="G1126" s="4">
        <f t="shared" si="158"/>
        <v>4.493390620414317E-3</v>
      </c>
      <c r="H1126" s="4">
        <f t="shared" si="159"/>
        <v>1.4170999697525666E-2</v>
      </c>
      <c r="I1126" s="4">
        <f t="shared" si="160"/>
        <v>1.9262228087667088E-2</v>
      </c>
      <c r="J1126" s="4">
        <f t="shared" si="161"/>
        <v>-8.8495491198714582E-3</v>
      </c>
      <c r="K1126" s="4">
        <f t="shared" si="162"/>
        <v>-2.7165632834079689E-3</v>
      </c>
      <c r="L1126" s="6">
        <f t="shared" si="163"/>
        <v>7.209953903822286E-3</v>
      </c>
      <c r="M1126" s="6">
        <f t="shared" si="164"/>
        <v>1.6887562980933635E-2</v>
      </c>
      <c r="N1126" s="6">
        <f t="shared" si="165"/>
        <v>2.1978791371075057E-2</v>
      </c>
      <c r="O1126" s="6">
        <f t="shared" si="166"/>
        <v>-6.1329858364634893E-3</v>
      </c>
    </row>
    <row r="1127" spans="1:15" x14ac:dyDescent="0.2">
      <c r="A1127" s="2">
        <v>45464</v>
      </c>
      <c r="B1127">
        <v>165.9366149902344</v>
      </c>
      <c r="C1127">
        <v>69.760406494140625</v>
      </c>
      <c r="D1127">
        <v>60.082412719726562</v>
      </c>
      <c r="E1127">
        <v>8.8199996948242188</v>
      </c>
      <c r="F1127">
        <v>541.0240478515625</v>
      </c>
      <c r="G1127" s="4">
        <f t="shared" si="158"/>
        <v>-1.0108527560804714E-2</v>
      </c>
      <c r="H1127" s="4">
        <f t="shared" si="159"/>
        <v>5.9279945151418101E-3</v>
      </c>
      <c r="I1127" s="4">
        <f t="shared" si="160"/>
        <v>-2.4343401024268685E-2</v>
      </c>
      <c r="J1127" s="4">
        <f t="shared" si="161"/>
        <v>-1.5625038250748458E-2</v>
      </c>
      <c r="K1127" s="4">
        <f t="shared" si="162"/>
        <v>-1.3406882665440989E-3</v>
      </c>
      <c r="L1127" s="6">
        <f t="shared" si="163"/>
        <v>-8.7678392942606154E-3</v>
      </c>
      <c r="M1127" s="6">
        <f t="shared" si="164"/>
        <v>7.268682781685909E-3</v>
      </c>
      <c r="N1127" s="6">
        <f t="shared" si="165"/>
        <v>-2.3002712757724586E-2</v>
      </c>
      <c r="O1127" s="6">
        <f t="shared" si="166"/>
        <v>-1.4284349984204359E-2</v>
      </c>
    </row>
    <row r="1128" spans="1:15" x14ac:dyDescent="0.2">
      <c r="A1128" s="2">
        <v>45467</v>
      </c>
      <c r="B1128">
        <v>168.2251892089844</v>
      </c>
      <c r="C1128">
        <v>70.592422485351562</v>
      </c>
      <c r="D1128">
        <v>62.380378723144531</v>
      </c>
      <c r="E1128">
        <v>8.3599996566772461</v>
      </c>
      <c r="F1128">
        <v>539.265380859375</v>
      </c>
      <c r="G1128" s="4">
        <f t="shared" si="158"/>
        <v>1.3791857926502171E-2</v>
      </c>
      <c r="H1128" s="4">
        <f t="shared" si="159"/>
        <v>1.1926765238686299E-2</v>
      </c>
      <c r="I1128" s="4">
        <f t="shared" si="160"/>
        <v>3.8246899540095969E-2</v>
      </c>
      <c r="J1128" s="4">
        <f t="shared" si="161"/>
        <v>-5.2154201140949152E-2</v>
      </c>
      <c r="K1128" s="4">
        <f t="shared" si="162"/>
        <v>-3.2506262876322856E-3</v>
      </c>
      <c r="L1128" s="6">
        <f t="shared" si="163"/>
        <v>1.7042484214134457E-2</v>
      </c>
      <c r="M1128" s="6">
        <f t="shared" si="164"/>
        <v>1.5177391526318584E-2</v>
      </c>
      <c r="N1128" s="6">
        <f t="shared" si="165"/>
        <v>4.1497525827728254E-2</v>
      </c>
      <c r="O1128" s="6">
        <f t="shared" si="166"/>
        <v>-4.8903574853316867E-2</v>
      </c>
    </row>
    <row r="1129" spans="1:15" x14ac:dyDescent="0.2">
      <c r="A1129" s="2">
        <v>45468</v>
      </c>
      <c r="B1129">
        <v>166.28718566894531</v>
      </c>
      <c r="C1129">
        <v>69.897453308105469</v>
      </c>
      <c r="D1129">
        <v>62.232440948486328</v>
      </c>
      <c r="E1129">
        <v>8.25</v>
      </c>
      <c r="F1129">
        <v>541.34197998046875</v>
      </c>
      <c r="G1129" s="4">
        <f t="shared" si="158"/>
        <v>-1.1520293418315175E-2</v>
      </c>
      <c r="H1129" s="4">
        <f t="shared" si="159"/>
        <v>-9.844812697712757E-3</v>
      </c>
      <c r="I1129" s="4">
        <f t="shared" si="160"/>
        <v>-2.371543387300945E-3</v>
      </c>
      <c r="J1129" s="4">
        <f t="shared" si="161"/>
        <v>-1.3157854209884801E-2</v>
      </c>
      <c r="K1129" s="4">
        <f t="shared" si="162"/>
        <v>3.8507925685578037E-3</v>
      </c>
      <c r="L1129" s="6">
        <f t="shared" si="163"/>
        <v>-1.5371085986872979E-2</v>
      </c>
      <c r="M1129" s="6">
        <f t="shared" si="164"/>
        <v>-1.3695605266270561E-2</v>
      </c>
      <c r="N1129" s="6">
        <f t="shared" si="165"/>
        <v>-6.2223359558587488E-3</v>
      </c>
      <c r="O1129" s="6">
        <f t="shared" si="166"/>
        <v>-1.7008646778442604E-2</v>
      </c>
    </row>
    <row r="1130" spans="1:15" x14ac:dyDescent="0.2">
      <c r="A1130" s="2">
        <v>45469</v>
      </c>
      <c r="B1130">
        <v>166.6767272949219</v>
      </c>
      <c r="C1130">
        <v>69.672325134277344</v>
      </c>
      <c r="D1130">
        <v>62.005603790283203</v>
      </c>
      <c r="E1130">
        <v>8.369999885559082</v>
      </c>
      <c r="F1130">
        <v>542.01763916015625</v>
      </c>
      <c r="G1130" s="4">
        <f t="shared" si="158"/>
        <v>2.342583551519839E-3</v>
      </c>
      <c r="H1130" s="4">
        <f t="shared" si="159"/>
        <v>-3.220835140241296E-3</v>
      </c>
      <c r="I1130" s="4">
        <f t="shared" si="160"/>
        <v>-3.6449985690082398E-3</v>
      </c>
      <c r="J1130" s="4">
        <f t="shared" si="161"/>
        <v>1.4545440673828125E-2</v>
      </c>
      <c r="K1130" s="4">
        <f t="shared" si="162"/>
        <v>1.2481189426909456E-3</v>
      </c>
      <c r="L1130" s="6">
        <f t="shared" si="163"/>
        <v>1.0944646088288934E-3</v>
      </c>
      <c r="M1130" s="6">
        <f t="shared" si="164"/>
        <v>-4.4689540829322416E-3</v>
      </c>
      <c r="N1130" s="6">
        <f t="shared" si="165"/>
        <v>-4.8931175116991854E-3</v>
      </c>
      <c r="O1130" s="6">
        <f t="shared" si="166"/>
        <v>1.3297321731137179E-2</v>
      </c>
    </row>
    <row r="1131" spans="1:15" x14ac:dyDescent="0.2">
      <c r="A1131" s="2">
        <v>45470</v>
      </c>
      <c r="B1131">
        <v>164.57319641113281</v>
      </c>
      <c r="C1131">
        <v>69.359100341796875</v>
      </c>
      <c r="D1131">
        <v>61.828079223632812</v>
      </c>
      <c r="E1131">
        <v>8.4300003051757812</v>
      </c>
      <c r="F1131">
        <v>542.87213134765625</v>
      </c>
      <c r="G1131" s="4">
        <f t="shared" si="158"/>
        <v>-1.2620423486399801E-2</v>
      </c>
      <c r="H1131" s="4">
        <f t="shared" si="159"/>
        <v>-4.4956845042389837E-3</v>
      </c>
      <c r="I1131" s="4">
        <f t="shared" si="160"/>
        <v>-2.8630406898514371E-3</v>
      </c>
      <c r="J1131" s="4">
        <f t="shared" si="161"/>
        <v>7.1685090127922013E-3</v>
      </c>
      <c r="K1131" s="4">
        <f t="shared" si="162"/>
        <v>1.576502544869296E-3</v>
      </c>
      <c r="L1131" s="6">
        <f t="shared" si="163"/>
        <v>-1.4196926031269097E-2</v>
      </c>
      <c r="M1131" s="6">
        <f t="shared" si="164"/>
        <v>-6.0721870491082797E-3</v>
      </c>
      <c r="N1131" s="6">
        <f t="shared" si="165"/>
        <v>-4.4395432347207331E-3</v>
      </c>
      <c r="O1131" s="6">
        <f t="shared" si="166"/>
        <v>5.5920064679229053E-3</v>
      </c>
    </row>
    <row r="1132" spans="1:15" x14ac:dyDescent="0.2">
      <c r="A1132" s="2">
        <v>45471</v>
      </c>
      <c r="B1132">
        <v>167.03706359863281</v>
      </c>
      <c r="C1132">
        <v>68.703285217285156</v>
      </c>
      <c r="D1132">
        <v>62.163402557373047</v>
      </c>
      <c r="E1132">
        <v>8.3500003814697266</v>
      </c>
      <c r="F1132">
        <v>540.73590087890625</v>
      </c>
      <c r="G1132" s="4">
        <f t="shared" si="158"/>
        <v>1.4971254379387622E-2</v>
      </c>
      <c r="H1132" s="4">
        <f t="shared" si="159"/>
        <v>-9.4553580032022966E-3</v>
      </c>
      <c r="I1132" s="4">
        <f t="shared" si="160"/>
        <v>5.4234797190992889E-3</v>
      </c>
      <c r="J1132" s="4">
        <f t="shared" si="161"/>
        <v>-9.4899075693908319E-3</v>
      </c>
      <c r="K1132" s="4">
        <f t="shared" si="162"/>
        <v>-3.9350527415118464E-3</v>
      </c>
      <c r="L1132" s="6">
        <f t="shared" si="163"/>
        <v>1.8906307120899468E-2</v>
      </c>
      <c r="M1132" s="6">
        <f t="shared" si="164"/>
        <v>-5.5203052616904502E-3</v>
      </c>
      <c r="N1132" s="6">
        <f t="shared" si="165"/>
        <v>9.3585324606111353E-3</v>
      </c>
      <c r="O1132" s="6">
        <f t="shared" si="166"/>
        <v>-5.5548548278789855E-3</v>
      </c>
    </row>
    <row r="1133" spans="1:15" x14ac:dyDescent="0.2">
      <c r="A1133" s="2">
        <v>45474</v>
      </c>
      <c r="B1133">
        <v>165.91712951660159</v>
      </c>
      <c r="C1133">
        <v>68.399848937988281</v>
      </c>
      <c r="D1133">
        <v>62.015468597412109</v>
      </c>
      <c r="E1133">
        <v>8.4300003051757812</v>
      </c>
      <c r="F1133">
        <v>541.8487548828125</v>
      </c>
      <c r="G1133" s="4">
        <f t="shared" si="158"/>
        <v>-6.7047040812586722E-3</v>
      </c>
      <c r="H1133" s="4">
        <f t="shared" si="159"/>
        <v>-4.4166196468947705E-3</v>
      </c>
      <c r="I1133" s="4">
        <f t="shared" si="160"/>
        <v>-2.3797596958178291E-3</v>
      </c>
      <c r="J1133" s="4">
        <f t="shared" si="161"/>
        <v>9.5808287486536248E-3</v>
      </c>
      <c r="K1133" s="4">
        <f t="shared" si="162"/>
        <v>2.0580360987636492E-3</v>
      </c>
      <c r="L1133" s="6">
        <f t="shared" si="163"/>
        <v>-8.7627401800223215E-3</v>
      </c>
      <c r="M1133" s="6">
        <f t="shared" si="164"/>
        <v>-6.4746557456584197E-3</v>
      </c>
      <c r="N1133" s="6">
        <f t="shared" si="165"/>
        <v>-4.4377957945814783E-3</v>
      </c>
      <c r="O1133" s="6">
        <f t="shared" si="166"/>
        <v>7.5227926498899755E-3</v>
      </c>
    </row>
    <row r="1134" spans="1:15" x14ac:dyDescent="0.2">
      <c r="A1134" s="2">
        <v>45475</v>
      </c>
      <c r="B1134">
        <v>161.62239074707031</v>
      </c>
      <c r="C1134">
        <v>68.556472778320312</v>
      </c>
      <c r="D1134">
        <v>61.502616882324219</v>
      </c>
      <c r="E1134">
        <v>8.630000114440918</v>
      </c>
      <c r="F1134">
        <v>545.49530029296875</v>
      </c>
      <c r="G1134" s="4">
        <f t="shared" si="158"/>
        <v>-2.5884842523758556E-2</v>
      </c>
      <c r="H1134" s="4">
        <f t="shared" si="159"/>
        <v>2.289827284180479E-3</v>
      </c>
      <c r="I1134" s="4">
        <f t="shared" si="160"/>
        <v>-8.2697386101714399E-3</v>
      </c>
      <c r="J1134" s="4">
        <f t="shared" si="161"/>
        <v>2.3724768923477191E-2</v>
      </c>
      <c r="K1134" s="4">
        <f t="shared" si="162"/>
        <v>6.7298215180819909E-3</v>
      </c>
      <c r="L1134" s="6">
        <f t="shared" si="163"/>
        <v>-3.2614664041840546E-2</v>
      </c>
      <c r="M1134" s="6">
        <f t="shared" si="164"/>
        <v>-4.4399942339015119E-3</v>
      </c>
      <c r="N1134" s="6">
        <f t="shared" si="165"/>
        <v>-1.4999560128253431E-2</v>
      </c>
      <c r="O1134" s="6">
        <f t="shared" si="166"/>
        <v>1.69949474053952E-2</v>
      </c>
    </row>
    <row r="1135" spans="1:15" x14ac:dyDescent="0.2">
      <c r="A1135" s="2">
        <v>45476</v>
      </c>
      <c r="B1135">
        <v>159.55778503417969</v>
      </c>
      <c r="C1135">
        <v>68.673934936523438</v>
      </c>
      <c r="D1135">
        <v>61.463165283203118</v>
      </c>
      <c r="E1135">
        <v>8.380000114440918</v>
      </c>
      <c r="F1135">
        <v>547.9295654296875</v>
      </c>
      <c r="G1135" s="4">
        <f t="shared" si="158"/>
        <v>-1.2774255493606779E-2</v>
      </c>
      <c r="H1135" s="4">
        <f t="shared" si="159"/>
        <v>1.7133635008168557E-3</v>
      </c>
      <c r="I1135" s="4">
        <f t="shared" si="160"/>
        <v>-6.4146212179205797E-4</v>
      </c>
      <c r="J1135" s="4">
        <f t="shared" si="161"/>
        <v>-2.8968713404958768E-2</v>
      </c>
      <c r="K1135" s="4">
        <f t="shared" si="162"/>
        <v>4.4624859928423799E-3</v>
      </c>
      <c r="L1135" s="6">
        <f t="shared" si="163"/>
        <v>-1.7236741486449159E-2</v>
      </c>
      <c r="M1135" s="6">
        <f t="shared" si="164"/>
        <v>-2.7491224920255242E-3</v>
      </c>
      <c r="N1135" s="6">
        <f t="shared" si="165"/>
        <v>-5.1039481146344379E-3</v>
      </c>
      <c r="O1135" s="6">
        <f t="shared" si="166"/>
        <v>-3.3431199397801148E-2</v>
      </c>
    </row>
    <row r="1136" spans="1:15" x14ac:dyDescent="0.2">
      <c r="A1136" s="2">
        <v>45478</v>
      </c>
      <c r="B1136">
        <v>162.878662109375</v>
      </c>
      <c r="C1136">
        <v>68.027908325195312</v>
      </c>
      <c r="D1136">
        <v>60.940452575683587</v>
      </c>
      <c r="E1136">
        <v>8.5299997329711914</v>
      </c>
      <c r="F1136">
        <v>551.08917236328125</v>
      </c>
      <c r="G1136" s="4">
        <f t="shared" si="158"/>
        <v>2.081300561100119E-2</v>
      </c>
      <c r="H1136" s="4">
        <f t="shared" si="159"/>
        <v>-9.4071587994085659E-3</v>
      </c>
      <c r="I1136" s="4">
        <f t="shared" si="160"/>
        <v>-8.504487282928519E-3</v>
      </c>
      <c r="J1136" s="4">
        <f t="shared" si="161"/>
        <v>1.7899715570622199E-2</v>
      </c>
      <c r="K1136" s="4">
        <f t="shared" si="162"/>
        <v>5.7664472460361438E-3</v>
      </c>
      <c r="L1136" s="6">
        <f t="shared" si="163"/>
        <v>1.5046558364965046E-2</v>
      </c>
      <c r="M1136" s="6">
        <f t="shared" si="164"/>
        <v>-1.517360604544471E-2</v>
      </c>
      <c r="N1136" s="6">
        <f t="shared" si="165"/>
        <v>-1.4270934528964663E-2</v>
      </c>
      <c r="O1136" s="6">
        <f t="shared" si="166"/>
        <v>1.2133268324586055E-2</v>
      </c>
    </row>
    <row r="1137" spans="1:15" x14ac:dyDescent="0.2">
      <c r="A1137" s="2">
        <v>45481</v>
      </c>
      <c r="B1137">
        <v>162.1677551269531</v>
      </c>
      <c r="C1137">
        <v>67.939811706542969</v>
      </c>
      <c r="D1137">
        <v>60.112003326416023</v>
      </c>
      <c r="E1137">
        <v>8.5399999618530273</v>
      </c>
      <c r="F1137">
        <v>551.72509765625</v>
      </c>
      <c r="G1137" s="4">
        <f t="shared" si="158"/>
        <v>-4.3646415878865197E-3</v>
      </c>
      <c r="H1137" s="4">
        <f t="shared" si="159"/>
        <v>-1.2950070172849104E-3</v>
      </c>
      <c r="I1137" s="4">
        <f t="shared" si="160"/>
        <v>-1.3594405920085539E-2</v>
      </c>
      <c r="J1137" s="4">
        <f t="shared" si="161"/>
        <v>1.1723598118276168E-3</v>
      </c>
      <c r="K1137" s="4">
        <f t="shared" si="162"/>
        <v>1.1539426373443629E-3</v>
      </c>
      <c r="L1137" s="6">
        <f t="shared" si="163"/>
        <v>-5.5185842252308825E-3</v>
      </c>
      <c r="M1137" s="6">
        <f t="shared" si="164"/>
        <v>-2.4489496546292733E-3</v>
      </c>
      <c r="N1137" s="6">
        <f t="shared" si="165"/>
        <v>-1.4748348557429902E-2</v>
      </c>
      <c r="O1137" s="6">
        <f t="shared" si="166"/>
        <v>1.8417174483253973E-5</v>
      </c>
    </row>
    <row r="1138" spans="1:15" x14ac:dyDescent="0.2">
      <c r="A1138" s="2">
        <v>45482</v>
      </c>
      <c r="B1138">
        <v>163.65776062011719</v>
      </c>
      <c r="C1138">
        <v>68.439002990722656</v>
      </c>
      <c r="D1138">
        <v>60.181037902832031</v>
      </c>
      <c r="E1138">
        <v>8.4600000381469727</v>
      </c>
      <c r="F1138">
        <v>552.26165771484375</v>
      </c>
      <c r="G1138" s="4">
        <f t="shared" si="158"/>
        <v>9.1880503124535107E-3</v>
      </c>
      <c r="H1138" s="4">
        <f t="shared" si="159"/>
        <v>7.3475517762084941E-3</v>
      </c>
      <c r="I1138" s="4">
        <f t="shared" si="160"/>
        <v>1.1484324693213921E-3</v>
      </c>
      <c r="J1138" s="4">
        <f t="shared" si="161"/>
        <v>-9.3676726069558125E-3</v>
      </c>
      <c r="K1138" s="4">
        <f t="shared" si="162"/>
        <v>9.7251341451221052E-4</v>
      </c>
      <c r="L1138" s="6">
        <f t="shared" si="163"/>
        <v>8.2155368979413002E-3</v>
      </c>
      <c r="M1138" s="6">
        <f t="shared" si="164"/>
        <v>6.3750383616962836E-3</v>
      </c>
      <c r="N1138" s="6">
        <f t="shared" si="165"/>
        <v>1.7591905480918157E-4</v>
      </c>
      <c r="O1138" s="6">
        <f t="shared" si="166"/>
        <v>-1.0340186021468023E-2</v>
      </c>
    </row>
    <row r="1139" spans="1:15" x14ac:dyDescent="0.2">
      <c r="A1139" s="2">
        <v>45483</v>
      </c>
      <c r="B1139">
        <v>163.74540710449219</v>
      </c>
      <c r="C1139">
        <v>70.102996826171875</v>
      </c>
      <c r="D1139">
        <v>60.565673828125</v>
      </c>
      <c r="E1139">
        <v>8.2899999618530273</v>
      </c>
      <c r="F1139">
        <v>557.7264404296875</v>
      </c>
      <c r="G1139" s="4">
        <f t="shared" si="158"/>
        <v>5.3554737668970454E-4</v>
      </c>
      <c r="H1139" s="4">
        <f t="shared" si="159"/>
        <v>2.4313531213696615E-2</v>
      </c>
      <c r="I1139" s="4">
        <f t="shared" si="160"/>
        <v>6.3913142527385336E-3</v>
      </c>
      <c r="J1139" s="4">
        <f t="shared" si="161"/>
        <v>-2.0094571575342557E-2</v>
      </c>
      <c r="K1139" s="4">
        <f t="shared" si="162"/>
        <v>9.8952781503174325E-3</v>
      </c>
      <c r="L1139" s="6">
        <f t="shared" si="163"/>
        <v>-9.359730773627728E-3</v>
      </c>
      <c r="M1139" s="6">
        <f t="shared" si="164"/>
        <v>1.4418253063379183E-2</v>
      </c>
      <c r="N1139" s="6">
        <f t="shared" si="165"/>
        <v>-3.5039638975788989E-3</v>
      </c>
      <c r="O1139" s="6">
        <f t="shared" si="166"/>
        <v>-2.9989849725659989E-2</v>
      </c>
    </row>
    <row r="1140" spans="1:15" x14ac:dyDescent="0.2">
      <c r="A1140" s="2">
        <v>45484</v>
      </c>
      <c r="B1140">
        <v>165.4691467285156</v>
      </c>
      <c r="C1140">
        <v>70.9056396484375</v>
      </c>
      <c r="D1140">
        <v>60.634712219238281</v>
      </c>
      <c r="E1140">
        <v>8.2899999618530273</v>
      </c>
      <c r="F1140">
        <v>552.91741943359375</v>
      </c>
      <c r="G1140" s="4">
        <f t="shared" si="158"/>
        <v>1.0526949454670254E-2</v>
      </c>
      <c r="H1140" s="4">
        <f t="shared" si="159"/>
        <v>1.1449479460284184E-2</v>
      </c>
      <c r="I1140" s="4">
        <f t="shared" si="160"/>
        <v>1.1398930573975896E-3</v>
      </c>
      <c r="J1140" s="4">
        <f t="shared" si="161"/>
        <v>0</v>
      </c>
      <c r="K1140" s="4">
        <f t="shared" si="162"/>
        <v>-8.6225444007795859E-3</v>
      </c>
      <c r="L1140" s="6">
        <f t="shared" si="163"/>
        <v>1.914949385544984E-2</v>
      </c>
      <c r="M1140" s="6">
        <f t="shared" si="164"/>
        <v>2.007202386106377E-2</v>
      </c>
      <c r="N1140" s="6">
        <f t="shared" si="165"/>
        <v>9.7624374581771756E-3</v>
      </c>
      <c r="O1140" s="6">
        <f t="shared" si="166"/>
        <v>8.6225444007795859E-3</v>
      </c>
    </row>
    <row r="1141" spans="1:15" x14ac:dyDescent="0.2">
      <c r="A1141" s="2">
        <v>45485</v>
      </c>
      <c r="B1141">
        <v>165.8294677734375</v>
      </c>
      <c r="C1141">
        <v>71.83551025390625</v>
      </c>
      <c r="D1141">
        <v>60.358562469482422</v>
      </c>
      <c r="E1141">
        <v>8.380000114440918</v>
      </c>
      <c r="F1141">
        <v>556.4049072265625</v>
      </c>
      <c r="G1141" s="4">
        <f t="shared" si="158"/>
        <v>2.1775723876371611E-3</v>
      </c>
      <c r="H1141" s="4">
        <f t="shared" si="159"/>
        <v>1.3114198110040443E-2</v>
      </c>
      <c r="I1141" s="4">
        <f t="shared" si="160"/>
        <v>-4.5543178098608195E-3</v>
      </c>
      <c r="J1141" s="4">
        <f t="shared" si="161"/>
        <v>1.0856472014720397E-2</v>
      </c>
      <c r="K1141" s="4">
        <f t="shared" si="162"/>
        <v>6.3074297723180184E-3</v>
      </c>
      <c r="L1141" s="6">
        <f t="shared" si="163"/>
        <v>-4.1298573846808573E-3</v>
      </c>
      <c r="M1141" s="6">
        <f t="shared" si="164"/>
        <v>6.8067683377224242E-3</v>
      </c>
      <c r="N1141" s="6">
        <f t="shared" si="165"/>
        <v>-1.0861747582178838E-2</v>
      </c>
      <c r="O1141" s="6">
        <f t="shared" si="166"/>
        <v>4.5490422424023791E-3</v>
      </c>
    </row>
    <row r="1142" spans="1:15" x14ac:dyDescent="0.2">
      <c r="A1142" s="2">
        <v>45488</v>
      </c>
      <c r="B1142">
        <v>165.1415100097656</v>
      </c>
      <c r="C1142">
        <v>72.853485107421875</v>
      </c>
      <c r="D1142">
        <v>61.147567749023438</v>
      </c>
      <c r="E1142">
        <v>8.5100002288818359</v>
      </c>
      <c r="F1142">
        <v>557.93505859375</v>
      </c>
      <c r="G1142" s="4">
        <f t="shared" si="158"/>
        <v>-4.1485857303227291E-3</v>
      </c>
      <c r="H1142" s="4">
        <f t="shared" si="159"/>
        <v>1.417091421662553E-2</v>
      </c>
      <c r="I1142" s="4">
        <f t="shared" si="160"/>
        <v>1.3071969365406E-2</v>
      </c>
      <c r="J1142" s="4">
        <f t="shared" si="161"/>
        <v>1.5513139936226716E-2</v>
      </c>
      <c r="K1142" s="4">
        <f t="shared" si="162"/>
        <v>2.7500680661043386E-3</v>
      </c>
      <c r="L1142" s="6">
        <f t="shared" si="163"/>
        <v>-6.8986537964270678E-3</v>
      </c>
      <c r="M1142" s="6">
        <f t="shared" si="164"/>
        <v>1.1420846150521191E-2</v>
      </c>
      <c r="N1142" s="6">
        <f t="shared" si="165"/>
        <v>1.0321901299301661E-2</v>
      </c>
      <c r="O1142" s="6">
        <f t="shared" si="166"/>
        <v>1.2763071870122378E-2</v>
      </c>
    </row>
    <row r="1143" spans="1:15" x14ac:dyDescent="0.2">
      <c r="A1143" s="2">
        <v>45489</v>
      </c>
      <c r="B1143">
        <v>166.2913818359375</v>
      </c>
      <c r="C1143">
        <v>74.05743408203125</v>
      </c>
      <c r="D1143">
        <v>61.265914916992188</v>
      </c>
      <c r="E1143">
        <v>8.8500003814697266</v>
      </c>
      <c r="F1143">
        <v>561.24371337890625</v>
      </c>
      <c r="G1143" s="4">
        <f t="shared" si="158"/>
        <v>6.962948480390585E-3</v>
      </c>
      <c r="H1143" s="4">
        <f t="shared" si="159"/>
        <v>1.6525619506522649E-2</v>
      </c>
      <c r="I1143" s="4">
        <f t="shared" si="160"/>
        <v>1.9354354118301664E-3</v>
      </c>
      <c r="J1143" s="4">
        <f t="shared" si="161"/>
        <v>3.9953013330595866E-2</v>
      </c>
      <c r="K1143" s="4">
        <f t="shared" si="162"/>
        <v>5.9301790310426483E-3</v>
      </c>
      <c r="L1143" s="6">
        <f t="shared" si="163"/>
        <v>1.0327694493479367E-3</v>
      </c>
      <c r="M1143" s="6">
        <f t="shared" si="164"/>
        <v>1.059544047548E-2</v>
      </c>
      <c r="N1143" s="6">
        <f t="shared" si="165"/>
        <v>-3.9947436192124819E-3</v>
      </c>
      <c r="O1143" s="6">
        <f t="shared" si="166"/>
        <v>3.4022834299553217E-2</v>
      </c>
    </row>
    <row r="1144" spans="1:15" x14ac:dyDescent="0.2">
      <c r="A1144" s="2">
        <v>45490</v>
      </c>
      <c r="B1144">
        <v>172.2570495605469</v>
      </c>
      <c r="C1144">
        <v>74.566421508789062</v>
      </c>
      <c r="D1144">
        <v>62.281757354736328</v>
      </c>
      <c r="E1144">
        <v>8.5699996948242188</v>
      </c>
      <c r="F1144">
        <v>553.37451171875</v>
      </c>
      <c r="G1144" s="4">
        <f t="shared" si="158"/>
        <v>3.5874785925437358E-2</v>
      </c>
      <c r="H1144" s="4">
        <f t="shared" si="159"/>
        <v>6.872874182948685E-3</v>
      </c>
      <c r="I1144" s="4">
        <f t="shared" si="160"/>
        <v>1.658087435926614E-2</v>
      </c>
      <c r="J1144" s="4">
        <f t="shared" si="161"/>
        <v>-3.1638494302415832E-2</v>
      </c>
      <c r="K1144" s="4">
        <f t="shared" si="162"/>
        <v>-1.402100633391612E-2</v>
      </c>
      <c r="L1144" s="6">
        <f t="shared" si="163"/>
        <v>4.9895792259353478E-2</v>
      </c>
      <c r="M1144" s="6">
        <f t="shared" si="164"/>
        <v>2.0893880516864805E-2</v>
      </c>
      <c r="N1144" s="6">
        <f t="shared" si="165"/>
        <v>3.060188069318226E-2</v>
      </c>
      <c r="O1144" s="6">
        <f t="shared" si="166"/>
        <v>-1.7617487968499712E-2</v>
      </c>
    </row>
    <row r="1145" spans="1:15" x14ac:dyDescent="0.2">
      <c r="A1145" s="2">
        <v>45491</v>
      </c>
      <c r="B1145">
        <v>168.19804382324219</v>
      </c>
      <c r="C1145">
        <v>73.793144226074219</v>
      </c>
      <c r="D1145">
        <v>62.853778839111328</v>
      </c>
      <c r="E1145">
        <v>8.3299999237060547</v>
      </c>
      <c r="F1145">
        <v>549.121826171875</v>
      </c>
      <c r="G1145" s="4">
        <f t="shared" si="158"/>
        <v>-2.3563655291088725E-2</v>
      </c>
      <c r="H1145" s="4">
        <f t="shared" si="159"/>
        <v>-1.0370315043530698E-2</v>
      </c>
      <c r="I1145" s="4">
        <f t="shared" si="160"/>
        <v>9.1844146451576236E-3</v>
      </c>
      <c r="J1145" s="4">
        <f t="shared" si="161"/>
        <v>-2.8004641734481028E-2</v>
      </c>
      <c r="K1145" s="4">
        <f t="shared" si="162"/>
        <v>-7.6850043809686408E-3</v>
      </c>
      <c r="L1145" s="6">
        <f t="shared" si="163"/>
        <v>-1.5878650910120085E-2</v>
      </c>
      <c r="M1145" s="6">
        <f t="shared" si="164"/>
        <v>-2.6853106625620571E-3</v>
      </c>
      <c r="N1145" s="6">
        <f t="shared" si="165"/>
        <v>1.6869419026126264E-2</v>
      </c>
      <c r="O1145" s="6">
        <f t="shared" si="166"/>
        <v>-2.0319637353512388E-2</v>
      </c>
    </row>
    <row r="1146" spans="1:15" x14ac:dyDescent="0.2">
      <c r="A1146" s="2">
        <v>45492</v>
      </c>
      <c r="B1146">
        <v>169.3577575683594</v>
      </c>
      <c r="C1146">
        <v>73.196067810058594</v>
      </c>
      <c r="D1146">
        <v>62.262031555175781</v>
      </c>
      <c r="E1146">
        <v>8.3100004196166992</v>
      </c>
      <c r="F1146">
        <v>545.47540283203125</v>
      </c>
      <c r="G1146" s="4">
        <f t="shared" si="158"/>
        <v>6.8949300405416469E-3</v>
      </c>
      <c r="H1146" s="4">
        <f t="shared" si="159"/>
        <v>-8.0912179888474878E-3</v>
      </c>
      <c r="I1146" s="4">
        <f t="shared" si="160"/>
        <v>-9.4146651938026293E-3</v>
      </c>
      <c r="J1146" s="4">
        <f t="shared" si="161"/>
        <v>-2.4009008730527803E-3</v>
      </c>
      <c r="K1146" s="4">
        <f t="shared" si="162"/>
        <v>-6.640463310781608E-3</v>
      </c>
      <c r="L1146" s="6">
        <f t="shared" si="163"/>
        <v>1.3535393351323255E-2</v>
      </c>
      <c r="M1146" s="6">
        <f t="shared" si="164"/>
        <v>-1.4507546780658798E-3</v>
      </c>
      <c r="N1146" s="6">
        <f t="shared" si="165"/>
        <v>-2.7742018830210213E-3</v>
      </c>
      <c r="O1146" s="6">
        <f t="shared" si="166"/>
        <v>4.2395624377288277E-3</v>
      </c>
    </row>
    <row r="1147" spans="1:15" x14ac:dyDescent="0.2">
      <c r="A1147" s="2">
        <v>45495</v>
      </c>
      <c r="B1147">
        <v>170.62559509277341</v>
      </c>
      <c r="C1147">
        <v>73.646331787109375</v>
      </c>
      <c r="D1147">
        <v>60.368427276611328</v>
      </c>
      <c r="E1147">
        <v>8.6499996185302734</v>
      </c>
      <c r="F1147">
        <v>551.09918212890625</v>
      </c>
      <c r="G1147" s="4">
        <f t="shared" si="158"/>
        <v>7.4861496905582747E-3</v>
      </c>
      <c r="H1147" s="4">
        <f t="shared" si="159"/>
        <v>6.1514776752653599E-3</v>
      </c>
      <c r="I1147" s="4">
        <f t="shared" si="160"/>
        <v>-3.0413467586363097E-2</v>
      </c>
      <c r="J1147" s="4">
        <f t="shared" si="161"/>
        <v>4.0914462303872856E-2</v>
      </c>
      <c r="K1147" s="4">
        <f t="shared" si="162"/>
        <v>1.030986781012877E-2</v>
      </c>
      <c r="L1147" s="6">
        <f t="shared" si="163"/>
        <v>-2.8237181195704952E-3</v>
      </c>
      <c r="M1147" s="6">
        <f t="shared" si="164"/>
        <v>-4.15839013486341E-3</v>
      </c>
      <c r="N1147" s="6">
        <f t="shared" si="165"/>
        <v>-4.0723335396491867E-2</v>
      </c>
      <c r="O1147" s="6">
        <f t="shared" si="166"/>
        <v>3.0604594493744086E-2</v>
      </c>
    </row>
    <row r="1148" spans="1:15" x14ac:dyDescent="0.2">
      <c r="A1148" s="2">
        <v>45496</v>
      </c>
      <c r="B1148">
        <v>170.17347717285159</v>
      </c>
      <c r="C1148">
        <v>73.597389221191406</v>
      </c>
      <c r="D1148">
        <v>59.579425811767578</v>
      </c>
      <c r="E1148">
        <v>8.8199996948242188</v>
      </c>
      <c r="F1148">
        <v>550.23468017578125</v>
      </c>
      <c r="G1148" s="4">
        <f t="shared" si="158"/>
        <v>-2.6497661132023342E-3</v>
      </c>
      <c r="H1148" s="4">
        <f t="shared" si="159"/>
        <v>-6.6456216800381274E-4</v>
      </c>
      <c r="I1148" s="4">
        <f t="shared" si="160"/>
        <v>-1.3069770084095489E-2</v>
      </c>
      <c r="J1148" s="4">
        <f t="shared" si="161"/>
        <v>1.9653188877577055E-2</v>
      </c>
      <c r="K1148" s="4">
        <f t="shared" si="162"/>
        <v>-1.5686866922672849E-3</v>
      </c>
      <c r="L1148" s="6">
        <f t="shared" si="163"/>
        <v>-1.0810794209350494E-3</v>
      </c>
      <c r="M1148" s="6">
        <f t="shared" si="164"/>
        <v>9.0412452426347212E-4</v>
      </c>
      <c r="N1148" s="6">
        <f t="shared" si="165"/>
        <v>-1.1501083391828204E-2</v>
      </c>
      <c r="O1148" s="6">
        <f t="shared" si="166"/>
        <v>2.122187556984434E-2</v>
      </c>
    </row>
    <row r="1149" spans="1:15" x14ac:dyDescent="0.2">
      <c r="A1149" s="2">
        <v>45497</v>
      </c>
      <c r="B1149">
        <v>173.18089294433591</v>
      </c>
      <c r="C1149">
        <v>72.941566467285156</v>
      </c>
      <c r="D1149">
        <v>59.244102478027337</v>
      </c>
      <c r="E1149">
        <v>8.5299997329711914</v>
      </c>
      <c r="F1149">
        <v>537.7650146484375</v>
      </c>
      <c r="G1149" s="4">
        <f t="shared" si="158"/>
        <v>1.7672646886268684E-2</v>
      </c>
      <c r="H1149" s="4">
        <f t="shared" si="159"/>
        <v>-8.9109513373527571E-3</v>
      </c>
      <c r="I1149" s="4">
        <f t="shared" si="160"/>
        <v>-5.6281733026372072E-3</v>
      </c>
      <c r="J1149" s="4">
        <f t="shared" si="161"/>
        <v>-3.2879815406706481E-2</v>
      </c>
      <c r="K1149" s="4">
        <f t="shared" si="162"/>
        <v>-2.2662449272299767E-2</v>
      </c>
      <c r="L1149" s="6">
        <f t="shared" si="163"/>
        <v>4.0335096158568451E-2</v>
      </c>
      <c r="M1149" s="6">
        <f t="shared" si="164"/>
        <v>1.375149793494701E-2</v>
      </c>
      <c r="N1149" s="6">
        <f t="shared" si="165"/>
        <v>1.703427596966256E-2</v>
      </c>
      <c r="O1149" s="6">
        <f t="shared" si="166"/>
        <v>-1.0217366134406713E-2</v>
      </c>
    </row>
    <row r="1150" spans="1:15" x14ac:dyDescent="0.2">
      <c r="A1150" s="2">
        <v>45498</v>
      </c>
      <c r="B1150">
        <v>179.0384216308594</v>
      </c>
      <c r="C1150">
        <v>73.724632263183594</v>
      </c>
      <c r="D1150">
        <v>59.697772979736328</v>
      </c>
      <c r="E1150">
        <v>8.4700002670288086</v>
      </c>
      <c r="F1150">
        <v>534.96307373046875</v>
      </c>
      <c r="G1150" s="4">
        <f t="shared" si="158"/>
        <v>3.3823180992641255E-2</v>
      </c>
      <c r="H1150" s="4">
        <f t="shared" si="159"/>
        <v>1.0735522059971858E-2</v>
      </c>
      <c r="I1150" s="4">
        <f t="shared" si="160"/>
        <v>7.6576483182819732E-3</v>
      </c>
      <c r="J1150" s="4">
        <f t="shared" si="161"/>
        <v>-7.0339352661953347E-3</v>
      </c>
      <c r="K1150" s="4">
        <f t="shared" si="162"/>
        <v>-5.2103443728122034E-3</v>
      </c>
      <c r="L1150" s="6">
        <f t="shared" si="163"/>
        <v>3.9033525365453459E-2</v>
      </c>
      <c r="M1150" s="6">
        <f t="shared" si="164"/>
        <v>1.5945866432784062E-2</v>
      </c>
      <c r="N1150" s="6">
        <f t="shared" si="165"/>
        <v>1.2867992691094177E-2</v>
      </c>
      <c r="O1150" s="6">
        <f t="shared" si="166"/>
        <v>-1.8235908933831313E-3</v>
      </c>
    </row>
    <row r="1151" spans="1:15" x14ac:dyDescent="0.2">
      <c r="A1151" s="2">
        <v>45499</v>
      </c>
      <c r="B1151">
        <v>181.97703552246091</v>
      </c>
      <c r="C1151">
        <v>74.390220642089844</v>
      </c>
      <c r="D1151">
        <v>59.707637786865227</v>
      </c>
      <c r="E1151">
        <v>8.4399995803833008</v>
      </c>
      <c r="F1151">
        <v>540.95452880859375</v>
      </c>
      <c r="G1151" s="4">
        <f t="shared" si="158"/>
        <v>1.641331433126858E-2</v>
      </c>
      <c r="H1151" s="4">
        <f t="shared" si="159"/>
        <v>9.0280325377578574E-3</v>
      </c>
      <c r="I1151" s="4">
        <f t="shared" si="160"/>
        <v>1.6524581465127142E-4</v>
      </c>
      <c r="J1151" s="4">
        <f t="shared" si="161"/>
        <v>-3.5419935891018994E-3</v>
      </c>
      <c r="K1151" s="4">
        <f t="shared" si="162"/>
        <v>1.1199754473415702E-2</v>
      </c>
      <c r="L1151" s="6">
        <f t="shared" si="163"/>
        <v>5.2135598578528786E-3</v>
      </c>
      <c r="M1151" s="6">
        <f t="shared" si="164"/>
        <v>-2.1717219356578443E-3</v>
      </c>
      <c r="N1151" s="6">
        <f t="shared" si="165"/>
        <v>-1.103450865876443E-2</v>
      </c>
      <c r="O1151" s="6">
        <f t="shared" si="166"/>
        <v>-1.4741748062517601E-2</v>
      </c>
    </row>
    <row r="1152" spans="1:15" x14ac:dyDescent="0.2">
      <c r="A1152" s="2">
        <v>45502</v>
      </c>
      <c r="B1152">
        <v>178.81239318847659</v>
      </c>
      <c r="C1152">
        <v>73.90081787109375</v>
      </c>
      <c r="D1152">
        <v>59.352592468261719</v>
      </c>
      <c r="E1152">
        <v>8.4499998092651367</v>
      </c>
      <c r="F1152">
        <v>541.2724609375</v>
      </c>
      <c r="G1152" s="4">
        <f t="shared" si="158"/>
        <v>-1.7390338978204301E-2</v>
      </c>
      <c r="H1152" s="4">
        <f t="shared" si="159"/>
        <v>-6.5788589786651697E-3</v>
      </c>
      <c r="I1152" s="4">
        <f t="shared" si="160"/>
        <v>-5.9463970065419813E-3</v>
      </c>
      <c r="J1152" s="4">
        <f t="shared" si="161"/>
        <v>1.184861300832063E-3</v>
      </c>
      <c r="K1152" s="4">
        <f t="shared" si="162"/>
        <v>5.8772431318110385E-4</v>
      </c>
      <c r="L1152" s="6">
        <f t="shared" si="163"/>
        <v>-1.7978063291385404E-2</v>
      </c>
      <c r="M1152" s="6">
        <f t="shared" si="164"/>
        <v>-7.1665832918462735E-3</v>
      </c>
      <c r="N1152" s="6">
        <f t="shared" si="165"/>
        <v>-6.5341213197230852E-3</v>
      </c>
      <c r="O1152" s="6">
        <f t="shared" si="166"/>
        <v>5.9713698765095913E-4</v>
      </c>
    </row>
    <row r="1153" spans="1:15" x14ac:dyDescent="0.2">
      <c r="A1153" s="2">
        <v>45503</v>
      </c>
      <c r="B1153">
        <v>183.5691833496094</v>
      </c>
      <c r="C1153">
        <v>75.124343872070312</v>
      </c>
      <c r="D1153">
        <v>59.441352844238281</v>
      </c>
      <c r="E1153">
        <v>8.5100002288818359</v>
      </c>
      <c r="F1153">
        <v>538.5301513671875</v>
      </c>
      <c r="G1153" s="4">
        <f t="shared" si="158"/>
        <v>2.6602127941540044E-2</v>
      </c>
      <c r="H1153" s="4">
        <f t="shared" si="159"/>
        <v>1.6556325575594721E-2</v>
      </c>
      <c r="I1153" s="4">
        <f t="shared" si="160"/>
        <v>1.4954759730845257E-3</v>
      </c>
      <c r="J1153" s="4">
        <f t="shared" si="161"/>
        <v>7.1006415350343133E-3</v>
      </c>
      <c r="K1153" s="4">
        <f t="shared" si="162"/>
        <v>-5.0664125153582207E-3</v>
      </c>
      <c r="L1153" s="6">
        <f t="shared" si="163"/>
        <v>3.1668540456898264E-2</v>
      </c>
      <c r="M1153" s="6">
        <f t="shared" si="164"/>
        <v>2.1622738090952942E-2</v>
      </c>
      <c r="N1153" s="6">
        <f t="shared" si="165"/>
        <v>6.5618884884427464E-3</v>
      </c>
      <c r="O1153" s="6">
        <f t="shared" si="166"/>
        <v>1.2167054050392534E-2</v>
      </c>
    </row>
    <row r="1154" spans="1:15" x14ac:dyDescent="0.2">
      <c r="A1154" s="2">
        <v>45504</v>
      </c>
      <c r="B1154">
        <v>182.13429260253909</v>
      </c>
      <c r="C1154">
        <v>75.22222900390625</v>
      </c>
      <c r="D1154">
        <v>59.983787536621087</v>
      </c>
      <c r="E1154">
        <v>8.7700004577636719</v>
      </c>
      <c r="F1154">
        <v>547.28375244140625</v>
      </c>
      <c r="G1154" s="4">
        <f t="shared" si="158"/>
        <v>-7.8166210737973252E-3</v>
      </c>
      <c r="H1154" s="4">
        <f t="shared" si="159"/>
        <v>1.302974865279749E-3</v>
      </c>
      <c r="I1154" s="4">
        <f t="shared" si="160"/>
        <v>9.125544194867441E-3</v>
      </c>
      <c r="J1154" s="4">
        <f t="shared" si="161"/>
        <v>3.0552317495765591E-2</v>
      </c>
      <c r="K1154" s="4">
        <f t="shared" si="162"/>
        <v>1.6254616481538919E-2</v>
      </c>
      <c r="L1154" s="6">
        <f t="shared" si="163"/>
        <v>-2.4071237555336245E-2</v>
      </c>
      <c r="M1154" s="6">
        <f t="shared" si="164"/>
        <v>-1.495164161625917E-2</v>
      </c>
      <c r="N1154" s="6">
        <f t="shared" si="165"/>
        <v>-7.1290722866714784E-3</v>
      </c>
      <c r="O1154" s="6">
        <f t="shared" si="166"/>
        <v>1.4297701014226671E-2</v>
      </c>
    </row>
    <row r="1155" spans="1:15" x14ac:dyDescent="0.2">
      <c r="A1155" s="2">
        <v>45505</v>
      </c>
      <c r="B1155">
        <v>186.4488220214844</v>
      </c>
      <c r="C1155">
        <v>74.174888610839844</v>
      </c>
      <c r="D1155">
        <v>58.563591003417969</v>
      </c>
      <c r="E1155">
        <v>8.4300003051757812</v>
      </c>
      <c r="F1155">
        <v>539.53363037109375</v>
      </c>
      <c r="G1155" s="4">
        <f t="shared" si="158"/>
        <v>2.3688726363906953E-2</v>
      </c>
      <c r="H1155" s="4">
        <f t="shared" si="159"/>
        <v>-1.392328314296587E-2</v>
      </c>
      <c r="I1155" s="4">
        <f t="shared" si="160"/>
        <v>-2.3676339749904352E-2</v>
      </c>
      <c r="J1155" s="4">
        <f t="shared" si="161"/>
        <v>-3.8768544451660114E-2</v>
      </c>
      <c r="K1155" s="4">
        <f t="shared" si="162"/>
        <v>-1.4161067336166289E-2</v>
      </c>
      <c r="L1155" s="6">
        <f t="shared" si="163"/>
        <v>3.7849793700073242E-2</v>
      </c>
      <c r="M1155" s="6">
        <f t="shared" si="164"/>
        <v>2.3778419320041877E-4</v>
      </c>
      <c r="N1155" s="6">
        <f t="shared" si="165"/>
        <v>-9.5152724137380629E-3</v>
      </c>
      <c r="O1155" s="6">
        <f t="shared" si="166"/>
        <v>-2.4607477115493825E-2</v>
      </c>
    </row>
    <row r="1156" spans="1:15" x14ac:dyDescent="0.2">
      <c r="A1156" s="2">
        <v>45506</v>
      </c>
      <c r="B1156">
        <v>186.0360412597656</v>
      </c>
      <c r="C1156">
        <v>69.065452575683594</v>
      </c>
      <c r="D1156">
        <v>56.877094268798828</v>
      </c>
      <c r="E1156">
        <v>8.119999885559082</v>
      </c>
      <c r="F1156">
        <v>529.4884033203125</v>
      </c>
      <c r="G1156" s="4">
        <f t="shared" si="158"/>
        <v>-2.2139091963329083E-3</v>
      </c>
      <c r="H1156" s="4">
        <f t="shared" si="159"/>
        <v>-6.8883636104437151E-2</v>
      </c>
      <c r="I1156" s="4">
        <f t="shared" si="160"/>
        <v>-2.8797700170413276E-2</v>
      </c>
      <c r="J1156" s="4">
        <f t="shared" si="161"/>
        <v>-3.6773476677855799E-2</v>
      </c>
      <c r="K1156" s="4">
        <f t="shared" si="162"/>
        <v>-1.8618352008700767E-2</v>
      </c>
      <c r="L1156" s="6">
        <f t="shared" si="163"/>
        <v>1.6404442812367859E-2</v>
      </c>
      <c r="M1156" s="6">
        <f t="shared" si="164"/>
        <v>-5.0265284095736384E-2</v>
      </c>
      <c r="N1156" s="6">
        <f t="shared" si="165"/>
        <v>-1.0179348161712509E-2</v>
      </c>
      <c r="O1156" s="6">
        <f t="shared" si="166"/>
        <v>-1.8155124669155032E-2</v>
      </c>
    </row>
    <row r="1157" spans="1:15" x14ac:dyDescent="0.2">
      <c r="A1157" s="2">
        <v>45509</v>
      </c>
      <c r="B1157">
        <v>181.19078063964841</v>
      </c>
      <c r="C1157">
        <v>66.520523071289062</v>
      </c>
      <c r="D1157">
        <v>55.407588958740227</v>
      </c>
      <c r="E1157">
        <v>7.6999998092651367</v>
      </c>
      <c r="F1157">
        <v>514.0677490234375</v>
      </c>
      <c r="G1157" s="4">
        <f t="shared" ref="G1157:G1220" si="167">B1157/B1156 -1</f>
        <v>-2.6044741585054765E-2</v>
      </c>
      <c r="H1157" s="4">
        <f t="shared" ref="H1157:H1220" si="168">C1157/C1156 -1</f>
        <v>-3.6848082644586055E-2</v>
      </c>
      <c r="I1157" s="4">
        <f t="shared" ref="I1157:I1220" si="169">D1157/D1156 -1</f>
        <v>-2.5836504641284619E-2</v>
      </c>
      <c r="J1157" s="4">
        <f t="shared" ref="J1157:J1220" si="170">E1157/E1156 -1</f>
        <v>-5.1724148055825703E-2</v>
      </c>
      <c r="K1157" s="4">
        <f t="shared" ref="K1157:K1220" si="171">F1157/F1156 -1</f>
        <v>-2.9123686562680606E-2</v>
      </c>
      <c r="L1157" s="6">
        <f t="shared" ref="L1157:L1220" si="172">G1157-$K1157</f>
        <v>3.0789449776258415E-3</v>
      </c>
      <c r="M1157" s="6">
        <f t="shared" ref="M1157:M1220" si="173">H1157-$K1157</f>
        <v>-7.7243960819054491E-3</v>
      </c>
      <c r="N1157" s="6">
        <f t="shared" ref="N1157:N1220" si="174">I1157-$K1157</f>
        <v>3.2871819213959874E-3</v>
      </c>
      <c r="O1157" s="6">
        <f t="shared" ref="O1157:O1220" si="175">J1157-$K1157</f>
        <v>-2.2600461493145096E-2</v>
      </c>
    </row>
    <row r="1158" spans="1:15" x14ac:dyDescent="0.2">
      <c r="A1158" s="2">
        <v>45510</v>
      </c>
      <c r="B1158">
        <v>182.517578125</v>
      </c>
      <c r="C1158">
        <v>67.689796447753906</v>
      </c>
      <c r="D1158">
        <v>55.358268737792969</v>
      </c>
      <c r="E1158">
        <v>7.9699997901916504</v>
      </c>
      <c r="F1158">
        <v>518.8072509765625</v>
      </c>
      <c r="G1158" s="4">
        <f t="shared" si="167"/>
        <v>7.322654500784509E-3</v>
      </c>
      <c r="H1158" s="4">
        <f t="shared" si="168"/>
        <v>1.7577633525397207E-2</v>
      </c>
      <c r="I1158" s="4">
        <f t="shared" si="169"/>
        <v>-8.9013476085353371E-4</v>
      </c>
      <c r="J1158" s="4">
        <f t="shared" si="170"/>
        <v>3.5064933456444125E-2</v>
      </c>
      <c r="K1158" s="4">
        <f t="shared" si="171"/>
        <v>9.2196057078635096E-3</v>
      </c>
      <c r="L1158" s="6">
        <f t="shared" si="172"/>
        <v>-1.8969512070790007E-3</v>
      </c>
      <c r="M1158" s="6">
        <f t="shared" si="173"/>
        <v>8.3580278175336975E-3</v>
      </c>
      <c r="N1158" s="6">
        <f t="shared" si="174"/>
        <v>-1.0109740468717043E-2</v>
      </c>
      <c r="O1158" s="6">
        <f t="shared" si="175"/>
        <v>2.5845327748580615E-2</v>
      </c>
    </row>
    <row r="1159" spans="1:15" x14ac:dyDescent="0.2">
      <c r="A1159" s="2">
        <v>45511</v>
      </c>
      <c r="B1159">
        <v>184.28663635253909</v>
      </c>
      <c r="C1159">
        <v>67.818084716796875</v>
      </c>
      <c r="D1159">
        <v>55.338546752929688</v>
      </c>
      <c r="E1159">
        <v>8.130000114440918</v>
      </c>
      <c r="F1159">
        <v>515.3394775390625</v>
      </c>
      <c r="G1159" s="4">
        <f t="shared" si="167"/>
        <v>9.6925361694615297E-3</v>
      </c>
      <c r="H1159" s="4">
        <f t="shared" si="168"/>
        <v>1.8952379202674674E-3</v>
      </c>
      <c r="I1159" s="4">
        <f t="shared" si="169"/>
        <v>-3.562608678514545E-4</v>
      </c>
      <c r="J1159" s="4">
        <f t="shared" si="170"/>
        <v>2.0075323520857946E-2</v>
      </c>
      <c r="K1159" s="4">
        <f t="shared" si="171"/>
        <v>-6.6841267753535716E-3</v>
      </c>
      <c r="L1159" s="6">
        <f t="shared" si="172"/>
        <v>1.6376662944815101E-2</v>
      </c>
      <c r="M1159" s="6">
        <f t="shared" si="173"/>
        <v>8.579364695621039E-3</v>
      </c>
      <c r="N1159" s="6">
        <f t="shared" si="174"/>
        <v>6.3278659075021171E-3</v>
      </c>
      <c r="O1159" s="6">
        <f t="shared" si="175"/>
        <v>2.6759450296211518E-2</v>
      </c>
    </row>
    <row r="1160" spans="1:15" x14ac:dyDescent="0.2">
      <c r="A1160" s="2">
        <v>45512</v>
      </c>
      <c r="B1160">
        <v>187.126953125</v>
      </c>
      <c r="C1160">
        <v>68.725868225097656</v>
      </c>
      <c r="D1160">
        <v>57.725273132324219</v>
      </c>
      <c r="E1160">
        <v>8.5100002288818359</v>
      </c>
      <c r="F1160">
        <v>527.2528076171875</v>
      </c>
      <c r="G1160" s="4">
        <f t="shared" si="167"/>
        <v>1.5412494517656805E-2</v>
      </c>
      <c r="H1160" s="4">
        <f t="shared" si="168"/>
        <v>1.3385566874847932E-2</v>
      </c>
      <c r="I1160" s="4">
        <f t="shared" si="169"/>
        <v>4.3129545668240343E-2</v>
      </c>
      <c r="J1160" s="4">
        <f t="shared" si="170"/>
        <v>4.674048082311133E-2</v>
      </c>
      <c r="K1160" s="4">
        <f t="shared" si="171"/>
        <v>2.3117441215673162E-2</v>
      </c>
      <c r="L1160" s="6">
        <f t="shared" si="172"/>
        <v>-7.7049466980163572E-3</v>
      </c>
      <c r="M1160" s="6">
        <f t="shared" si="173"/>
        <v>-9.7318743408252306E-3</v>
      </c>
      <c r="N1160" s="6">
        <f t="shared" si="174"/>
        <v>2.0012104452567181E-2</v>
      </c>
      <c r="O1160" s="6">
        <f t="shared" si="175"/>
        <v>2.3623039607438168E-2</v>
      </c>
    </row>
    <row r="1161" spans="1:15" x14ac:dyDescent="0.2">
      <c r="A1161" s="2">
        <v>45513</v>
      </c>
      <c r="B1161">
        <v>186.66502380371091</v>
      </c>
      <c r="C1161">
        <v>69.199501037597656</v>
      </c>
      <c r="D1161">
        <v>57.606922149658203</v>
      </c>
      <c r="E1161">
        <v>8.380000114440918</v>
      </c>
      <c r="F1161">
        <v>529.5777587890625</v>
      </c>
      <c r="G1161" s="4">
        <f t="shared" si="167"/>
        <v>-2.4685344017787436E-3</v>
      </c>
      <c r="H1161" s="4">
        <f t="shared" si="168"/>
        <v>6.891623557940596E-3</v>
      </c>
      <c r="I1161" s="4">
        <f t="shared" si="169"/>
        <v>-2.0502455206182768E-3</v>
      </c>
      <c r="J1161" s="4">
        <f t="shared" si="170"/>
        <v>-1.5276158747882795E-2</v>
      </c>
      <c r="K1161" s="4">
        <f t="shared" si="171"/>
        <v>4.4095567406878811E-3</v>
      </c>
      <c r="L1161" s="6">
        <f t="shared" si="172"/>
        <v>-6.8780911424666247E-3</v>
      </c>
      <c r="M1161" s="6">
        <f t="shared" si="173"/>
        <v>2.4820668172527149E-3</v>
      </c>
      <c r="N1161" s="6">
        <f t="shared" si="174"/>
        <v>-6.4598022613061579E-3</v>
      </c>
      <c r="O1161" s="6">
        <f t="shared" si="175"/>
        <v>-1.9685715488570676E-2</v>
      </c>
    </row>
    <row r="1162" spans="1:15" x14ac:dyDescent="0.2">
      <c r="A1162" s="2">
        <v>45516</v>
      </c>
      <c r="B1162">
        <v>186.91072082519531</v>
      </c>
      <c r="C1162">
        <v>68.9232177734375</v>
      </c>
      <c r="D1162">
        <v>58.169090270996087</v>
      </c>
      <c r="E1162">
        <v>8.3500003814697266</v>
      </c>
      <c r="F1162">
        <v>529.85601806640625</v>
      </c>
      <c r="G1162" s="4">
        <f t="shared" si="167"/>
        <v>1.3162456280120249E-3</v>
      </c>
      <c r="H1162" s="4">
        <f t="shared" si="168"/>
        <v>-3.9925615071999543E-3</v>
      </c>
      <c r="I1162" s="4">
        <f t="shared" si="169"/>
        <v>9.7586904552444675E-3</v>
      </c>
      <c r="J1162" s="4">
        <f t="shared" si="170"/>
        <v>-3.5799203534011559E-3</v>
      </c>
      <c r="K1162" s="4">
        <f t="shared" si="171"/>
        <v>5.2543610966604426E-4</v>
      </c>
      <c r="L1162" s="6">
        <f t="shared" si="172"/>
        <v>7.9080951834598068E-4</v>
      </c>
      <c r="M1162" s="6">
        <f t="shared" si="173"/>
        <v>-4.5179976168659985E-3</v>
      </c>
      <c r="N1162" s="6">
        <f t="shared" si="174"/>
        <v>9.2332543455784233E-3</v>
      </c>
      <c r="O1162" s="6">
        <f t="shared" si="175"/>
        <v>-4.1053564630672001E-3</v>
      </c>
    </row>
    <row r="1163" spans="1:15" x14ac:dyDescent="0.2">
      <c r="A1163" s="2">
        <v>45517</v>
      </c>
      <c r="B1163">
        <v>187.94267272949219</v>
      </c>
      <c r="C1163">
        <v>69.475791931152344</v>
      </c>
      <c r="D1163">
        <v>56.669986724853523</v>
      </c>
      <c r="E1163">
        <v>8.4399995803833008</v>
      </c>
      <c r="F1163">
        <v>538.56988525390625</v>
      </c>
      <c r="G1163" s="4">
        <f t="shared" si="167"/>
        <v>5.5210953108568717E-3</v>
      </c>
      <c r="H1163" s="4">
        <f t="shared" si="168"/>
        <v>8.0172426007625308E-3</v>
      </c>
      <c r="I1163" s="4">
        <f t="shared" si="169"/>
        <v>-2.5771479993216273E-2</v>
      </c>
      <c r="J1163" s="4">
        <f t="shared" si="170"/>
        <v>1.0778346682869699E-2</v>
      </c>
      <c r="K1163" s="4">
        <f t="shared" si="171"/>
        <v>1.6445726556620688E-2</v>
      </c>
      <c r="L1163" s="6">
        <f t="shared" si="172"/>
        <v>-1.0924631245763816E-2</v>
      </c>
      <c r="M1163" s="6">
        <f t="shared" si="173"/>
        <v>-8.428483955858157E-3</v>
      </c>
      <c r="N1163" s="6">
        <f t="shared" si="174"/>
        <v>-4.2217206549836961E-2</v>
      </c>
      <c r="O1163" s="6">
        <f t="shared" si="175"/>
        <v>-5.6673798737509884E-3</v>
      </c>
    </row>
    <row r="1164" spans="1:15" x14ac:dyDescent="0.2">
      <c r="A1164" s="2">
        <v>45518</v>
      </c>
      <c r="B1164">
        <v>189.6822509765625</v>
      </c>
      <c r="C1164">
        <v>70.235572814941406</v>
      </c>
      <c r="D1164">
        <v>56.157135009765618</v>
      </c>
      <c r="E1164">
        <v>8.3999996185302734</v>
      </c>
      <c r="F1164">
        <v>540.2689208984375</v>
      </c>
      <c r="G1164" s="4">
        <f t="shared" si="167"/>
        <v>9.2558982045238825E-3</v>
      </c>
      <c r="H1164" s="4">
        <f t="shared" si="168"/>
        <v>1.093590821594348E-2</v>
      </c>
      <c r="I1164" s="4">
        <f t="shared" si="169"/>
        <v>-9.0497941631418888E-3</v>
      </c>
      <c r="J1164" s="4">
        <f t="shared" si="170"/>
        <v>-4.7393322087357914E-3</v>
      </c>
      <c r="K1164" s="4">
        <f t="shared" si="171"/>
        <v>3.1547171333767832E-3</v>
      </c>
      <c r="L1164" s="6">
        <f t="shared" si="172"/>
        <v>6.1011810711470993E-3</v>
      </c>
      <c r="M1164" s="6">
        <f t="shared" si="173"/>
        <v>7.7811910825666963E-3</v>
      </c>
      <c r="N1164" s="6">
        <f t="shared" si="174"/>
        <v>-1.2204511296518672E-2</v>
      </c>
      <c r="O1164" s="6">
        <f t="shared" si="175"/>
        <v>-7.8940493421125746E-3</v>
      </c>
    </row>
    <row r="1165" spans="1:15" x14ac:dyDescent="0.2">
      <c r="A1165" s="2">
        <v>45519</v>
      </c>
      <c r="B1165">
        <v>190.07537841796881</v>
      </c>
      <c r="C1165">
        <v>70.778274536132812</v>
      </c>
      <c r="D1165">
        <v>57.015174865722663</v>
      </c>
      <c r="E1165">
        <v>8.6899995803833008</v>
      </c>
      <c r="F1165">
        <v>549.52923583984375</v>
      </c>
      <c r="G1165" s="4">
        <f t="shared" si="167"/>
        <v>2.0725578665494737E-3</v>
      </c>
      <c r="H1165" s="4">
        <f t="shared" si="168"/>
        <v>7.7268782675317116E-3</v>
      </c>
      <c r="I1165" s="4">
        <f t="shared" si="169"/>
        <v>1.5279266932115343E-2</v>
      </c>
      <c r="J1165" s="4">
        <f t="shared" si="170"/>
        <v>3.4523806550335046E-2</v>
      </c>
      <c r="K1165" s="4">
        <f t="shared" si="171"/>
        <v>1.7140195527084678E-2</v>
      </c>
      <c r="L1165" s="6">
        <f t="shared" si="172"/>
        <v>-1.5067637660535205E-2</v>
      </c>
      <c r="M1165" s="6">
        <f t="shared" si="173"/>
        <v>-9.4133172595529668E-3</v>
      </c>
      <c r="N1165" s="6">
        <f t="shared" si="174"/>
        <v>-1.8609285949693355E-3</v>
      </c>
      <c r="O1165" s="6">
        <f t="shared" si="175"/>
        <v>1.7383611023250367E-2</v>
      </c>
    </row>
    <row r="1166" spans="1:15" x14ac:dyDescent="0.2">
      <c r="A1166" s="2">
        <v>45520</v>
      </c>
      <c r="B1166">
        <v>190.56678771972659</v>
      </c>
      <c r="C1166">
        <v>72.080764770507812</v>
      </c>
      <c r="D1166">
        <v>56.817924499511719</v>
      </c>
      <c r="E1166">
        <v>8.75</v>
      </c>
      <c r="F1166">
        <v>550.76129150390625</v>
      </c>
      <c r="G1166" s="4">
        <f t="shared" si="167"/>
        <v>2.5853390683625577E-3</v>
      </c>
      <c r="H1166" s="4">
        <f t="shared" si="168"/>
        <v>1.8402401625516651E-2</v>
      </c>
      <c r="I1166" s="4">
        <f t="shared" si="169"/>
        <v>-3.4596117029456197E-3</v>
      </c>
      <c r="J1166" s="4">
        <f t="shared" si="170"/>
        <v>6.9045365378548329E-3</v>
      </c>
      <c r="K1166" s="4">
        <f t="shared" si="171"/>
        <v>2.2420202306061565E-3</v>
      </c>
      <c r="L1166" s="6">
        <f t="shared" si="172"/>
        <v>3.4331883775640115E-4</v>
      </c>
      <c r="M1166" s="6">
        <f t="shared" si="173"/>
        <v>1.6160381394910495E-2</v>
      </c>
      <c r="N1166" s="6">
        <f t="shared" si="174"/>
        <v>-5.7016319335517762E-3</v>
      </c>
      <c r="O1166" s="6">
        <f t="shared" si="175"/>
        <v>4.6625163072486764E-3</v>
      </c>
    </row>
    <row r="1167" spans="1:15" x14ac:dyDescent="0.2">
      <c r="A1167" s="2">
        <v>45523</v>
      </c>
      <c r="B1167">
        <v>193.48573303222659</v>
      </c>
      <c r="C1167">
        <v>72.278106689453125</v>
      </c>
      <c r="D1167">
        <v>56.600948333740227</v>
      </c>
      <c r="E1167">
        <v>8.9899997711181641</v>
      </c>
      <c r="F1167">
        <v>556.02734375</v>
      </c>
      <c r="G1167" s="4">
        <f t="shared" si="167"/>
        <v>1.5317177496810164E-2</v>
      </c>
      <c r="H1167" s="4">
        <f t="shared" si="168"/>
        <v>2.7377889173847425E-3</v>
      </c>
      <c r="I1167" s="4">
        <f t="shared" si="169"/>
        <v>-3.8187978121826394E-3</v>
      </c>
      <c r="J1167" s="4">
        <f t="shared" si="170"/>
        <v>2.7428545270647309E-2</v>
      </c>
      <c r="K1167" s="4">
        <f t="shared" si="171"/>
        <v>9.5614058709796446E-3</v>
      </c>
      <c r="L1167" s="6">
        <f t="shared" si="172"/>
        <v>5.7557716258305192E-3</v>
      </c>
      <c r="M1167" s="6">
        <f t="shared" si="173"/>
        <v>-6.8236169535949021E-3</v>
      </c>
      <c r="N1167" s="6">
        <f t="shared" si="174"/>
        <v>-1.3380203683162284E-2</v>
      </c>
      <c r="O1167" s="6">
        <f t="shared" si="175"/>
        <v>1.7867139399667664E-2</v>
      </c>
    </row>
    <row r="1168" spans="1:15" x14ac:dyDescent="0.2">
      <c r="A1168" s="2">
        <v>45524</v>
      </c>
      <c r="B1168">
        <v>192.7781066894531</v>
      </c>
      <c r="C1168">
        <v>71.755142211914062</v>
      </c>
      <c r="D1168">
        <v>55.397720336914062</v>
      </c>
      <c r="E1168">
        <v>8.9399995803833008</v>
      </c>
      <c r="F1168">
        <v>555.12322998046875</v>
      </c>
      <c r="G1168" s="4">
        <f t="shared" si="167"/>
        <v>-3.6572533368940396E-3</v>
      </c>
      <c r="H1168" s="4">
        <f t="shared" si="168"/>
        <v>-7.2354479315016595E-3</v>
      </c>
      <c r="I1168" s="4">
        <f t="shared" si="169"/>
        <v>-2.1258088994048019E-2</v>
      </c>
      <c r="J1168" s="4">
        <f t="shared" si="170"/>
        <v>-5.5617566193379986E-3</v>
      </c>
      <c r="K1168" s="4">
        <f t="shared" si="171"/>
        <v>-1.6260239351425509E-3</v>
      </c>
      <c r="L1168" s="6">
        <f t="shared" si="172"/>
        <v>-2.0312294017514887E-3</v>
      </c>
      <c r="M1168" s="6">
        <f t="shared" si="173"/>
        <v>-5.6094239963591086E-3</v>
      </c>
      <c r="N1168" s="6">
        <f t="shared" si="174"/>
        <v>-1.9632065058905468E-2</v>
      </c>
      <c r="O1168" s="6">
        <f t="shared" si="175"/>
        <v>-3.9357326841954476E-3</v>
      </c>
    </row>
    <row r="1169" spans="1:15" x14ac:dyDescent="0.2">
      <c r="A1169" s="2">
        <v>45525</v>
      </c>
      <c r="B1169">
        <v>193.1515808105469</v>
      </c>
      <c r="C1169">
        <v>71.843940734863281</v>
      </c>
      <c r="D1169">
        <v>55.249782562255859</v>
      </c>
      <c r="E1169">
        <v>8.7399997711181641</v>
      </c>
      <c r="F1169">
        <v>557.0308837890625</v>
      </c>
      <c r="G1169" s="4">
        <f t="shared" si="167"/>
        <v>1.9373264293722769E-3</v>
      </c>
      <c r="H1169" s="4">
        <f t="shared" si="168"/>
        <v>1.2375213846969046E-3</v>
      </c>
      <c r="I1169" s="4">
        <f t="shared" si="169"/>
        <v>-2.6704668307375723E-3</v>
      </c>
      <c r="J1169" s="4">
        <f t="shared" si="170"/>
        <v>-2.2371344368291579E-2</v>
      </c>
      <c r="K1169" s="4">
        <f t="shared" si="171"/>
        <v>3.4364510536892823E-3</v>
      </c>
      <c r="L1169" s="6">
        <f t="shared" si="172"/>
        <v>-1.4991246243170053E-3</v>
      </c>
      <c r="M1169" s="6">
        <f t="shared" si="173"/>
        <v>-2.1989296689923776E-3</v>
      </c>
      <c r="N1169" s="6">
        <f t="shared" si="174"/>
        <v>-6.1069178844268546E-3</v>
      </c>
      <c r="O1169" s="6">
        <f t="shared" si="175"/>
        <v>-2.5807795421980861E-2</v>
      </c>
    </row>
    <row r="1170" spans="1:15" x14ac:dyDescent="0.2">
      <c r="A1170" s="2">
        <v>45526</v>
      </c>
      <c r="B1170">
        <v>192.99432373046881</v>
      </c>
      <c r="C1170">
        <v>72.870140075683594</v>
      </c>
      <c r="D1170">
        <v>55.328678131103523</v>
      </c>
      <c r="E1170">
        <v>8.5</v>
      </c>
      <c r="F1170">
        <v>552.6590576171875</v>
      </c>
      <c r="G1170" s="4">
        <f t="shared" si="167"/>
        <v>-8.1416408510959215E-4</v>
      </c>
      <c r="H1170" s="4">
        <f t="shared" si="168"/>
        <v>1.4283728458151401E-2</v>
      </c>
      <c r="I1170" s="4">
        <f t="shared" si="169"/>
        <v>1.4279797166398822E-3</v>
      </c>
      <c r="J1170" s="4">
        <f t="shared" si="170"/>
        <v>-2.7459928764673069E-2</v>
      </c>
      <c r="K1170" s="4">
        <f t="shared" si="171"/>
        <v>-7.8484448512742278E-3</v>
      </c>
      <c r="L1170" s="6">
        <f t="shared" si="172"/>
        <v>7.0342807661646356E-3</v>
      </c>
      <c r="M1170" s="6">
        <f t="shared" si="173"/>
        <v>2.2132173309425629E-2</v>
      </c>
      <c r="N1170" s="6">
        <f t="shared" si="174"/>
        <v>9.27642456791411E-3</v>
      </c>
      <c r="O1170" s="6">
        <f t="shared" si="175"/>
        <v>-1.9611483913398842E-2</v>
      </c>
    </row>
    <row r="1171" spans="1:15" x14ac:dyDescent="0.2">
      <c r="A1171" s="2">
        <v>45527</v>
      </c>
      <c r="B1171">
        <v>194.154052734375</v>
      </c>
      <c r="C1171">
        <v>73.3536376953125</v>
      </c>
      <c r="D1171">
        <v>56.453014373779297</v>
      </c>
      <c r="E1171">
        <v>8.619999885559082</v>
      </c>
      <c r="F1171">
        <v>558.53118896484375</v>
      </c>
      <c r="G1171" s="4">
        <f t="shared" si="167"/>
        <v>6.009135302475821E-3</v>
      </c>
      <c r="H1171" s="4">
        <f t="shared" si="168"/>
        <v>6.6350581888101612E-3</v>
      </c>
      <c r="I1171" s="4">
        <f t="shared" si="169"/>
        <v>2.0321039299215027E-2</v>
      </c>
      <c r="J1171" s="4">
        <f t="shared" si="170"/>
        <v>1.411763359518603E-2</v>
      </c>
      <c r="K1171" s="4">
        <f t="shared" si="171"/>
        <v>1.0625233164501369E-2</v>
      </c>
      <c r="L1171" s="6">
        <f t="shared" si="172"/>
        <v>-4.6160978620255477E-3</v>
      </c>
      <c r="M1171" s="6">
        <f t="shared" si="173"/>
        <v>-3.9901749756912075E-3</v>
      </c>
      <c r="N1171" s="6">
        <f t="shared" si="174"/>
        <v>9.6958061347136582E-3</v>
      </c>
      <c r="O1171" s="6">
        <f t="shared" si="175"/>
        <v>3.4924004306846612E-3</v>
      </c>
    </row>
    <row r="1172" spans="1:15" x14ac:dyDescent="0.2">
      <c r="A1172" s="2">
        <v>45530</v>
      </c>
      <c r="B1172">
        <v>194.04594421386719</v>
      </c>
      <c r="C1172">
        <v>73.748336791992188</v>
      </c>
      <c r="D1172">
        <v>56.581222534179688</v>
      </c>
      <c r="E1172">
        <v>8.8500003814697266</v>
      </c>
      <c r="F1172">
        <v>557.19976806640625</v>
      </c>
      <c r="G1172" s="4">
        <f t="shared" si="167"/>
        <v>-5.5681825326470147E-4</v>
      </c>
      <c r="H1172" s="4">
        <f t="shared" si="168"/>
        <v>5.380770594079376E-3</v>
      </c>
      <c r="I1172" s="4">
        <f t="shared" si="169"/>
        <v>2.2710596027966101E-3</v>
      </c>
      <c r="J1172" s="4">
        <f t="shared" si="170"/>
        <v>2.6682192455241172E-2</v>
      </c>
      <c r="K1172" s="4">
        <f t="shared" si="171"/>
        <v>-2.3837897054685975E-3</v>
      </c>
      <c r="L1172" s="6">
        <f t="shared" si="172"/>
        <v>1.826971452203896E-3</v>
      </c>
      <c r="M1172" s="6">
        <f t="shared" si="173"/>
        <v>7.7645602995479734E-3</v>
      </c>
      <c r="N1172" s="6">
        <f t="shared" si="174"/>
        <v>4.6548493082652076E-3</v>
      </c>
      <c r="O1172" s="6">
        <f t="shared" si="175"/>
        <v>2.9065982160709769E-2</v>
      </c>
    </row>
    <row r="1173" spans="1:15" x14ac:dyDescent="0.2">
      <c r="A1173" s="2">
        <v>45531</v>
      </c>
      <c r="B1173">
        <v>192.55206298828119</v>
      </c>
      <c r="C1173">
        <v>74.024620056152344</v>
      </c>
      <c r="D1173">
        <v>56.058513641357422</v>
      </c>
      <c r="E1173">
        <v>8.5900001525878906</v>
      </c>
      <c r="F1173">
        <v>557.96490478515625</v>
      </c>
      <c r="G1173" s="4">
        <f t="shared" si="167"/>
        <v>-7.6985954622144082E-3</v>
      </c>
      <c r="H1173" s="4">
        <f t="shared" si="168"/>
        <v>3.7462982377407528E-3</v>
      </c>
      <c r="I1173" s="4">
        <f t="shared" si="169"/>
        <v>-9.2382042913000673E-3</v>
      </c>
      <c r="J1173" s="4">
        <f t="shared" si="170"/>
        <v>-2.9378555669469675E-2</v>
      </c>
      <c r="K1173" s="4">
        <f t="shared" si="171"/>
        <v>1.3731820481641677E-3</v>
      </c>
      <c r="L1173" s="6">
        <f t="shared" si="172"/>
        <v>-9.0717775103785758E-3</v>
      </c>
      <c r="M1173" s="6">
        <f t="shared" si="173"/>
        <v>2.3731161895765851E-3</v>
      </c>
      <c r="N1173" s="6">
        <f t="shared" si="174"/>
        <v>-1.0611386339464235E-2</v>
      </c>
      <c r="O1173" s="6">
        <f t="shared" si="175"/>
        <v>-3.0751737717633842E-2</v>
      </c>
    </row>
    <row r="1174" spans="1:15" x14ac:dyDescent="0.2">
      <c r="A1174" s="2">
        <v>45532</v>
      </c>
      <c r="B1174">
        <v>192.04100036621091</v>
      </c>
      <c r="C1174">
        <v>74.74493408203125</v>
      </c>
      <c r="D1174">
        <v>55.999336242675781</v>
      </c>
      <c r="E1174">
        <v>8.4300003051757812</v>
      </c>
      <c r="F1174">
        <v>554.72576904296875</v>
      </c>
      <c r="G1174" s="4">
        <f t="shared" si="167"/>
        <v>-2.6541529295450728E-3</v>
      </c>
      <c r="H1174" s="4">
        <f t="shared" si="168"/>
        <v>9.7307358731797411E-3</v>
      </c>
      <c r="I1174" s="4">
        <f t="shared" si="169"/>
        <v>-1.0556362421636489E-3</v>
      </c>
      <c r="J1174" s="4">
        <f t="shared" si="170"/>
        <v>-1.8626291568098141E-2</v>
      </c>
      <c r="K1174" s="4">
        <f t="shared" si="171"/>
        <v>-5.8052678840700978E-3</v>
      </c>
      <c r="L1174" s="6">
        <f t="shared" si="172"/>
        <v>3.151114954525025E-3</v>
      </c>
      <c r="M1174" s="6">
        <f t="shared" si="173"/>
        <v>1.5536003757249839E-2</v>
      </c>
      <c r="N1174" s="6">
        <f t="shared" si="174"/>
        <v>4.7496316419064488E-3</v>
      </c>
      <c r="O1174" s="6">
        <f t="shared" si="175"/>
        <v>-1.2821023684028043E-2</v>
      </c>
    </row>
    <row r="1175" spans="1:15" x14ac:dyDescent="0.2">
      <c r="A1175" s="2">
        <v>45533</v>
      </c>
      <c r="B1175">
        <v>191.82476806640619</v>
      </c>
      <c r="C1175">
        <v>75.711936950683594</v>
      </c>
      <c r="D1175">
        <v>56.423423767089837</v>
      </c>
      <c r="E1175">
        <v>8.4799995422363281</v>
      </c>
      <c r="F1175">
        <v>554.775390625</v>
      </c>
      <c r="G1175" s="4">
        <f t="shared" si="167"/>
        <v>-1.1259694512754104E-3</v>
      </c>
      <c r="H1175" s="4">
        <f t="shared" si="168"/>
        <v>1.2937370010803306E-2</v>
      </c>
      <c r="I1175" s="4">
        <f t="shared" si="169"/>
        <v>7.5730812696823691E-3</v>
      </c>
      <c r="J1175" s="4">
        <f t="shared" si="170"/>
        <v>5.9311073844028339E-3</v>
      </c>
      <c r="K1175" s="4">
        <f t="shared" si="171"/>
        <v>8.9452455249938723E-5</v>
      </c>
      <c r="L1175" s="6">
        <f t="shared" si="172"/>
        <v>-1.2154219065253491E-3</v>
      </c>
      <c r="M1175" s="6">
        <f t="shared" si="173"/>
        <v>1.2847917555553368E-2</v>
      </c>
      <c r="N1175" s="6">
        <f t="shared" si="174"/>
        <v>7.4836288144324303E-3</v>
      </c>
      <c r="O1175" s="6">
        <f t="shared" si="175"/>
        <v>5.8416549291528952E-3</v>
      </c>
    </row>
    <row r="1176" spans="1:15" x14ac:dyDescent="0.2">
      <c r="A1176" s="2">
        <v>45534</v>
      </c>
      <c r="B1176">
        <v>192.93536376953119</v>
      </c>
      <c r="C1176">
        <v>76.451988220214844</v>
      </c>
      <c r="D1176">
        <v>56.196582794189453</v>
      </c>
      <c r="E1176">
        <v>8.5500001907348633</v>
      </c>
      <c r="F1176">
        <v>560.0712890625</v>
      </c>
      <c r="G1176" s="4">
        <f t="shared" si="167"/>
        <v>5.7896366268017641E-3</v>
      </c>
      <c r="H1176" s="4">
        <f t="shared" si="168"/>
        <v>9.7745652711711539E-3</v>
      </c>
      <c r="I1176" s="4">
        <f t="shared" si="169"/>
        <v>-4.0203333607822245E-3</v>
      </c>
      <c r="J1176" s="4">
        <f t="shared" si="170"/>
        <v>8.254793900622559E-3</v>
      </c>
      <c r="K1176" s="4">
        <f t="shared" si="171"/>
        <v>9.5460226372581225E-3</v>
      </c>
      <c r="L1176" s="6">
        <f t="shared" si="172"/>
        <v>-3.7563860104563584E-3</v>
      </c>
      <c r="M1176" s="6">
        <f t="shared" si="173"/>
        <v>2.2854263391303142E-4</v>
      </c>
      <c r="N1176" s="6">
        <f t="shared" si="174"/>
        <v>-1.3566355998040347E-2</v>
      </c>
      <c r="O1176" s="6">
        <f t="shared" si="175"/>
        <v>-1.2912287366355635E-3</v>
      </c>
    </row>
    <row r="1177" spans="1:15" x14ac:dyDescent="0.2">
      <c r="A1177" s="2">
        <v>45538</v>
      </c>
      <c r="B1177">
        <v>194.29164123535159</v>
      </c>
      <c r="C1177">
        <v>76.728271484375</v>
      </c>
      <c r="D1177">
        <v>54.638309478759773</v>
      </c>
      <c r="E1177">
        <v>8.2899999618530273</v>
      </c>
      <c r="F1177">
        <v>548.54559326171875</v>
      </c>
      <c r="G1177" s="4">
        <f t="shared" si="167"/>
        <v>7.0296986478877166E-3</v>
      </c>
      <c r="H1177" s="4">
        <f t="shared" si="168"/>
        <v>3.6138139843313599E-3</v>
      </c>
      <c r="I1177" s="4">
        <f t="shared" si="169"/>
        <v>-2.7728969235310874E-2</v>
      </c>
      <c r="J1177" s="4">
        <f t="shared" si="170"/>
        <v>-3.0409382816573904E-2</v>
      </c>
      <c r="K1177" s="4">
        <f t="shared" si="171"/>
        <v>-2.0578979901065941E-2</v>
      </c>
      <c r="L1177" s="6">
        <f t="shared" si="172"/>
        <v>2.7608678548953658E-2</v>
      </c>
      <c r="M1177" s="6">
        <f t="shared" si="173"/>
        <v>2.4192793885397301E-2</v>
      </c>
      <c r="N1177" s="6">
        <f t="shared" si="174"/>
        <v>-7.1499893342449328E-3</v>
      </c>
      <c r="O1177" s="6">
        <f t="shared" si="175"/>
        <v>-9.8304029155079631E-3</v>
      </c>
    </row>
    <row r="1178" spans="1:15" x14ac:dyDescent="0.2">
      <c r="A1178" s="2">
        <v>45539</v>
      </c>
      <c r="B1178">
        <v>193.6233215332031</v>
      </c>
      <c r="C1178">
        <v>76.491447448730469</v>
      </c>
      <c r="D1178">
        <v>53.878894805908203</v>
      </c>
      <c r="E1178">
        <v>8.380000114440918</v>
      </c>
      <c r="F1178">
        <v>547.4228515625</v>
      </c>
      <c r="G1178" s="4">
        <f t="shared" si="167"/>
        <v>-3.439775884845897E-3</v>
      </c>
      <c r="H1178" s="4">
        <f t="shared" si="168"/>
        <v>-3.0865290076651508E-3</v>
      </c>
      <c r="I1178" s="4">
        <f t="shared" si="169"/>
        <v>-1.3898941605189785E-2</v>
      </c>
      <c r="J1178" s="4">
        <f t="shared" si="170"/>
        <v>1.0856472014720397E-2</v>
      </c>
      <c r="K1178" s="4">
        <f t="shared" si="171"/>
        <v>-2.0467609493365346E-3</v>
      </c>
      <c r="L1178" s="6">
        <f t="shared" si="172"/>
        <v>-1.3930149355093624E-3</v>
      </c>
      <c r="M1178" s="6">
        <f t="shared" si="173"/>
        <v>-1.0397680583286162E-3</v>
      </c>
      <c r="N1178" s="6">
        <f t="shared" si="174"/>
        <v>-1.1852180655853251E-2</v>
      </c>
      <c r="O1178" s="6">
        <f t="shared" si="175"/>
        <v>1.2903232964056932E-2</v>
      </c>
    </row>
    <row r="1179" spans="1:15" x14ac:dyDescent="0.2">
      <c r="A1179" s="2">
        <v>45540</v>
      </c>
      <c r="B1179">
        <v>189.54466247558591</v>
      </c>
      <c r="C1179">
        <v>75.563926696777344</v>
      </c>
      <c r="D1179">
        <v>53.001132965087891</v>
      </c>
      <c r="E1179">
        <v>8.3299999237060547</v>
      </c>
      <c r="F1179">
        <v>546.0914306640625</v>
      </c>
      <c r="G1179" s="4">
        <f t="shared" si="167"/>
        <v>-2.1064916278268564E-2</v>
      </c>
      <c r="H1179" s="4">
        <f t="shared" si="168"/>
        <v>-1.2125809915870756E-2</v>
      </c>
      <c r="I1179" s="4">
        <f t="shared" si="169"/>
        <v>-1.6291385411344006E-2</v>
      </c>
      <c r="J1179" s="4">
        <f t="shared" si="170"/>
        <v>-5.9666097914127247E-3</v>
      </c>
      <c r="K1179" s="4">
        <f t="shared" si="171"/>
        <v>-2.4321617094303916E-3</v>
      </c>
      <c r="L1179" s="6">
        <f t="shared" si="172"/>
        <v>-1.8632754568838172E-2</v>
      </c>
      <c r="M1179" s="6">
        <f t="shared" si="173"/>
        <v>-9.693648206440364E-3</v>
      </c>
      <c r="N1179" s="6">
        <f t="shared" si="174"/>
        <v>-1.3859223701913614E-2</v>
      </c>
      <c r="O1179" s="6">
        <f t="shared" si="175"/>
        <v>-3.5344480819823332E-3</v>
      </c>
    </row>
    <row r="1180" spans="1:15" x14ac:dyDescent="0.2">
      <c r="A1180" s="2">
        <v>45541</v>
      </c>
      <c r="B1180">
        <v>190.07537841796881</v>
      </c>
      <c r="C1180">
        <v>73.097091674804688</v>
      </c>
      <c r="D1180">
        <v>51.314643859863281</v>
      </c>
      <c r="E1180">
        <v>8.1899995803833008</v>
      </c>
      <c r="F1180">
        <v>536.90057373046875</v>
      </c>
      <c r="G1180" s="4">
        <f t="shared" si="167"/>
        <v>2.7999519240022863E-3</v>
      </c>
      <c r="H1180" s="4">
        <f t="shared" si="168"/>
        <v>-3.2645670094297308E-2</v>
      </c>
      <c r="I1180" s="4">
        <f t="shared" si="169"/>
        <v>-3.1819868951395991E-2</v>
      </c>
      <c r="J1180" s="4">
        <f t="shared" si="170"/>
        <v>-1.6806764058224233E-2</v>
      </c>
      <c r="K1180" s="4">
        <f t="shared" si="171"/>
        <v>-1.6830252989718963E-2</v>
      </c>
      <c r="L1180" s="6">
        <f t="shared" si="172"/>
        <v>1.963020491372125E-2</v>
      </c>
      <c r="M1180" s="6">
        <f t="shared" si="173"/>
        <v>-1.5815417104578344E-2</v>
      </c>
      <c r="N1180" s="6">
        <f t="shared" si="174"/>
        <v>-1.4989615961677027E-2</v>
      </c>
      <c r="O1180" s="6">
        <f t="shared" si="175"/>
        <v>2.3488931494730636E-5</v>
      </c>
    </row>
    <row r="1181" spans="1:15" x14ac:dyDescent="0.2">
      <c r="A1181" s="2">
        <v>45544</v>
      </c>
      <c r="B1181">
        <v>193.04347229003909</v>
      </c>
      <c r="C1181">
        <v>74.478523254394531</v>
      </c>
      <c r="D1181">
        <v>51.462581634521477</v>
      </c>
      <c r="E1181">
        <v>8.1499996185302734</v>
      </c>
      <c r="F1181">
        <v>542.91180419921875</v>
      </c>
      <c r="G1181" s="4">
        <f t="shared" si="167"/>
        <v>1.5615351639829633E-2</v>
      </c>
      <c r="H1181" s="4">
        <f t="shared" si="168"/>
        <v>1.8898584717099043E-2</v>
      </c>
      <c r="I1181" s="4">
        <f t="shared" si="169"/>
        <v>2.8829543290256332E-3</v>
      </c>
      <c r="J1181" s="4">
        <f t="shared" si="170"/>
        <v>-4.8840004764878486E-3</v>
      </c>
      <c r="K1181" s="4">
        <f t="shared" si="171"/>
        <v>1.1196170693175134E-2</v>
      </c>
      <c r="L1181" s="6">
        <f t="shared" si="172"/>
        <v>4.4191809466544996E-3</v>
      </c>
      <c r="M1181" s="6">
        <f t="shared" si="173"/>
        <v>7.7024140239239092E-3</v>
      </c>
      <c r="N1181" s="6">
        <f t="shared" si="174"/>
        <v>-8.3132163641495005E-3</v>
      </c>
      <c r="O1181" s="6">
        <f t="shared" si="175"/>
        <v>-1.6080171169662982E-2</v>
      </c>
    </row>
    <row r="1182" spans="1:15" x14ac:dyDescent="0.2">
      <c r="A1182" s="2">
        <v>45545</v>
      </c>
      <c r="B1182">
        <v>195.923095703125</v>
      </c>
      <c r="C1182">
        <v>73.639793395996094</v>
      </c>
      <c r="D1182">
        <v>50.898036956787109</v>
      </c>
      <c r="E1182">
        <v>8.1999998092651367</v>
      </c>
      <c r="F1182">
        <v>545.27667236328125</v>
      </c>
      <c r="G1182" s="4">
        <f t="shared" si="167"/>
        <v>1.4916968592231905E-2</v>
      </c>
      <c r="H1182" s="4">
        <f t="shared" si="168"/>
        <v>-1.126136531377786E-2</v>
      </c>
      <c r="I1182" s="4">
        <f t="shared" si="169"/>
        <v>-1.0970003054717847E-2</v>
      </c>
      <c r="J1182" s="4">
        <f t="shared" si="170"/>
        <v>6.1349930153591359E-3</v>
      </c>
      <c r="K1182" s="4">
        <f t="shared" si="171"/>
        <v>4.3558974878996626E-3</v>
      </c>
      <c r="L1182" s="6">
        <f t="shared" si="172"/>
        <v>1.0561071104332242E-2</v>
      </c>
      <c r="M1182" s="6">
        <f t="shared" si="173"/>
        <v>-1.5617262801677523E-2</v>
      </c>
      <c r="N1182" s="6">
        <f t="shared" si="174"/>
        <v>-1.532590054261751E-2</v>
      </c>
      <c r="O1182" s="6">
        <f t="shared" si="175"/>
        <v>1.7790955274594733E-3</v>
      </c>
    </row>
    <row r="1183" spans="1:15" x14ac:dyDescent="0.2">
      <c r="A1183" s="2">
        <v>45546</v>
      </c>
      <c r="B1183">
        <v>191.24493408203119</v>
      </c>
      <c r="C1183">
        <v>73.748336791992188</v>
      </c>
      <c r="D1183">
        <v>50.175025939941413</v>
      </c>
      <c r="E1183">
        <v>8.3500003814697266</v>
      </c>
      <c r="F1183">
        <v>550.87054443359375</v>
      </c>
      <c r="G1183" s="4">
        <f t="shared" si="167"/>
        <v>-2.3877540339513836E-2</v>
      </c>
      <c r="H1183" s="4">
        <f t="shared" si="168"/>
        <v>1.4739774650427417E-3</v>
      </c>
      <c r="I1183" s="4">
        <f t="shared" si="169"/>
        <v>-1.420508648417107E-2</v>
      </c>
      <c r="J1183" s="4">
        <f t="shared" si="170"/>
        <v>1.829275313337253E-2</v>
      </c>
      <c r="K1183" s="4">
        <f t="shared" si="171"/>
        <v>1.0258777523102447E-2</v>
      </c>
      <c r="L1183" s="6">
        <f t="shared" si="172"/>
        <v>-3.4136317862616283E-2</v>
      </c>
      <c r="M1183" s="6">
        <f t="shared" si="173"/>
        <v>-8.7848000580597052E-3</v>
      </c>
      <c r="N1183" s="6">
        <f t="shared" si="174"/>
        <v>-2.4463864007273517E-2</v>
      </c>
      <c r="O1183" s="6">
        <f t="shared" si="175"/>
        <v>8.0339756102700832E-3</v>
      </c>
    </row>
    <row r="1184" spans="1:15" x14ac:dyDescent="0.2">
      <c r="A1184" s="2">
        <v>45547</v>
      </c>
      <c r="B1184">
        <v>190.68473815917969</v>
      </c>
      <c r="C1184">
        <v>74.468650817871094</v>
      </c>
      <c r="D1184">
        <v>50.501869201660163</v>
      </c>
      <c r="E1184">
        <v>8.0900001525878906</v>
      </c>
      <c r="F1184">
        <v>555.5107421875</v>
      </c>
      <c r="G1184" s="4">
        <f t="shared" si="167"/>
        <v>-2.929206598545564E-3</v>
      </c>
      <c r="H1184" s="4">
        <f t="shared" si="168"/>
        <v>9.7671901118334681E-3</v>
      </c>
      <c r="I1184" s="4">
        <f t="shared" si="169"/>
        <v>6.5140626356621212E-3</v>
      </c>
      <c r="J1184" s="4">
        <f t="shared" si="170"/>
        <v>-3.1137750539368514E-2</v>
      </c>
      <c r="K1184" s="4">
        <f t="shared" si="171"/>
        <v>8.4233905784112384E-3</v>
      </c>
      <c r="L1184" s="6">
        <f t="shared" si="172"/>
        <v>-1.1352597176956802E-2</v>
      </c>
      <c r="M1184" s="6">
        <f t="shared" si="173"/>
        <v>1.3437995334222297E-3</v>
      </c>
      <c r="N1184" s="6">
        <f t="shared" si="174"/>
        <v>-1.9093279427491172E-3</v>
      </c>
      <c r="O1184" s="6">
        <f t="shared" si="175"/>
        <v>-3.9561141117779752E-2</v>
      </c>
    </row>
    <row r="1185" spans="1:15" x14ac:dyDescent="0.2">
      <c r="A1185" s="2">
        <v>45548</v>
      </c>
      <c r="B1185">
        <v>190.8714599609375</v>
      </c>
      <c r="C1185">
        <v>75.179100036621094</v>
      </c>
      <c r="D1185">
        <v>50.561290740966797</v>
      </c>
      <c r="E1185">
        <v>8.0699996948242188</v>
      </c>
      <c r="F1185">
        <v>558.4119873046875</v>
      </c>
      <c r="G1185" s="4">
        <f t="shared" si="167"/>
        <v>9.7921733831651814E-4</v>
      </c>
      <c r="H1185" s="4">
        <f t="shared" si="168"/>
        <v>9.5402456060007523E-3</v>
      </c>
      <c r="I1185" s="4">
        <f t="shared" si="169"/>
        <v>1.1766205933756435E-3</v>
      </c>
      <c r="J1185" s="4">
        <f t="shared" si="170"/>
        <v>-2.4722444235398822E-3</v>
      </c>
      <c r="K1185" s="4">
        <f t="shared" si="171"/>
        <v>5.2226624921112297E-3</v>
      </c>
      <c r="L1185" s="6">
        <f t="shared" si="172"/>
        <v>-4.2434451537947115E-3</v>
      </c>
      <c r="M1185" s="6">
        <f t="shared" si="173"/>
        <v>4.3175831138895227E-3</v>
      </c>
      <c r="N1185" s="6">
        <f t="shared" si="174"/>
        <v>-4.0460418987355862E-3</v>
      </c>
      <c r="O1185" s="6">
        <f t="shared" si="175"/>
        <v>-7.6949069156511118E-3</v>
      </c>
    </row>
    <row r="1186" spans="1:15" x14ac:dyDescent="0.2">
      <c r="A1186" s="2">
        <v>45551</v>
      </c>
      <c r="B1186">
        <v>192.3653259277344</v>
      </c>
      <c r="C1186">
        <v>76.353309631347656</v>
      </c>
      <c r="D1186">
        <v>50.798995971679688</v>
      </c>
      <c r="E1186">
        <v>8.0500001907348633</v>
      </c>
      <c r="F1186">
        <v>559.2366943359375</v>
      </c>
      <c r="G1186" s="4">
        <f t="shared" si="167"/>
        <v>7.8265549344183061E-3</v>
      </c>
      <c r="H1186" s="4">
        <f t="shared" si="168"/>
        <v>1.5618830155649466E-2</v>
      </c>
      <c r="I1186" s="4">
        <f t="shared" si="169"/>
        <v>4.701328372542779E-3</v>
      </c>
      <c r="J1186" s="4">
        <f t="shared" si="170"/>
        <v>-2.4782533885574498E-3</v>
      </c>
      <c r="K1186" s="4">
        <f t="shared" si="171"/>
        <v>1.476879168068379E-3</v>
      </c>
      <c r="L1186" s="6">
        <f t="shared" si="172"/>
        <v>6.349675766349927E-3</v>
      </c>
      <c r="M1186" s="6">
        <f t="shared" si="173"/>
        <v>1.4141950987581087E-2</v>
      </c>
      <c r="N1186" s="6">
        <f t="shared" si="174"/>
        <v>3.2244492044744E-3</v>
      </c>
      <c r="O1186" s="6">
        <f t="shared" si="175"/>
        <v>-3.9551325566258289E-3</v>
      </c>
    </row>
    <row r="1187" spans="1:15" x14ac:dyDescent="0.2">
      <c r="A1187" s="2">
        <v>45552</v>
      </c>
      <c r="B1187">
        <v>190.12452697753909</v>
      </c>
      <c r="C1187">
        <v>77.241363525390625</v>
      </c>
      <c r="D1187">
        <v>51.561626434326172</v>
      </c>
      <c r="E1187">
        <v>8.1400003433227539</v>
      </c>
      <c r="F1187">
        <v>559.4652099609375</v>
      </c>
      <c r="G1187" s="4">
        <f t="shared" si="167"/>
        <v>-1.1648663496856559E-2</v>
      </c>
      <c r="H1187" s="4">
        <f t="shared" si="168"/>
        <v>1.1630850035587281E-2</v>
      </c>
      <c r="I1187" s="4">
        <f t="shared" si="169"/>
        <v>1.5012707398226022E-2</v>
      </c>
      <c r="J1187" s="4">
        <f t="shared" si="170"/>
        <v>1.1180142913720159E-2</v>
      </c>
      <c r="K1187" s="4">
        <f t="shared" si="171"/>
        <v>4.0862058465496176E-4</v>
      </c>
      <c r="L1187" s="6">
        <f t="shared" si="172"/>
        <v>-1.2057284081511521E-2</v>
      </c>
      <c r="M1187" s="6">
        <f t="shared" si="173"/>
        <v>1.1222229450932319E-2</v>
      </c>
      <c r="N1187" s="6">
        <f t="shared" si="174"/>
        <v>1.460408681357106E-2</v>
      </c>
      <c r="O1187" s="6">
        <f t="shared" si="175"/>
        <v>1.0771522329065197E-2</v>
      </c>
    </row>
    <row r="1188" spans="1:15" x14ac:dyDescent="0.2">
      <c r="A1188" s="2">
        <v>45553</v>
      </c>
      <c r="B1188">
        <v>189.623291015625</v>
      </c>
      <c r="C1188">
        <v>78.198493957519531</v>
      </c>
      <c r="D1188">
        <v>51.254592895507812</v>
      </c>
      <c r="E1188">
        <v>8.1099996566772461</v>
      </c>
      <c r="F1188">
        <v>557.80596923828125</v>
      </c>
      <c r="G1188" s="4">
        <f t="shared" si="167"/>
        <v>-2.6363561287034987E-3</v>
      </c>
      <c r="H1188" s="4">
        <f t="shared" si="168"/>
        <v>1.2391423305393667E-2</v>
      </c>
      <c r="I1188" s="4">
        <f t="shared" si="169"/>
        <v>-5.9546907274041772E-3</v>
      </c>
      <c r="J1188" s="4">
        <f t="shared" si="170"/>
        <v>-3.6855878845407641E-3</v>
      </c>
      <c r="K1188" s="4">
        <f t="shared" si="171"/>
        <v>-2.9657621119498767E-3</v>
      </c>
      <c r="L1188" s="6">
        <f t="shared" si="172"/>
        <v>3.2940598324637804E-4</v>
      </c>
      <c r="M1188" s="6">
        <f t="shared" si="173"/>
        <v>1.5357185417343544E-2</v>
      </c>
      <c r="N1188" s="6">
        <f t="shared" si="174"/>
        <v>-2.9889286154543004E-3</v>
      </c>
      <c r="O1188" s="6">
        <f t="shared" si="175"/>
        <v>-7.1982577259088742E-4</v>
      </c>
    </row>
    <row r="1189" spans="1:15" x14ac:dyDescent="0.2">
      <c r="A1189" s="2">
        <v>45554</v>
      </c>
      <c r="B1189">
        <v>190.2915954589844</v>
      </c>
      <c r="C1189">
        <v>80.014076232910156</v>
      </c>
      <c r="D1189">
        <v>51.531909942626953</v>
      </c>
      <c r="E1189">
        <v>8.369999885559082</v>
      </c>
      <c r="F1189">
        <v>567.3245849609375</v>
      </c>
      <c r="G1189" s="4">
        <f t="shared" si="167"/>
        <v>3.5243795199415562E-3</v>
      </c>
      <c r="H1189" s="4">
        <f t="shared" si="168"/>
        <v>2.3217611791563675E-2</v>
      </c>
      <c r="I1189" s="4">
        <f t="shared" si="169"/>
        <v>5.410579451572417E-3</v>
      </c>
      <c r="J1189" s="4">
        <f t="shared" si="170"/>
        <v>3.2059215769234761E-2</v>
      </c>
      <c r="K1189" s="4">
        <f t="shared" si="171"/>
        <v>1.706438483556294E-2</v>
      </c>
      <c r="L1189" s="6">
        <f t="shared" si="172"/>
        <v>-1.3540005315621384E-2</v>
      </c>
      <c r="M1189" s="6">
        <f t="shared" si="173"/>
        <v>6.1532269560007347E-3</v>
      </c>
      <c r="N1189" s="6">
        <f t="shared" si="174"/>
        <v>-1.1653805383990523E-2</v>
      </c>
      <c r="O1189" s="6">
        <f t="shared" si="175"/>
        <v>1.4994830933671821E-2</v>
      </c>
    </row>
    <row r="1190" spans="1:15" x14ac:dyDescent="0.2">
      <c r="A1190" s="2">
        <v>45555</v>
      </c>
      <c r="B1190">
        <v>190.14418029785159</v>
      </c>
      <c r="C1190">
        <v>79.777267456054688</v>
      </c>
      <c r="D1190">
        <v>51.145645141601562</v>
      </c>
      <c r="E1190">
        <v>8</v>
      </c>
      <c r="F1190">
        <v>566.3438720703125</v>
      </c>
      <c r="G1190" s="4">
        <f t="shared" si="167"/>
        <v>-7.7468035715000383E-4</v>
      </c>
      <c r="H1190" s="4">
        <f t="shared" si="168"/>
        <v>-2.9595889623988958E-3</v>
      </c>
      <c r="I1190" s="4">
        <f t="shared" si="169"/>
        <v>-7.4956430191591705E-3</v>
      </c>
      <c r="J1190" s="4">
        <f t="shared" si="170"/>
        <v>-4.4205482750059533E-2</v>
      </c>
      <c r="K1190" s="4">
        <f t="shared" si="171"/>
        <v>-1.7286627736968763E-3</v>
      </c>
      <c r="L1190" s="6">
        <f t="shared" si="172"/>
        <v>9.5398241654687244E-4</v>
      </c>
      <c r="M1190" s="6">
        <f t="shared" si="173"/>
        <v>-1.2309261887020195E-3</v>
      </c>
      <c r="N1190" s="6">
        <f t="shared" si="174"/>
        <v>-5.7669802454622943E-3</v>
      </c>
      <c r="O1190" s="6">
        <f t="shared" si="175"/>
        <v>-4.2476819976362656E-2</v>
      </c>
    </row>
    <row r="1191" spans="1:15" x14ac:dyDescent="0.2">
      <c r="A1191" s="2">
        <v>45558</v>
      </c>
      <c r="B1191">
        <v>190.49798583984381</v>
      </c>
      <c r="C1191">
        <v>80.379173278808594</v>
      </c>
      <c r="D1191">
        <v>51.739902496337891</v>
      </c>
      <c r="E1191">
        <v>7.9600000381469727</v>
      </c>
      <c r="F1191">
        <v>567.75909423828125</v>
      </c>
      <c r="G1191" s="4">
        <f t="shared" si="167"/>
        <v>1.8607224340918549E-3</v>
      </c>
      <c r="H1191" s="4">
        <f t="shared" si="168"/>
        <v>7.5448287707455819E-3</v>
      </c>
      <c r="I1191" s="4">
        <f t="shared" si="169"/>
        <v>1.1618923822176219E-2</v>
      </c>
      <c r="J1191" s="4">
        <f t="shared" si="170"/>
        <v>-4.999995231628418E-3</v>
      </c>
      <c r="K1191" s="4">
        <f t="shared" si="171"/>
        <v>2.4988743372384992E-3</v>
      </c>
      <c r="L1191" s="6">
        <f t="shared" si="172"/>
        <v>-6.3815190314664427E-4</v>
      </c>
      <c r="M1191" s="6">
        <f t="shared" si="173"/>
        <v>5.0459544335070827E-3</v>
      </c>
      <c r="N1191" s="6">
        <f t="shared" si="174"/>
        <v>9.1200494849377201E-3</v>
      </c>
      <c r="O1191" s="6">
        <f t="shared" si="175"/>
        <v>-7.4988695688669171E-3</v>
      </c>
    </row>
    <row r="1192" spans="1:15" x14ac:dyDescent="0.2">
      <c r="A1192" s="2">
        <v>45559</v>
      </c>
      <c r="B1192">
        <v>190.1835021972656</v>
      </c>
      <c r="C1192">
        <v>79.382568359375</v>
      </c>
      <c r="D1192">
        <v>51.898368835449219</v>
      </c>
      <c r="E1192">
        <v>8.0799999237060547</v>
      </c>
      <c r="F1192">
        <v>569.38360595703125</v>
      </c>
      <c r="G1192" s="4">
        <f t="shared" si="167"/>
        <v>-1.6508502239105383E-3</v>
      </c>
      <c r="H1192" s="4">
        <f t="shared" si="168"/>
        <v>-1.2398795344369939E-2</v>
      </c>
      <c r="I1192" s="4">
        <f t="shared" si="169"/>
        <v>3.0627490865979823E-3</v>
      </c>
      <c r="J1192" s="4">
        <f t="shared" si="170"/>
        <v>1.5075362435176265E-2</v>
      </c>
      <c r="K1192" s="4">
        <f t="shared" si="171"/>
        <v>2.8612693926628463E-3</v>
      </c>
      <c r="L1192" s="6">
        <f t="shared" si="172"/>
        <v>-4.5121196165733846E-3</v>
      </c>
      <c r="M1192" s="6">
        <f t="shared" si="173"/>
        <v>-1.5260064737032786E-2</v>
      </c>
      <c r="N1192" s="6">
        <f t="shared" si="174"/>
        <v>2.0147969393513598E-4</v>
      </c>
      <c r="O1192" s="6">
        <f t="shared" si="175"/>
        <v>1.2214093042513419E-2</v>
      </c>
    </row>
    <row r="1193" spans="1:15" x14ac:dyDescent="0.2">
      <c r="A1193" s="2">
        <v>45560</v>
      </c>
      <c r="B1193">
        <v>187.97216796875</v>
      </c>
      <c r="C1193">
        <v>79.668724060058594</v>
      </c>
      <c r="D1193">
        <v>50.630622863769531</v>
      </c>
      <c r="E1193">
        <v>7.8499999046325684</v>
      </c>
      <c r="F1193">
        <v>568.12786865234375</v>
      </c>
      <c r="G1193" s="4">
        <f t="shared" si="167"/>
        <v>-1.162737147527082E-2</v>
      </c>
      <c r="H1193" s="4">
        <f t="shared" si="168"/>
        <v>3.6047674772643479E-3</v>
      </c>
      <c r="I1193" s="4">
        <f t="shared" si="169"/>
        <v>-2.4427472387412497E-2</v>
      </c>
      <c r="J1193" s="4">
        <f t="shared" si="170"/>
        <v>-2.8465349164012443E-2</v>
      </c>
      <c r="K1193" s="4">
        <f t="shared" si="171"/>
        <v>-2.2054328427262293E-3</v>
      </c>
      <c r="L1193" s="6">
        <f t="shared" si="172"/>
        <v>-9.4219386325445909E-3</v>
      </c>
      <c r="M1193" s="6">
        <f t="shared" si="173"/>
        <v>5.8102003199905772E-3</v>
      </c>
      <c r="N1193" s="6">
        <f t="shared" si="174"/>
        <v>-2.2222039544686267E-2</v>
      </c>
      <c r="O1193" s="6">
        <f t="shared" si="175"/>
        <v>-2.6259916321286214E-2</v>
      </c>
    </row>
    <row r="1194" spans="1:15" x14ac:dyDescent="0.2">
      <c r="A1194" s="2">
        <v>45561</v>
      </c>
      <c r="B1194">
        <v>188.6011657714844</v>
      </c>
      <c r="C1194">
        <v>80.458114624023438</v>
      </c>
      <c r="D1194">
        <v>49.432205200195312</v>
      </c>
      <c r="E1194">
        <v>8.0900001525878906</v>
      </c>
      <c r="F1194">
        <v>570.38031005859375</v>
      </c>
      <c r="G1194" s="4">
        <f t="shared" si="167"/>
        <v>3.3462283780170132E-3</v>
      </c>
      <c r="H1194" s="4">
        <f t="shared" si="168"/>
        <v>9.9084122819610432E-3</v>
      </c>
      <c r="I1194" s="4">
        <f t="shared" si="169"/>
        <v>-2.3669818694483924E-2</v>
      </c>
      <c r="J1194" s="4">
        <f t="shared" si="170"/>
        <v>3.0573280365734812E-2</v>
      </c>
      <c r="K1194" s="4">
        <f t="shared" si="171"/>
        <v>3.9646733253784205E-3</v>
      </c>
      <c r="L1194" s="6">
        <f t="shared" si="172"/>
        <v>-6.1844494736140732E-4</v>
      </c>
      <c r="M1194" s="6">
        <f t="shared" si="173"/>
        <v>5.9437389565826226E-3</v>
      </c>
      <c r="N1194" s="6">
        <f t="shared" si="174"/>
        <v>-2.7634492019862344E-2</v>
      </c>
      <c r="O1194" s="6">
        <f t="shared" si="175"/>
        <v>2.6608607040356391E-2</v>
      </c>
    </row>
    <row r="1195" spans="1:15" x14ac:dyDescent="0.2">
      <c r="A1195" s="2">
        <v>45562</v>
      </c>
      <c r="B1195">
        <v>191.44148254394531</v>
      </c>
      <c r="C1195">
        <v>81.385643005371094</v>
      </c>
      <c r="D1195">
        <v>50.541484832763672</v>
      </c>
      <c r="E1195">
        <v>7.9699997901916504</v>
      </c>
      <c r="F1195">
        <v>569.55303955078125</v>
      </c>
      <c r="G1195" s="4">
        <f t="shared" si="167"/>
        <v>1.5059911007667459E-2</v>
      </c>
      <c r="H1195" s="4">
        <f t="shared" si="168"/>
        <v>1.1528089934520036E-2</v>
      </c>
      <c r="I1195" s="4">
        <f t="shared" si="169"/>
        <v>2.2440423769805262E-2</v>
      </c>
      <c r="J1195" s="4">
        <f t="shared" si="170"/>
        <v>-1.4833171833483094E-2</v>
      </c>
      <c r="K1195" s="4">
        <f t="shared" si="171"/>
        <v>-1.4503840564333847E-3</v>
      </c>
      <c r="L1195" s="6">
        <f t="shared" si="172"/>
        <v>1.6510295064100844E-2</v>
      </c>
      <c r="M1195" s="6">
        <f t="shared" si="173"/>
        <v>1.2978473990953421E-2</v>
      </c>
      <c r="N1195" s="6">
        <f t="shared" si="174"/>
        <v>2.3890807826238647E-2</v>
      </c>
      <c r="O1195" s="6">
        <f t="shared" si="175"/>
        <v>-1.3382787777049709E-2</v>
      </c>
    </row>
    <row r="1196" spans="1:15" x14ac:dyDescent="0.2">
      <c r="A1196" s="2">
        <v>45565</v>
      </c>
      <c r="B1196">
        <v>194.0852355957031</v>
      </c>
      <c r="C1196">
        <v>81.385643005371094</v>
      </c>
      <c r="D1196">
        <v>51.046600341796882</v>
      </c>
      <c r="E1196">
        <v>7.880000114440918</v>
      </c>
      <c r="F1196">
        <v>571.83538818359375</v>
      </c>
      <c r="G1196" s="4">
        <f t="shared" si="167"/>
        <v>1.3809718858351028E-2</v>
      </c>
      <c r="H1196" s="4">
        <f t="shared" si="168"/>
        <v>0</v>
      </c>
      <c r="I1196" s="4">
        <f t="shared" si="169"/>
        <v>9.9940773545650341E-3</v>
      </c>
      <c r="J1196" s="4">
        <f t="shared" si="170"/>
        <v>-1.129230591216468E-2</v>
      </c>
      <c r="K1196" s="4">
        <f t="shared" si="171"/>
        <v>4.0072626679557022E-3</v>
      </c>
      <c r="L1196" s="6">
        <f t="shared" si="172"/>
        <v>9.8024561903953256E-3</v>
      </c>
      <c r="M1196" s="6">
        <f t="shared" si="173"/>
        <v>-4.0072626679557022E-3</v>
      </c>
      <c r="N1196" s="6">
        <f t="shared" si="174"/>
        <v>5.9868146866093319E-3</v>
      </c>
      <c r="O1196" s="6">
        <f t="shared" si="175"/>
        <v>-1.5299568580120382E-2</v>
      </c>
    </row>
    <row r="1197" spans="1:15" x14ac:dyDescent="0.2">
      <c r="A1197" s="2">
        <v>45566</v>
      </c>
      <c r="B1197">
        <v>193.5741882324219</v>
      </c>
      <c r="C1197">
        <v>80.694931030273438</v>
      </c>
      <c r="D1197">
        <v>52.740230560302727</v>
      </c>
      <c r="E1197">
        <v>7.820000171661377</v>
      </c>
      <c r="F1197">
        <v>566.712646484375</v>
      </c>
      <c r="G1197" s="4">
        <f t="shared" si="167"/>
        <v>-2.6331078802189767E-3</v>
      </c>
      <c r="H1197" s="4">
        <f t="shared" si="168"/>
        <v>-8.4869019840768667E-3</v>
      </c>
      <c r="I1197" s="4">
        <f t="shared" si="169"/>
        <v>3.3178119740896905E-2</v>
      </c>
      <c r="J1197" s="4">
        <f t="shared" si="170"/>
        <v>-7.6142058259092149E-3</v>
      </c>
      <c r="K1197" s="4">
        <f t="shared" si="171"/>
        <v>-8.9584202116117506E-3</v>
      </c>
      <c r="L1197" s="6">
        <f t="shared" si="172"/>
        <v>6.3253123313927739E-3</v>
      </c>
      <c r="M1197" s="6">
        <f t="shared" si="173"/>
        <v>4.7151822753488393E-4</v>
      </c>
      <c r="N1197" s="6">
        <f t="shared" si="174"/>
        <v>4.2136539952508656E-2</v>
      </c>
      <c r="O1197" s="6">
        <f t="shared" si="175"/>
        <v>1.3442143857025357E-3</v>
      </c>
    </row>
    <row r="1198" spans="1:15" x14ac:dyDescent="0.2">
      <c r="A1198" s="2">
        <v>45567</v>
      </c>
      <c r="B1198">
        <v>193.43659973144531</v>
      </c>
      <c r="C1198">
        <v>80.704803466796875</v>
      </c>
      <c r="D1198">
        <v>52.928413391113281</v>
      </c>
      <c r="E1198">
        <v>7.7699999809265137</v>
      </c>
      <c r="F1198">
        <v>566.95184326171875</v>
      </c>
      <c r="G1198" s="4">
        <f t="shared" si="167"/>
        <v>-7.1077917067841057E-4</v>
      </c>
      <c r="H1198" s="4">
        <f t="shared" si="168"/>
        <v>1.2234270972655281E-4</v>
      </c>
      <c r="I1198" s="4">
        <f t="shared" si="169"/>
        <v>3.5681078526077492E-3</v>
      </c>
      <c r="J1198" s="4">
        <f t="shared" si="170"/>
        <v>-6.3938861428747273E-3</v>
      </c>
      <c r="K1198" s="4">
        <f t="shared" si="171"/>
        <v>4.2207771227209534E-4</v>
      </c>
      <c r="L1198" s="6">
        <f t="shared" si="172"/>
        <v>-1.1328568829505059E-3</v>
      </c>
      <c r="M1198" s="6">
        <f t="shared" si="173"/>
        <v>-2.9973500254554253E-4</v>
      </c>
      <c r="N1198" s="6">
        <f t="shared" si="174"/>
        <v>3.1460301403356539E-3</v>
      </c>
      <c r="O1198" s="6">
        <f t="shared" si="175"/>
        <v>-6.8159638551468227E-3</v>
      </c>
    </row>
    <row r="1199" spans="1:15" x14ac:dyDescent="0.2">
      <c r="A1199" s="2">
        <v>45568</v>
      </c>
      <c r="B1199">
        <v>192.09013366699219</v>
      </c>
      <c r="C1199">
        <v>80.181831359863281</v>
      </c>
      <c r="D1199">
        <v>54.265491485595703</v>
      </c>
      <c r="E1199">
        <v>7.9200000762939453</v>
      </c>
      <c r="F1199">
        <v>565.91534423828125</v>
      </c>
      <c r="G1199" s="4">
        <f t="shared" si="167"/>
        <v>-6.9607616465677813E-3</v>
      </c>
      <c r="H1199" s="4">
        <f t="shared" si="168"/>
        <v>-6.4800617121724136E-3</v>
      </c>
      <c r="I1199" s="4">
        <f t="shared" si="169"/>
        <v>2.5262009737607505E-2</v>
      </c>
      <c r="J1199" s="4">
        <f t="shared" si="170"/>
        <v>1.9305031626209335E-2</v>
      </c>
      <c r="K1199" s="4">
        <f t="shared" si="171"/>
        <v>-1.828195878991079E-3</v>
      </c>
      <c r="L1199" s="6">
        <f t="shared" si="172"/>
        <v>-5.1325657675767022E-3</v>
      </c>
      <c r="M1199" s="6">
        <f t="shared" si="173"/>
        <v>-4.6518658331813345E-3</v>
      </c>
      <c r="N1199" s="6">
        <f t="shared" si="174"/>
        <v>2.7090205616598584E-2</v>
      </c>
      <c r="O1199" s="6">
        <f t="shared" si="175"/>
        <v>2.1133227505200414E-2</v>
      </c>
    </row>
    <row r="1200" spans="1:15" x14ac:dyDescent="0.2">
      <c r="A1200" s="2">
        <v>45569</v>
      </c>
      <c r="B1200">
        <v>190.95008850097659</v>
      </c>
      <c r="C1200">
        <v>82.924949645996094</v>
      </c>
      <c r="D1200">
        <v>55.226200103759773</v>
      </c>
      <c r="E1200">
        <v>7.8400001525878906</v>
      </c>
      <c r="F1200">
        <v>571.0579833984375</v>
      </c>
      <c r="G1200" s="4">
        <f t="shared" si="167"/>
        <v>-5.9349491004675459E-3</v>
      </c>
      <c r="H1200" s="4">
        <f t="shared" si="168"/>
        <v>3.4211220168088419E-2</v>
      </c>
      <c r="I1200" s="4">
        <f t="shared" si="169"/>
        <v>1.77038591536407E-2</v>
      </c>
      <c r="J1200" s="4">
        <f t="shared" si="170"/>
        <v>-1.0101000370632551E-2</v>
      </c>
      <c r="K1200" s="4">
        <f t="shared" si="171"/>
        <v>9.0872940847330774E-3</v>
      </c>
      <c r="L1200" s="6">
        <f t="shared" si="172"/>
        <v>-1.5022243185200623E-2</v>
      </c>
      <c r="M1200" s="6">
        <f t="shared" si="173"/>
        <v>2.5123926083355341E-2</v>
      </c>
      <c r="N1200" s="6">
        <f t="shared" si="174"/>
        <v>8.6165650689076223E-3</v>
      </c>
      <c r="O1200" s="6">
        <f t="shared" si="175"/>
        <v>-1.9188294455365629E-2</v>
      </c>
    </row>
    <row r="1201" spans="1:15" x14ac:dyDescent="0.2">
      <c r="A1201" s="2">
        <v>45572</v>
      </c>
      <c r="B1201">
        <v>190.28178405761719</v>
      </c>
      <c r="C1201">
        <v>81.89874267578125</v>
      </c>
      <c r="D1201">
        <v>55.374767303466797</v>
      </c>
      <c r="E1201">
        <v>7.75</v>
      </c>
      <c r="F1201">
        <v>565.8953857421875</v>
      </c>
      <c r="G1201" s="4">
        <f t="shared" si="167"/>
        <v>-3.4998907233079191E-3</v>
      </c>
      <c r="H1201" s="4">
        <f t="shared" si="168"/>
        <v>-1.2375129253568318E-2</v>
      </c>
      <c r="I1201" s="4">
        <f t="shared" si="169"/>
        <v>2.6901579219265059E-3</v>
      </c>
      <c r="J1201" s="4">
        <f t="shared" si="170"/>
        <v>-1.1479611076051111E-2</v>
      </c>
      <c r="K1201" s="4">
        <f t="shared" si="171"/>
        <v>-9.0404088662358051E-3</v>
      </c>
      <c r="L1201" s="6">
        <f t="shared" si="172"/>
        <v>5.540518142927886E-3</v>
      </c>
      <c r="M1201" s="6">
        <f t="shared" si="173"/>
        <v>-3.3347203873325126E-3</v>
      </c>
      <c r="N1201" s="6">
        <f t="shared" si="174"/>
        <v>1.1730566788162311E-2</v>
      </c>
      <c r="O1201" s="6">
        <f t="shared" si="175"/>
        <v>-2.4392022098153054E-3</v>
      </c>
    </row>
    <row r="1202" spans="1:15" x14ac:dyDescent="0.2">
      <c r="A1202" s="2">
        <v>45573</v>
      </c>
      <c r="B1202">
        <v>189.69207763671881</v>
      </c>
      <c r="C1202">
        <v>82.175025939941406</v>
      </c>
      <c r="D1202">
        <v>53.79998779296875</v>
      </c>
      <c r="E1202">
        <v>7.8400001525878906</v>
      </c>
      <c r="F1202">
        <v>571.24737548828125</v>
      </c>
      <c r="G1202" s="4">
        <f t="shared" si="167"/>
        <v>-3.0991217778356672E-3</v>
      </c>
      <c r="H1202" s="4">
        <f t="shared" si="168"/>
        <v>3.3734738181989687E-3</v>
      </c>
      <c r="I1202" s="4">
        <f t="shared" si="169"/>
        <v>-2.8438575675955091E-2</v>
      </c>
      <c r="J1202" s="4">
        <f t="shared" si="170"/>
        <v>1.1612922914566504E-2</v>
      </c>
      <c r="K1202" s="4">
        <f t="shared" si="171"/>
        <v>9.4575603211086712E-3</v>
      </c>
      <c r="L1202" s="6">
        <f t="shared" si="172"/>
        <v>-1.2556682098944338E-2</v>
      </c>
      <c r="M1202" s="6">
        <f t="shared" si="173"/>
        <v>-6.0840865029097024E-3</v>
      </c>
      <c r="N1202" s="6">
        <f t="shared" si="174"/>
        <v>-3.7896135997063762E-2</v>
      </c>
      <c r="O1202" s="6">
        <f t="shared" si="175"/>
        <v>2.1553625934578324E-3</v>
      </c>
    </row>
    <row r="1203" spans="1:15" x14ac:dyDescent="0.2">
      <c r="A1203" s="2">
        <v>45574</v>
      </c>
      <c r="B1203">
        <v>191.40217590332031</v>
      </c>
      <c r="C1203">
        <v>83.418312072753906</v>
      </c>
      <c r="D1203">
        <v>53.384010314941413</v>
      </c>
      <c r="E1203">
        <v>7.7800002098083496</v>
      </c>
      <c r="F1203">
        <v>575.2041015625</v>
      </c>
      <c r="G1203" s="4">
        <f t="shared" si="167"/>
        <v>9.0151275050955881E-3</v>
      </c>
      <c r="H1203" s="4">
        <f t="shared" si="168"/>
        <v>1.512973216121849E-2</v>
      </c>
      <c r="I1203" s="4">
        <f t="shared" si="169"/>
        <v>-7.7319251377544473E-3</v>
      </c>
      <c r="J1203" s="4">
        <f t="shared" si="170"/>
        <v>-7.6530537770124196E-3</v>
      </c>
      <c r="K1203" s="4">
        <f t="shared" si="171"/>
        <v>6.9264669633477549E-3</v>
      </c>
      <c r="L1203" s="6">
        <f t="shared" si="172"/>
        <v>2.0886605417478332E-3</v>
      </c>
      <c r="M1203" s="6">
        <f t="shared" si="173"/>
        <v>8.2032651978707349E-3</v>
      </c>
      <c r="N1203" s="6">
        <f t="shared" si="174"/>
        <v>-1.4658392101102202E-2</v>
      </c>
      <c r="O1203" s="6">
        <f t="shared" si="175"/>
        <v>-1.4579520740360175E-2</v>
      </c>
    </row>
    <row r="1204" spans="1:15" x14ac:dyDescent="0.2">
      <c r="A1204" s="2">
        <v>45575</v>
      </c>
      <c r="B1204">
        <v>191.00904846191409</v>
      </c>
      <c r="C1204">
        <v>82.915077209472656</v>
      </c>
      <c r="D1204">
        <v>54.047595977783203</v>
      </c>
      <c r="E1204">
        <v>7.7699999809265137</v>
      </c>
      <c r="F1204">
        <v>574.19744873046875</v>
      </c>
      <c r="G1204" s="4">
        <f t="shared" si="167"/>
        <v>-2.053934024265236E-3</v>
      </c>
      <c r="H1204" s="4">
        <f t="shared" si="168"/>
        <v>-6.0326665785607192E-3</v>
      </c>
      <c r="I1204" s="4">
        <f t="shared" si="169"/>
        <v>1.2430419875294696E-2</v>
      </c>
      <c r="J1204" s="4">
        <f t="shared" si="170"/>
        <v>-1.2853764282972913E-3</v>
      </c>
      <c r="K1204" s="4">
        <f t="shared" si="171"/>
        <v>-1.7500793706038964E-3</v>
      </c>
      <c r="L1204" s="6">
        <f t="shared" si="172"/>
        <v>-3.0385465366133957E-4</v>
      </c>
      <c r="M1204" s="6">
        <f t="shared" si="173"/>
        <v>-4.2825872079568228E-3</v>
      </c>
      <c r="N1204" s="6">
        <f t="shared" si="174"/>
        <v>1.4180499245898592E-2</v>
      </c>
      <c r="O1204" s="6">
        <f t="shared" si="175"/>
        <v>4.6470294230660514E-4</v>
      </c>
    </row>
    <row r="1205" spans="1:15" x14ac:dyDescent="0.2">
      <c r="A1205" s="2">
        <v>45576</v>
      </c>
      <c r="B1205">
        <v>190.851806640625</v>
      </c>
      <c r="C1205">
        <v>84.375442504882812</v>
      </c>
      <c r="D1205">
        <v>54.235774993896477</v>
      </c>
      <c r="E1205">
        <v>7.9099998474121094</v>
      </c>
      <c r="F1205">
        <v>577.6358642578125</v>
      </c>
      <c r="G1205" s="4">
        <f t="shared" si="167"/>
        <v>-8.2321660965944954E-4</v>
      </c>
      <c r="H1205" s="4">
        <f t="shared" si="168"/>
        <v>1.7612783399100662E-2</v>
      </c>
      <c r="I1205" s="4">
        <f t="shared" si="169"/>
        <v>3.4817277754708442E-3</v>
      </c>
      <c r="J1205" s="4">
        <f t="shared" si="170"/>
        <v>1.8018000878926799E-2</v>
      </c>
      <c r="K1205" s="4">
        <f t="shared" si="171"/>
        <v>5.9882110847861991E-3</v>
      </c>
      <c r="L1205" s="6">
        <f t="shared" si="172"/>
        <v>-6.8114276944456487E-3</v>
      </c>
      <c r="M1205" s="6">
        <f t="shared" si="173"/>
        <v>1.1624572314314463E-2</v>
      </c>
      <c r="N1205" s="6">
        <f t="shared" si="174"/>
        <v>-2.5064833093153549E-3</v>
      </c>
      <c r="O1205" s="6">
        <f t="shared" si="175"/>
        <v>1.20297897941406E-2</v>
      </c>
    </row>
    <row r="1206" spans="1:15" x14ac:dyDescent="0.2">
      <c r="A1206" s="2">
        <v>45579</v>
      </c>
      <c r="B1206">
        <v>192.28669738769531</v>
      </c>
      <c r="C1206">
        <v>84.740531921386719</v>
      </c>
      <c r="D1206">
        <v>53.393913269042969</v>
      </c>
      <c r="E1206">
        <v>7.8299999237060547</v>
      </c>
      <c r="F1206">
        <v>582.3599853515625</v>
      </c>
      <c r="G1206" s="4">
        <f t="shared" si="167"/>
        <v>7.5183503490339199E-3</v>
      </c>
      <c r="H1206" s="4">
        <f t="shared" si="168"/>
        <v>4.3269629843158963E-3</v>
      </c>
      <c r="I1206" s="4">
        <f t="shared" si="169"/>
        <v>-1.5522258600494721E-2</v>
      </c>
      <c r="J1206" s="4">
        <f t="shared" si="170"/>
        <v>-1.0113770575131964E-2</v>
      </c>
      <c r="K1206" s="4">
        <f t="shared" si="171"/>
        <v>8.1783721996206982E-3</v>
      </c>
      <c r="L1206" s="6">
        <f t="shared" si="172"/>
        <v>-6.6002185058677831E-4</v>
      </c>
      <c r="M1206" s="6">
        <f t="shared" si="173"/>
        <v>-3.8514092153048018E-3</v>
      </c>
      <c r="N1206" s="6">
        <f t="shared" si="174"/>
        <v>-2.3700630800115419E-2</v>
      </c>
      <c r="O1206" s="6">
        <f t="shared" si="175"/>
        <v>-1.8292142774752662E-2</v>
      </c>
    </row>
    <row r="1207" spans="1:15" x14ac:dyDescent="0.2">
      <c r="A1207" s="2">
        <v>45580</v>
      </c>
      <c r="B1207">
        <v>190.067626953125</v>
      </c>
      <c r="C1207">
        <v>84.523452758789062</v>
      </c>
      <c r="D1207">
        <v>51.066413879394531</v>
      </c>
      <c r="E1207">
        <v>7.8499999046325684</v>
      </c>
      <c r="F1207">
        <v>577.835205078125</v>
      </c>
      <c r="G1207" s="4">
        <f t="shared" si="167"/>
        <v>-1.1540426169451279E-2</v>
      </c>
      <c r="H1207" s="4">
        <f t="shared" si="168"/>
        <v>-2.5616922348214999E-3</v>
      </c>
      <c r="I1207" s="4">
        <f t="shared" si="169"/>
        <v>-4.3591099568232816E-2</v>
      </c>
      <c r="J1207" s="4">
        <f t="shared" si="170"/>
        <v>2.5542760052859048E-3</v>
      </c>
      <c r="K1207" s="4">
        <f t="shared" si="171"/>
        <v>-7.7697307288480122E-3</v>
      </c>
      <c r="L1207" s="6">
        <f t="shared" si="172"/>
        <v>-3.7706954406032667E-3</v>
      </c>
      <c r="M1207" s="6">
        <f t="shared" si="173"/>
        <v>5.2080384940265123E-3</v>
      </c>
      <c r="N1207" s="6">
        <f t="shared" si="174"/>
        <v>-3.5821368839384804E-2</v>
      </c>
      <c r="O1207" s="6">
        <f t="shared" si="175"/>
        <v>1.0324006734133917E-2</v>
      </c>
    </row>
    <row r="1208" spans="1:15" x14ac:dyDescent="0.2">
      <c r="A1208" s="2">
        <v>45581</v>
      </c>
      <c r="B1208">
        <v>188.68070983886719</v>
      </c>
      <c r="C1208">
        <v>84.049819946289062</v>
      </c>
      <c r="D1208">
        <v>50.769279479980469</v>
      </c>
      <c r="E1208">
        <v>7.9499998092651367</v>
      </c>
      <c r="F1208">
        <v>580.34674072265625</v>
      </c>
      <c r="G1208" s="4">
        <f t="shared" si="167"/>
        <v>-7.2969665402297101E-3</v>
      </c>
      <c r="H1208" s="4">
        <f t="shared" si="168"/>
        <v>-5.6035667857966542E-3</v>
      </c>
      <c r="I1208" s="4">
        <f t="shared" si="169"/>
        <v>-5.8185875380992735E-3</v>
      </c>
      <c r="J1208" s="4">
        <f t="shared" si="170"/>
        <v>1.2738841509227994E-2</v>
      </c>
      <c r="K1208" s="4">
        <f t="shared" si="171"/>
        <v>4.3464566064155274E-3</v>
      </c>
      <c r="L1208" s="6">
        <f t="shared" si="172"/>
        <v>-1.1643423146645238E-2</v>
      </c>
      <c r="M1208" s="6">
        <f t="shared" si="173"/>
        <v>-9.9500233922121817E-3</v>
      </c>
      <c r="N1208" s="6">
        <f t="shared" si="174"/>
        <v>-1.0165044144514801E-2</v>
      </c>
      <c r="O1208" s="6">
        <f t="shared" si="175"/>
        <v>8.3923849028124664E-3</v>
      </c>
    </row>
    <row r="1209" spans="1:15" x14ac:dyDescent="0.2">
      <c r="A1209" s="2">
        <v>45582</v>
      </c>
      <c r="B1209">
        <v>186.80836486816409</v>
      </c>
      <c r="C1209">
        <v>84.553047180175781</v>
      </c>
      <c r="D1209">
        <v>51.224880218505859</v>
      </c>
      <c r="E1209">
        <v>8.1400003433227539</v>
      </c>
      <c r="F1209">
        <v>580.39654541015625</v>
      </c>
      <c r="G1209" s="4">
        <f t="shared" si="167"/>
        <v>-9.923351318224749E-3</v>
      </c>
      <c r="H1209" s="4">
        <f t="shared" si="168"/>
        <v>5.9872493981343311E-3</v>
      </c>
      <c r="I1209" s="4">
        <f t="shared" si="169"/>
        <v>8.973945330562394E-3</v>
      </c>
      <c r="J1209" s="4">
        <f t="shared" si="170"/>
        <v>2.3899438819631857E-2</v>
      </c>
      <c r="K1209" s="4">
        <f t="shared" si="171"/>
        <v>8.5818845881657779E-5</v>
      </c>
      <c r="L1209" s="6">
        <f t="shared" si="172"/>
        <v>-1.0009170164106407E-2</v>
      </c>
      <c r="M1209" s="6">
        <f t="shared" si="173"/>
        <v>5.9014305522526733E-3</v>
      </c>
      <c r="N1209" s="6">
        <f t="shared" si="174"/>
        <v>8.8881264846807362E-3</v>
      </c>
      <c r="O1209" s="6">
        <f t="shared" si="175"/>
        <v>2.38136199737502E-2</v>
      </c>
    </row>
    <row r="1210" spans="1:15" x14ac:dyDescent="0.2">
      <c r="A1210" s="2">
        <v>45583</v>
      </c>
      <c r="B1210">
        <v>187.09565734863281</v>
      </c>
      <c r="C1210">
        <v>84.187957763671875</v>
      </c>
      <c r="D1210">
        <v>51.165454864501953</v>
      </c>
      <c r="E1210">
        <v>8.0200004577636719</v>
      </c>
      <c r="F1210">
        <v>582.62908935546875</v>
      </c>
      <c r="G1210" s="4">
        <f t="shared" si="167"/>
        <v>1.5378994440182758E-3</v>
      </c>
      <c r="H1210" s="4">
        <f t="shared" si="168"/>
        <v>-4.3178741474086957E-3</v>
      </c>
      <c r="I1210" s="4">
        <f t="shared" si="169"/>
        <v>-1.1600877103161711E-3</v>
      </c>
      <c r="J1210" s="4">
        <f t="shared" si="170"/>
        <v>-1.4742000061157001E-2</v>
      </c>
      <c r="K1210" s="4">
        <f t="shared" si="171"/>
        <v>3.8465837933869818E-3</v>
      </c>
      <c r="L1210" s="6">
        <f t="shared" si="172"/>
        <v>-2.3086843493687059E-3</v>
      </c>
      <c r="M1210" s="6">
        <f t="shared" si="173"/>
        <v>-8.1644579407956774E-3</v>
      </c>
      <c r="N1210" s="6">
        <f t="shared" si="174"/>
        <v>-5.0066715037031528E-3</v>
      </c>
      <c r="O1210" s="6">
        <f t="shared" si="175"/>
        <v>-1.8588583854543983E-2</v>
      </c>
    </row>
    <row r="1211" spans="1:15" x14ac:dyDescent="0.2">
      <c r="A1211" s="2">
        <v>45586</v>
      </c>
      <c r="B1211">
        <v>184.79731750488281</v>
      </c>
      <c r="C1211">
        <v>83.714324951171875</v>
      </c>
      <c r="D1211">
        <v>51.323921203613281</v>
      </c>
      <c r="E1211">
        <v>8.1400003433227539</v>
      </c>
      <c r="F1211">
        <v>581.67230224609375</v>
      </c>
      <c r="G1211" s="4">
        <f t="shared" si="167"/>
        <v>-1.2284303528581009E-2</v>
      </c>
      <c r="H1211" s="4">
        <f t="shared" si="168"/>
        <v>-5.6258973976962556E-3</v>
      </c>
      <c r="I1211" s="4">
        <f t="shared" si="169"/>
        <v>3.0971353529638534E-3</v>
      </c>
      <c r="J1211" s="4">
        <f t="shared" si="170"/>
        <v>1.4962578392737846E-2</v>
      </c>
      <c r="K1211" s="4">
        <f t="shared" si="171"/>
        <v>-1.6421890476382428E-3</v>
      </c>
      <c r="L1211" s="6">
        <f t="shared" si="172"/>
        <v>-1.0642114480942766E-2</v>
      </c>
      <c r="M1211" s="6">
        <f t="shared" si="173"/>
        <v>-3.9837083500580128E-3</v>
      </c>
      <c r="N1211" s="6">
        <f t="shared" si="174"/>
        <v>4.7393244006020963E-3</v>
      </c>
      <c r="O1211" s="6">
        <f t="shared" si="175"/>
        <v>1.6604767440376089E-2</v>
      </c>
    </row>
    <row r="1212" spans="1:15" x14ac:dyDescent="0.2">
      <c r="A1212" s="2">
        <v>45587</v>
      </c>
      <c r="B1212">
        <v>186.99658203125</v>
      </c>
      <c r="C1212">
        <v>83.625518798828125</v>
      </c>
      <c r="D1212">
        <v>51.601242065429688</v>
      </c>
      <c r="E1212">
        <v>8.130000114440918</v>
      </c>
      <c r="F1212">
        <v>581.36334228515625</v>
      </c>
      <c r="G1212" s="4">
        <f t="shared" si="167"/>
        <v>1.1900954819374254E-2</v>
      </c>
      <c r="H1212" s="4">
        <f t="shared" si="168"/>
        <v>-1.0608238481950583E-3</v>
      </c>
      <c r="I1212" s="4">
        <f t="shared" si="169"/>
        <v>5.4033451714692315E-3</v>
      </c>
      <c r="J1212" s="4">
        <f t="shared" si="170"/>
        <v>-1.2285292948469584E-3</v>
      </c>
      <c r="K1212" s="4">
        <f t="shared" si="171"/>
        <v>-5.3115811040760352E-4</v>
      </c>
      <c r="L1212" s="6">
        <f t="shared" si="172"/>
        <v>1.2432112929781858E-2</v>
      </c>
      <c r="M1212" s="6">
        <f t="shared" si="173"/>
        <v>-5.2966573778745474E-4</v>
      </c>
      <c r="N1212" s="6">
        <f t="shared" si="174"/>
        <v>5.9345032818768351E-3</v>
      </c>
      <c r="O1212" s="6">
        <f t="shared" si="175"/>
        <v>-6.9737118443935486E-4</v>
      </c>
    </row>
    <row r="1213" spans="1:15" x14ac:dyDescent="0.2">
      <c r="A1213" s="2">
        <v>45588</v>
      </c>
      <c r="B1213">
        <v>186.12481689453119</v>
      </c>
      <c r="C1213">
        <v>83.013748168945312</v>
      </c>
      <c r="D1213">
        <v>50.828704833984382</v>
      </c>
      <c r="E1213">
        <v>7.9899997711181641</v>
      </c>
      <c r="F1213">
        <v>576.05120849609375</v>
      </c>
      <c r="G1213" s="4">
        <f t="shared" si="167"/>
        <v>-4.6619308612450006E-3</v>
      </c>
      <c r="H1213" s="4">
        <f t="shared" si="168"/>
        <v>-7.3155974237302246E-3</v>
      </c>
      <c r="I1213" s="4">
        <f t="shared" si="169"/>
        <v>-1.4971291397709696E-2</v>
      </c>
      <c r="J1213" s="4">
        <f t="shared" si="170"/>
        <v>-1.7220214188444882E-2</v>
      </c>
      <c r="K1213" s="4">
        <f t="shared" si="171"/>
        <v>-9.1373731411791281E-3</v>
      </c>
      <c r="L1213" s="6">
        <f t="shared" si="172"/>
        <v>4.4754422799341276E-3</v>
      </c>
      <c r="M1213" s="6">
        <f t="shared" si="173"/>
        <v>1.8217757174489035E-3</v>
      </c>
      <c r="N1213" s="6">
        <f t="shared" si="174"/>
        <v>-5.8339182565305681E-3</v>
      </c>
      <c r="O1213" s="6">
        <f t="shared" si="175"/>
        <v>-8.0828410472657541E-3</v>
      </c>
    </row>
    <row r="1214" spans="1:15" x14ac:dyDescent="0.2">
      <c r="A1214" s="2">
        <v>45589</v>
      </c>
      <c r="B1214">
        <v>187.8782653808594</v>
      </c>
      <c r="C1214">
        <v>83.240699768066406</v>
      </c>
      <c r="D1214">
        <v>50.858417510986328</v>
      </c>
      <c r="E1214">
        <v>7.8899998664855957</v>
      </c>
      <c r="F1214">
        <v>577.2969970703125</v>
      </c>
      <c r="G1214" s="4">
        <f t="shared" si="167"/>
        <v>9.4208204772703308E-3</v>
      </c>
      <c r="H1214" s="4">
        <f t="shared" si="168"/>
        <v>2.7339037704841029E-3</v>
      </c>
      <c r="I1214" s="4">
        <f t="shared" si="169"/>
        <v>5.8456490479130707E-4</v>
      </c>
      <c r="J1214" s="4">
        <f t="shared" si="170"/>
        <v>-1.2515632978369107E-2</v>
      </c>
      <c r="K1214" s="4">
        <f t="shared" si="171"/>
        <v>2.1626351196644134E-3</v>
      </c>
      <c r="L1214" s="6">
        <f t="shared" si="172"/>
        <v>7.2581853576059174E-3</v>
      </c>
      <c r="M1214" s="6">
        <f t="shared" si="173"/>
        <v>5.7126865081968958E-4</v>
      </c>
      <c r="N1214" s="6">
        <f t="shared" si="174"/>
        <v>-1.5780702148731063E-3</v>
      </c>
      <c r="O1214" s="6">
        <f t="shared" si="175"/>
        <v>-1.467826809803352E-2</v>
      </c>
    </row>
    <row r="1215" spans="1:15" x14ac:dyDescent="0.2">
      <c r="A1215" s="2">
        <v>45590</v>
      </c>
      <c r="B1215">
        <v>186.0950927734375</v>
      </c>
      <c r="C1215">
        <v>81.296836853027344</v>
      </c>
      <c r="D1215">
        <v>51.086219787597663</v>
      </c>
      <c r="E1215">
        <v>8.0200004577636719</v>
      </c>
      <c r="F1215">
        <v>577.09765625</v>
      </c>
      <c r="G1215" s="4">
        <f t="shared" si="167"/>
        <v>-9.4911064023671665E-3</v>
      </c>
      <c r="H1215" s="4">
        <f t="shared" si="168"/>
        <v>-2.3352313477124187E-2</v>
      </c>
      <c r="I1215" s="4">
        <f t="shared" si="169"/>
        <v>4.4791459852664417E-3</v>
      </c>
      <c r="J1215" s="4">
        <f t="shared" si="170"/>
        <v>1.6476627817229916E-2</v>
      </c>
      <c r="K1215" s="4">
        <f t="shared" si="171"/>
        <v>-3.4530028966739401E-4</v>
      </c>
      <c r="L1215" s="6">
        <f t="shared" si="172"/>
        <v>-9.1458061126997725E-3</v>
      </c>
      <c r="M1215" s="6">
        <f t="shared" si="173"/>
        <v>-2.3007013187456793E-2</v>
      </c>
      <c r="N1215" s="6">
        <f t="shared" si="174"/>
        <v>4.8244462749338357E-3</v>
      </c>
      <c r="O1215" s="6">
        <f t="shared" si="175"/>
        <v>1.682192810689731E-2</v>
      </c>
    </row>
    <row r="1216" spans="1:15" x14ac:dyDescent="0.2">
      <c r="A1216" s="2">
        <v>45593</v>
      </c>
      <c r="B1216">
        <v>187.9079895019531</v>
      </c>
      <c r="C1216">
        <v>81.987548828125</v>
      </c>
      <c r="D1216">
        <v>50.145313262939453</v>
      </c>
      <c r="E1216">
        <v>8.2899999618530273</v>
      </c>
      <c r="F1216">
        <v>578.8817138671875</v>
      </c>
      <c r="G1216" s="4">
        <f t="shared" si="167"/>
        <v>9.7417761075662135E-3</v>
      </c>
      <c r="H1216" s="4">
        <f t="shared" si="168"/>
        <v>8.4961728135419801E-3</v>
      </c>
      <c r="I1216" s="4">
        <f t="shared" si="169"/>
        <v>-1.8418010347413416E-2</v>
      </c>
      <c r="J1216" s="4">
        <f t="shared" si="170"/>
        <v>3.3665771655659427E-2</v>
      </c>
      <c r="K1216" s="4">
        <f t="shared" si="171"/>
        <v>3.0914310565397507E-3</v>
      </c>
      <c r="L1216" s="6">
        <f t="shared" si="172"/>
        <v>6.6503450510264628E-3</v>
      </c>
      <c r="M1216" s="6">
        <f t="shared" si="173"/>
        <v>5.4047417570022294E-3</v>
      </c>
      <c r="N1216" s="6">
        <f t="shared" si="174"/>
        <v>-2.1509441403953167E-2</v>
      </c>
      <c r="O1216" s="6">
        <f t="shared" si="175"/>
        <v>3.0574340599119676E-2</v>
      </c>
    </row>
    <row r="1217" spans="1:15" x14ac:dyDescent="0.2">
      <c r="A1217" s="2">
        <v>45594</v>
      </c>
      <c r="B1217">
        <v>187.6801452636719</v>
      </c>
      <c r="C1217">
        <v>81.731002807617188</v>
      </c>
      <c r="D1217">
        <v>49.600582122802727</v>
      </c>
      <c r="E1217">
        <v>8.2799997329711914</v>
      </c>
      <c r="F1217">
        <v>579.81854248046875</v>
      </c>
      <c r="G1217" s="4">
        <f t="shared" si="167"/>
        <v>-1.2125308715456029E-3</v>
      </c>
      <c r="H1217" s="4">
        <f t="shared" si="168"/>
        <v>-3.129085137618004E-3</v>
      </c>
      <c r="I1217" s="4">
        <f t="shared" si="169"/>
        <v>-1.086305189241521E-2</v>
      </c>
      <c r="J1217" s="4">
        <f t="shared" si="170"/>
        <v>-1.2063002325516381E-3</v>
      </c>
      <c r="K1217" s="4">
        <f t="shared" si="171"/>
        <v>1.6183420392101855E-3</v>
      </c>
      <c r="L1217" s="6">
        <f t="shared" si="172"/>
        <v>-2.8308729107557884E-3</v>
      </c>
      <c r="M1217" s="6">
        <f t="shared" si="173"/>
        <v>-4.7474271768281895E-3</v>
      </c>
      <c r="N1217" s="6">
        <f t="shared" si="174"/>
        <v>-1.2481393931625395E-2</v>
      </c>
      <c r="O1217" s="6">
        <f t="shared" si="175"/>
        <v>-2.8246422717618236E-3</v>
      </c>
    </row>
    <row r="1218" spans="1:15" x14ac:dyDescent="0.2">
      <c r="A1218" s="2">
        <v>45595</v>
      </c>
      <c r="B1218">
        <v>199.61756896972659</v>
      </c>
      <c r="C1218">
        <v>82.07635498046875</v>
      </c>
      <c r="D1218">
        <v>49.689716339111328</v>
      </c>
      <c r="E1218">
        <v>8.3299999237060547</v>
      </c>
      <c r="F1218">
        <v>578.064453125</v>
      </c>
      <c r="G1218" s="4">
        <f t="shared" si="167"/>
        <v>6.3605149544635031E-2</v>
      </c>
      <c r="H1218" s="4">
        <f t="shared" si="168"/>
        <v>4.2254733331055228E-3</v>
      </c>
      <c r="I1218" s="4">
        <f t="shared" si="169"/>
        <v>1.7970397219919665E-3</v>
      </c>
      <c r="J1218" s="4">
        <f t="shared" si="170"/>
        <v>6.0386705733528334E-3</v>
      </c>
      <c r="K1218" s="4">
        <f t="shared" si="171"/>
        <v>-3.0252384616137329E-3</v>
      </c>
      <c r="L1218" s="6">
        <f t="shared" si="172"/>
        <v>6.6630388006248764E-2</v>
      </c>
      <c r="M1218" s="6">
        <f t="shared" si="173"/>
        <v>7.2507117947192556E-3</v>
      </c>
      <c r="N1218" s="6">
        <f t="shared" si="174"/>
        <v>4.8222781836056994E-3</v>
      </c>
      <c r="O1218" s="6">
        <f t="shared" si="175"/>
        <v>9.0639090349665663E-3</v>
      </c>
    </row>
    <row r="1219" spans="1:15" x14ac:dyDescent="0.2">
      <c r="A1219" s="2">
        <v>45596</v>
      </c>
      <c r="B1219">
        <v>201.9654235839844</v>
      </c>
      <c r="C1219">
        <v>77.379508972167969</v>
      </c>
      <c r="D1219">
        <v>49.630290985107422</v>
      </c>
      <c r="E1219">
        <v>8.1499996185302734</v>
      </c>
      <c r="F1219">
        <v>566.73260498046875</v>
      </c>
      <c r="G1219" s="4">
        <f t="shared" si="167"/>
        <v>1.1761763387740043E-2</v>
      </c>
      <c r="H1219" s="4">
        <f t="shared" si="168"/>
        <v>-5.722532402198488E-2</v>
      </c>
      <c r="I1219" s="4">
        <f t="shared" si="169"/>
        <v>-1.1959286222998911E-3</v>
      </c>
      <c r="J1219" s="4">
        <f t="shared" si="170"/>
        <v>-2.1608680291043569E-2</v>
      </c>
      <c r="K1219" s="4">
        <f t="shared" si="171"/>
        <v>-1.9603087654450291E-2</v>
      </c>
      <c r="L1219" s="6">
        <f t="shared" si="172"/>
        <v>3.1364851042190334E-2</v>
      </c>
      <c r="M1219" s="6">
        <f t="shared" si="173"/>
        <v>-3.7622236367534589E-2</v>
      </c>
      <c r="N1219" s="6">
        <f t="shared" si="174"/>
        <v>1.84071590321504E-2</v>
      </c>
      <c r="O1219" s="6">
        <f t="shared" si="175"/>
        <v>-2.0055926365932786E-3</v>
      </c>
    </row>
    <row r="1220" spans="1:15" x14ac:dyDescent="0.2">
      <c r="A1220" s="2">
        <v>45597</v>
      </c>
      <c r="B1220">
        <v>201.64842224121091</v>
      </c>
      <c r="C1220">
        <v>77.389381408691406</v>
      </c>
      <c r="D1220">
        <v>49.095458984375</v>
      </c>
      <c r="E1220">
        <v>8.2100000381469727</v>
      </c>
      <c r="F1220">
        <v>569.12451171875</v>
      </c>
      <c r="G1220" s="4">
        <f t="shared" si="167"/>
        <v>-1.5695822440700002E-3</v>
      </c>
      <c r="H1220" s="4">
        <f t="shared" si="168"/>
        <v>1.275846364827693E-4</v>
      </c>
      <c r="I1220" s="4">
        <f t="shared" si="169"/>
        <v>-1.0776322083078438E-2</v>
      </c>
      <c r="J1220" s="4">
        <f t="shared" si="170"/>
        <v>7.3620150214828151E-3</v>
      </c>
      <c r="K1220" s="4">
        <f t="shared" si="171"/>
        <v>4.2205207839836056E-3</v>
      </c>
      <c r="L1220" s="6">
        <f t="shared" si="172"/>
        <v>-5.7901030280536059E-3</v>
      </c>
      <c r="M1220" s="6">
        <f t="shared" si="173"/>
        <v>-4.0929361475008363E-3</v>
      </c>
      <c r="N1220" s="6">
        <f t="shared" si="174"/>
        <v>-1.4996842867062044E-2</v>
      </c>
      <c r="O1220" s="6">
        <f t="shared" si="175"/>
        <v>3.1414942374992094E-3</v>
      </c>
    </row>
    <row r="1221" spans="1:15" x14ac:dyDescent="0.2">
      <c r="A1221" s="2">
        <v>45600</v>
      </c>
      <c r="B1221">
        <v>198.5971984863281</v>
      </c>
      <c r="C1221">
        <v>77.517654418945312</v>
      </c>
      <c r="D1221">
        <v>50.075984954833977</v>
      </c>
      <c r="E1221">
        <v>8.2899999618530273</v>
      </c>
      <c r="F1221">
        <v>567.89862060546875</v>
      </c>
      <c r="G1221" s="4">
        <f t="shared" ref="G1221:G1284" si="176">B1221/B1220 -1</f>
        <v>-1.5131404059452347E-2</v>
      </c>
      <c r="H1221" s="4">
        <f t="shared" ref="H1221:H1284" si="177">C1221/C1220 -1</f>
        <v>1.6575014287361078E-3</v>
      </c>
      <c r="I1221" s="4">
        <f t="shared" ref="I1221:I1284" si="178">D1221/D1220 -1</f>
        <v>1.9971826126954806E-2</v>
      </c>
      <c r="J1221" s="4">
        <f t="shared" ref="J1221:J1284" si="179">E1221/E1220 -1</f>
        <v>9.7442050346336906E-3</v>
      </c>
      <c r="K1221" s="4">
        <f t="shared" ref="K1221:K1284" si="180">F1221/F1220 -1</f>
        <v>-2.1539945794621929E-3</v>
      </c>
      <c r="L1221" s="6">
        <f t="shared" ref="L1221:L1284" si="181">G1221-$K1221</f>
        <v>-1.2977409479990154E-2</v>
      </c>
      <c r="M1221" s="6">
        <f t="shared" ref="M1221:M1284" si="182">H1221-$K1221</f>
        <v>3.8114960081983007E-3</v>
      </c>
      <c r="N1221" s="6">
        <f t="shared" ref="N1221:N1284" si="183">I1221-$K1221</f>
        <v>2.2125820706416999E-2</v>
      </c>
      <c r="O1221" s="6">
        <f t="shared" ref="O1221:O1284" si="184">J1221-$K1221</f>
        <v>1.1898199614095883E-2</v>
      </c>
    </row>
    <row r="1222" spans="1:15" x14ac:dyDescent="0.2">
      <c r="A1222" s="2">
        <v>45601</v>
      </c>
      <c r="B1222">
        <v>199.79588317871091</v>
      </c>
      <c r="C1222">
        <v>77.65179443359375</v>
      </c>
      <c r="D1222">
        <v>49.917518615722663</v>
      </c>
      <c r="E1222">
        <v>8.4499998092651367</v>
      </c>
      <c r="F1222">
        <v>574.76556396484375</v>
      </c>
      <c r="G1222" s="4">
        <f t="shared" si="176"/>
        <v>6.0357583164263318E-3</v>
      </c>
      <c r="H1222" s="4">
        <f t="shared" si="177"/>
        <v>1.7304447051955663E-3</v>
      </c>
      <c r="I1222" s="4">
        <f t="shared" si="178"/>
        <v>-3.1645176675854092E-3</v>
      </c>
      <c r="J1222" s="4">
        <f t="shared" si="179"/>
        <v>1.9300343564337741E-2</v>
      </c>
      <c r="K1222" s="4">
        <f t="shared" si="180"/>
        <v>1.2091847224516616E-2</v>
      </c>
      <c r="L1222" s="6">
        <f t="shared" si="181"/>
        <v>-6.0560889080902847E-3</v>
      </c>
      <c r="M1222" s="6">
        <f t="shared" si="182"/>
        <v>-1.036140251932105E-2</v>
      </c>
      <c r="N1222" s="6">
        <f t="shared" si="183"/>
        <v>-1.5256364892102026E-2</v>
      </c>
      <c r="O1222" s="6">
        <f t="shared" si="184"/>
        <v>7.2084963398211244E-3</v>
      </c>
    </row>
    <row r="1223" spans="1:15" x14ac:dyDescent="0.2">
      <c r="A1223" s="2">
        <v>45602</v>
      </c>
      <c r="B1223">
        <v>199.32037353515619</v>
      </c>
      <c r="C1223">
        <v>82.719276428222656</v>
      </c>
      <c r="D1223">
        <v>50.898036956787109</v>
      </c>
      <c r="E1223">
        <v>9.0500001907348633</v>
      </c>
      <c r="F1223">
        <v>589.05743408203125</v>
      </c>
      <c r="G1223" s="4">
        <f t="shared" si="176"/>
        <v>-2.3799771846619855E-3</v>
      </c>
      <c r="H1223" s="4">
        <f t="shared" si="177"/>
        <v>6.5259045609854072E-2</v>
      </c>
      <c r="I1223" s="4">
        <f t="shared" si="178"/>
        <v>1.9642770078631466E-2</v>
      </c>
      <c r="J1223" s="4">
        <f t="shared" si="179"/>
        <v>7.100596390686853E-2</v>
      </c>
      <c r="K1223" s="4">
        <f t="shared" si="180"/>
        <v>2.4865564350444735E-2</v>
      </c>
      <c r="L1223" s="6">
        <f t="shared" si="181"/>
        <v>-2.7245541535106721E-2</v>
      </c>
      <c r="M1223" s="6">
        <f t="shared" si="182"/>
        <v>4.0393481259409336E-2</v>
      </c>
      <c r="N1223" s="6">
        <f t="shared" si="183"/>
        <v>-5.2227942718132692E-3</v>
      </c>
      <c r="O1223" s="6">
        <f t="shared" si="184"/>
        <v>4.6140399556423795E-2</v>
      </c>
    </row>
    <row r="1224" spans="1:15" x14ac:dyDescent="0.2">
      <c r="A1224" s="2">
        <v>45603</v>
      </c>
      <c r="B1224">
        <v>198.6368103027344</v>
      </c>
      <c r="C1224">
        <v>80.503494262695312</v>
      </c>
      <c r="D1224">
        <v>50.719760894775391</v>
      </c>
      <c r="E1224">
        <v>9.0299997329711914</v>
      </c>
      <c r="F1224">
        <v>593.612060546875</v>
      </c>
      <c r="G1224" s="4">
        <f t="shared" si="176"/>
        <v>-3.4294699548172991E-3</v>
      </c>
      <c r="H1224" s="4">
        <f t="shared" si="177"/>
        <v>-2.6786769193393845E-2</v>
      </c>
      <c r="I1224" s="4">
        <f t="shared" si="178"/>
        <v>-3.5026117443994753E-3</v>
      </c>
      <c r="J1224" s="4">
        <f t="shared" si="179"/>
        <v>-2.2099952864252925E-3</v>
      </c>
      <c r="K1224" s="4">
        <f t="shared" si="180"/>
        <v>7.7320583721034453E-3</v>
      </c>
      <c r="L1224" s="6">
        <f t="shared" si="181"/>
        <v>-1.1161528326920744E-2</v>
      </c>
      <c r="M1224" s="6">
        <f t="shared" si="182"/>
        <v>-3.451882756549729E-2</v>
      </c>
      <c r="N1224" s="6">
        <f t="shared" si="183"/>
        <v>-1.1234670116502921E-2</v>
      </c>
      <c r="O1224" s="6">
        <f t="shared" si="184"/>
        <v>-9.9420536585287378E-3</v>
      </c>
    </row>
    <row r="1225" spans="1:15" x14ac:dyDescent="0.2">
      <c r="A1225" s="2">
        <v>45604</v>
      </c>
      <c r="B1225">
        <v>197.6362609863281</v>
      </c>
      <c r="C1225">
        <v>80.503494262695312</v>
      </c>
      <c r="D1225">
        <v>50.046272277832031</v>
      </c>
      <c r="E1225">
        <v>8.8900003433227539</v>
      </c>
      <c r="F1225">
        <v>596.1834716796875</v>
      </c>
      <c r="G1225" s="4">
        <f t="shared" si="176"/>
        <v>-5.0370790533809107E-3</v>
      </c>
      <c r="H1225" s="4">
        <f t="shared" si="177"/>
        <v>0</v>
      </c>
      <c r="I1225" s="4">
        <f t="shared" si="178"/>
        <v>-1.3278623657958399E-2</v>
      </c>
      <c r="J1225" s="4">
        <f t="shared" si="179"/>
        <v>-1.5503808835924837E-2</v>
      </c>
      <c r="K1225" s="4">
        <f t="shared" si="180"/>
        <v>4.3318040580972994E-3</v>
      </c>
      <c r="L1225" s="6">
        <f t="shared" si="181"/>
        <v>-9.3688831114782101E-3</v>
      </c>
      <c r="M1225" s="6">
        <f t="shared" si="182"/>
        <v>-4.3318040580972994E-3</v>
      </c>
      <c r="N1225" s="6">
        <f t="shared" si="183"/>
        <v>-1.7610427716055699E-2</v>
      </c>
      <c r="O1225" s="6">
        <f t="shared" si="184"/>
        <v>-1.9835612894022137E-2</v>
      </c>
    </row>
    <row r="1226" spans="1:15" x14ac:dyDescent="0.2">
      <c r="A1226" s="2">
        <v>45607</v>
      </c>
      <c r="B1226">
        <v>172.80046081542969</v>
      </c>
      <c r="C1226">
        <v>81.248710632324219</v>
      </c>
      <c r="D1226">
        <v>50.323593139648438</v>
      </c>
      <c r="E1226">
        <v>8.8999996185302734</v>
      </c>
      <c r="F1226">
        <v>596.75152587890625</v>
      </c>
      <c r="G1226" s="4">
        <f t="shared" si="176"/>
        <v>-0.12566418756837583</v>
      </c>
      <c r="H1226" s="4">
        <f t="shared" si="177"/>
        <v>9.2569443904777504E-3</v>
      </c>
      <c r="I1226" s="4">
        <f t="shared" si="178"/>
        <v>5.5412890749755306E-3</v>
      </c>
      <c r="J1226" s="4">
        <f t="shared" si="179"/>
        <v>1.1247778201752823E-3</v>
      </c>
      <c r="K1226" s="4">
        <f t="shared" si="180"/>
        <v>9.5281775863109708E-4</v>
      </c>
      <c r="L1226" s="6">
        <f t="shared" si="181"/>
        <v>-0.12661700532700693</v>
      </c>
      <c r="M1226" s="6">
        <f t="shared" si="182"/>
        <v>8.3041266318466533E-3</v>
      </c>
      <c r="N1226" s="6">
        <f t="shared" si="183"/>
        <v>4.5884713163444335E-3</v>
      </c>
      <c r="O1226" s="6">
        <f t="shared" si="184"/>
        <v>1.7196006154418519E-4</v>
      </c>
    </row>
    <row r="1227" spans="1:15" x14ac:dyDescent="0.2">
      <c r="A1227" s="2">
        <v>45608</v>
      </c>
      <c r="B1227">
        <v>169.49165344238281</v>
      </c>
      <c r="C1227">
        <v>81.675971984863281</v>
      </c>
      <c r="D1227">
        <v>49.808567047119141</v>
      </c>
      <c r="E1227">
        <v>9.0699996948242188</v>
      </c>
      <c r="F1227">
        <v>594.8978271484375</v>
      </c>
      <c r="G1227" s="4">
        <f t="shared" si="176"/>
        <v>-1.9148139752827698E-2</v>
      </c>
      <c r="H1227" s="4">
        <f t="shared" si="177"/>
        <v>5.2586847128264225E-3</v>
      </c>
      <c r="I1227" s="4">
        <f t="shared" si="178"/>
        <v>-1.0234286949663884E-2</v>
      </c>
      <c r="J1227" s="4">
        <f t="shared" si="179"/>
        <v>1.9101132986567348E-2</v>
      </c>
      <c r="K1227" s="4">
        <f t="shared" si="180"/>
        <v>-3.106315861930331E-3</v>
      </c>
      <c r="L1227" s="6">
        <f t="shared" si="181"/>
        <v>-1.6041823890897366E-2</v>
      </c>
      <c r="M1227" s="6">
        <f t="shared" si="182"/>
        <v>8.3650005747567535E-3</v>
      </c>
      <c r="N1227" s="6">
        <f t="shared" si="183"/>
        <v>-7.1279710877335534E-3</v>
      </c>
      <c r="O1227" s="6">
        <f t="shared" si="184"/>
        <v>2.220744884849768E-2</v>
      </c>
    </row>
    <row r="1228" spans="1:15" x14ac:dyDescent="0.2">
      <c r="A1228" s="2">
        <v>45609</v>
      </c>
      <c r="B1228">
        <v>168.75859069824219</v>
      </c>
      <c r="C1228">
        <v>81.497116088867188</v>
      </c>
      <c r="D1228">
        <v>50.630622863769531</v>
      </c>
      <c r="E1228">
        <v>8.869999885559082</v>
      </c>
      <c r="F1228">
        <v>595.18682861328125</v>
      </c>
      <c r="G1228" s="4">
        <f t="shared" si="176"/>
        <v>-4.32506692366319E-3</v>
      </c>
      <c r="H1228" s="4">
        <f t="shared" si="177"/>
        <v>-2.1898226816234878E-3</v>
      </c>
      <c r="I1228" s="4">
        <f t="shared" si="178"/>
        <v>1.6504305692486954E-2</v>
      </c>
      <c r="J1228" s="4">
        <f t="shared" si="179"/>
        <v>-2.2050696361022637E-2</v>
      </c>
      <c r="K1228" s="4">
        <f t="shared" si="180"/>
        <v>4.8580016879373744E-4</v>
      </c>
      <c r="L1228" s="6">
        <f t="shared" si="181"/>
        <v>-4.8108670924569275E-3</v>
      </c>
      <c r="M1228" s="6">
        <f t="shared" si="182"/>
        <v>-2.6756228504172253E-3</v>
      </c>
      <c r="N1228" s="6">
        <f t="shared" si="183"/>
        <v>1.6018505523693216E-2</v>
      </c>
      <c r="O1228" s="6">
        <f t="shared" si="184"/>
        <v>-2.2536496529816374E-2</v>
      </c>
    </row>
    <row r="1229" spans="1:15" x14ac:dyDescent="0.2">
      <c r="A1229" s="2">
        <v>45610</v>
      </c>
      <c r="B1229">
        <v>168.04530334472659</v>
      </c>
      <c r="C1229">
        <v>82.07342529296875</v>
      </c>
      <c r="D1229">
        <v>50.184928894042969</v>
      </c>
      <c r="E1229">
        <v>8.7399997711181641</v>
      </c>
      <c r="F1229">
        <v>591.35968017578125</v>
      </c>
      <c r="G1229" s="4">
        <f t="shared" si="176"/>
        <v>-4.2266728500419681E-3</v>
      </c>
      <c r="H1229" s="4">
        <f t="shared" si="177"/>
        <v>7.0715288068983195E-3</v>
      </c>
      <c r="I1229" s="4">
        <f t="shared" si="178"/>
        <v>-8.8028537773627846E-3</v>
      </c>
      <c r="J1229" s="4">
        <f t="shared" si="179"/>
        <v>-1.4656157397765712E-2</v>
      </c>
      <c r="K1229" s="4">
        <f t="shared" si="180"/>
        <v>-6.4301631916432456E-3</v>
      </c>
      <c r="L1229" s="6">
        <f t="shared" si="181"/>
        <v>2.2034903416012774E-3</v>
      </c>
      <c r="M1229" s="6">
        <f t="shared" si="182"/>
        <v>1.3501691998541565E-2</v>
      </c>
      <c r="N1229" s="6">
        <f t="shared" si="183"/>
        <v>-2.3726905857195391E-3</v>
      </c>
      <c r="O1229" s="6">
        <f t="shared" si="184"/>
        <v>-8.2259942061224667E-3</v>
      </c>
    </row>
    <row r="1230" spans="1:15" x14ac:dyDescent="0.2">
      <c r="A1230" s="2">
        <v>45611</v>
      </c>
      <c r="B1230">
        <v>163.44865417480469</v>
      </c>
      <c r="C1230">
        <v>82.798774719238281</v>
      </c>
      <c r="D1230">
        <v>49.491630554199219</v>
      </c>
      <c r="E1230">
        <v>8.380000114440918</v>
      </c>
      <c r="F1230">
        <v>583.78515625</v>
      </c>
      <c r="G1230" s="4">
        <f t="shared" si="176"/>
        <v>-2.7353630708097709E-2</v>
      </c>
      <c r="H1230" s="4">
        <f t="shared" si="177"/>
        <v>8.8378110658879905E-3</v>
      </c>
      <c r="I1230" s="4">
        <f t="shared" si="178"/>
        <v>-1.3814871419017716E-2</v>
      </c>
      <c r="J1230" s="4">
        <f t="shared" si="179"/>
        <v>-4.1189893147009715E-2</v>
      </c>
      <c r="K1230" s="4">
        <f t="shared" si="180"/>
        <v>-1.2808658046368215E-2</v>
      </c>
      <c r="L1230" s="6">
        <f t="shared" si="181"/>
        <v>-1.4544972661729494E-2</v>
      </c>
      <c r="M1230" s="6">
        <f t="shared" si="182"/>
        <v>2.1646469112256206E-2</v>
      </c>
      <c r="N1230" s="6">
        <f t="shared" si="183"/>
        <v>-1.0062133726495004E-3</v>
      </c>
      <c r="O1230" s="6">
        <f t="shared" si="184"/>
        <v>-2.83812351006415E-2</v>
      </c>
    </row>
    <row r="1231" spans="1:15" x14ac:dyDescent="0.2">
      <c r="A1231" s="2">
        <v>45614</v>
      </c>
      <c r="B1231">
        <v>164.7265930175781</v>
      </c>
      <c r="C1231">
        <v>82.838516235351562</v>
      </c>
      <c r="D1231">
        <v>50.422630310058587</v>
      </c>
      <c r="E1231">
        <v>8.5200004577636719</v>
      </c>
      <c r="F1231">
        <v>586.1771240234375</v>
      </c>
      <c r="G1231" s="4">
        <f t="shared" si="176"/>
        <v>7.8185950763882683E-3</v>
      </c>
      <c r="H1231" s="4">
        <f t="shared" si="177"/>
        <v>4.7997710410618843E-4</v>
      </c>
      <c r="I1231" s="4">
        <f t="shared" si="178"/>
        <v>1.8811256477796023E-2</v>
      </c>
      <c r="J1231" s="4">
        <f t="shared" si="179"/>
        <v>1.6706484655232501E-2</v>
      </c>
      <c r="K1231" s="4">
        <f t="shared" si="180"/>
        <v>4.0973425717134582E-3</v>
      </c>
      <c r="L1231" s="6">
        <f t="shared" si="181"/>
        <v>3.7212525046748102E-3</v>
      </c>
      <c r="M1231" s="6">
        <f t="shared" si="182"/>
        <v>-3.6173654676072697E-3</v>
      </c>
      <c r="N1231" s="6">
        <f t="shared" si="183"/>
        <v>1.4713913906082565E-2</v>
      </c>
      <c r="O1231" s="6">
        <f t="shared" si="184"/>
        <v>1.2609142083519043E-2</v>
      </c>
    </row>
    <row r="1232" spans="1:15" x14ac:dyDescent="0.2">
      <c r="A1232" s="2">
        <v>45615</v>
      </c>
      <c r="B1232">
        <v>165.01390075683591</v>
      </c>
      <c r="C1232">
        <v>82.103233337402344</v>
      </c>
      <c r="D1232">
        <v>50.016555786132812</v>
      </c>
      <c r="E1232">
        <v>8.4099998474121094</v>
      </c>
      <c r="F1232">
        <v>588.31988525390625</v>
      </c>
      <c r="G1232" s="4">
        <f t="shared" si="176"/>
        <v>1.7441491018219679E-3</v>
      </c>
      <c r="H1232" s="4">
        <f t="shared" si="177"/>
        <v>-8.8760993238967689E-3</v>
      </c>
      <c r="I1232" s="4">
        <f t="shared" si="178"/>
        <v>-8.0534181066862498E-3</v>
      </c>
      <c r="J1232" s="4">
        <f t="shared" si="179"/>
        <v>-1.2910869065896224E-2</v>
      </c>
      <c r="K1232" s="4">
        <f t="shared" si="180"/>
        <v>3.6554842259302056E-3</v>
      </c>
      <c r="L1232" s="6">
        <f t="shared" si="181"/>
        <v>-1.9113351241082377E-3</v>
      </c>
      <c r="M1232" s="6">
        <f t="shared" si="182"/>
        <v>-1.2531583549826975E-2</v>
      </c>
      <c r="N1232" s="6">
        <f t="shared" si="183"/>
        <v>-1.1708902332616455E-2</v>
      </c>
      <c r="O1232" s="6">
        <f t="shared" si="184"/>
        <v>-1.656635329182643E-2</v>
      </c>
    </row>
    <row r="1233" spans="1:15" x14ac:dyDescent="0.2">
      <c r="A1233" s="2">
        <v>45616</v>
      </c>
      <c r="B1233">
        <v>166.19276428222659</v>
      </c>
      <c r="C1233">
        <v>82.07342529296875</v>
      </c>
      <c r="D1233">
        <v>50.422630310058587</v>
      </c>
      <c r="E1233">
        <v>8.4200000762939453</v>
      </c>
      <c r="F1233">
        <v>588.51922607421875</v>
      </c>
      <c r="G1233" s="4">
        <f t="shared" si="176"/>
        <v>7.1440255638091088E-3</v>
      </c>
      <c r="H1233" s="4">
        <f t="shared" si="177"/>
        <v>-3.6305567054950583E-4</v>
      </c>
      <c r="I1233" s="4">
        <f t="shared" si="178"/>
        <v>8.1188022154528028E-3</v>
      </c>
      <c r="J1233" s="4">
        <f t="shared" si="179"/>
        <v>1.1890878791054327E-3</v>
      </c>
      <c r="K1233" s="4">
        <f t="shared" si="180"/>
        <v>3.3883066900997072E-4</v>
      </c>
      <c r="L1233" s="6">
        <f t="shared" si="181"/>
        <v>6.8051948947991381E-3</v>
      </c>
      <c r="M1233" s="6">
        <f t="shared" si="182"/>
        <v>-7.0188633955947655E-4</v>
      </c>
      <c r="N1233" s="6">
        <f t="shared" si="183"/>
        <v>7.7799715464428321E-3</v>
      </c>
      <c r="O1233" s="6">
        <f t="shared" si="184"/>
        <v>8.5025721009546196E-4</v>
      </c>
    </row>
    <row r="1234" spans="1:15" x14ac:dyDescent="0.2">
      <c r="A1234" s="2">
        <v>45617</v>
      </c>
      <c r="B1234">
        <v>170.12568664550781</v>
      </c>
      <c r="C1234">
        <v>84.64691162109375</v>
      </c>
      <c r="D1234">
        <v>51.046600341796882</v>
      </c>
      <c r="E1234">
        <v>8.4300003051757812</v>
      </c>
      <c r="F1234">
        <v>591.6785888671875</v>
      </c>
      <c r="G1234" s="4">
        <f t="shared" si="176"/>
        <v>2.3664823076186225E-2</v>
      </c>
      <c r="H1234" s="4">
        <f t="shared" si="177"/>
        <v>3.1355902582823836E-2</v>
      </c>
      <c r="I1234" s="4">
        <f t="shared" si="178"/>
        <v>1.2374801312454053E-2</v>
      </c>
      <c r="J1234" s="4">
        <f t="shared" si="179"/>
        <v>1.1876756284112666E-3</v>
      </c>
      <c r="K1234" s="4">
        <f t="shared" si="180"/>
        <v>5.3683255414502806E-3</v>
      </c>
      <c r="L1234" s="6">
        <f t="shared" si="181"/>
        <v>1.8296497534735945E-2</v>
      </c>
      <c r="M1234" s="6">
        <f t="shared" si="182"/>
        <v>2.5987577041373555E-2</v>
      </c>
      <c r="N1234" s="6">
        <f t="shared" si="183"/>
        <v>7.0064757710037728E-3</v>
      </c>
      <c r="O1234" s="6">
        <f t="shared" si="184"/>
        <v>-4.180649913039014E-3</v>
      </c>
    </row>
    <row r="1235" spans="1:15" x14ac:dyDescent="0.2">
      <c r="A1235" s="2">
        <v>45618</v>
      </c>
      <c r="B1235">
        <v>175.29692077636719</v>
      </c>
      <c r="C1235">
        <v>86.037986755371094</v>
      </c>
      <c r="D1235">
        <v>51.432868957519531</v>
      </c>
      <c r="E1235">
        <v>8.5200004577636719</v>
      </c>
      <c r="F1235">
        <v>593.512451171875</v>
      </c>
      <c r="G1235" s="4">
        <f t="shared" si="176"/>
        <v>3.0396551119495019E-2</v>
      </c>
      <c r="H1235" s="4">
        <f t="shared" si="177"/>
        <v>1.6433855738343217E-2</v>
      </c>
      <c r="I1235" s="4">
        <f t="shared" si="178"/>
        <v>7.5669802324989099E-3</v>
      </c>
      <c r="J1235" s="4">
        <f t="shared" si="179"/>
        <v>1.0676174297720165E-2</v>
      </c>
      <c r="K1235" s="4">
        <f t="shared" si="180"/>
        <v>3.0994231313974385E-3</v>
      </c>
      <c r="L1235" s="6">
        <f t="shared" si="181"/>
        <v>2.729712798809758E-2</v>
      </c>
      <c r="M1235" s="6">
        <f t="shared" si="182"/>
        <v>1.3334432606945779E-2</v>
      </c>
      <c r="N1235" s="6">
        <f t="shared" si="183"/>
        <v>4.4675571011014714E-3</v>
      </c>
      <c r="O1235" s="6">
        <f t="shared" si="184"/>
        <v>7.576751166322726E-3</v>
      </c>
    </row>
    <row r="1236" spans="1:15" x14ac:dyDescent="0.2">
      <c r="A1236" s="2">
        <v>45621</v>
      </c>
      <c r="B1236">
        <v>175.4058837890625</v>
      </c>
      <c r="C1236">
        <v>86.783203125</v>
      </c>
      <c r="D1236">
        <v>49.957130432128913</v>
      </c>
      <c r="E1236">
        <v>8.5500001907348633</v>
      </c>
      <c r="F1236">
        <v>595.52569580078125</v>
      </c>
      <c r="G1236" s="4">
        <f t="shared" si="176"/>
        <v>6.2159113926663068E-4</v>
      </c>
      <c r="H1236" s="4">
        <f t="shared" si="177"/>
        <v>8.6614807915921244E-3</v>
      </c>
      <c r="I1236" s="4">
        <f t="shared" si="178"/>
        <v>-2.8692518136786971E-2</v>
      </c>
      <c r="J1236" s="4">
        <f t="shared" si="179"/>
        <v>3.5210952299720155E-3</v>
      </c>
      <c r="K1236" s="4">
        <f t="shared" si="180"/>
        <v>3.3920849089705829E-3</v>
      </c>
      <c r="L1236" s="6">
        <f t="shared" si="181"/>
        <v>-2.7704937697039522E-3</v>
      </c>
      <c r="M1236" s="6">
        <f t="shared" si="182"/>
        <v>5.2693958826215415E-3</v>
      </c>
      <c r="N1236" s="6">
        <f t="shared" si="183"/>
        <v>-3.2084603045757554E-2</v>
      </c>
      <c r="O1236" s="6">
        <f t="shared" si="184"/>
        <v>1.2901032100143262E-4</v>
      </c>
    </row>
    <row r="1237" spans="1:15" x14ac:dyDescent="0.2">
      <c r="A1237" s="2">
        <v>45622</v>
      </c>
      <c r="B1237">
        <v>179.44776916503909</v>
      </c>
      <c r="C1237">
        <v>87.200531005859375</v>
      </c>
      <c r="D1237">
        <v>49.372779846191413</v>
      </c>
      <c r="E1237">
        <v>8.4499998092651367</v>
      </c>
      <c r="F1237">
        <v>598.63519287109375</v>
      </c>
      <c r="G1237" s="4">
        <f t="shared" si="176"/>
        <v>2.304304330427831E-2</v>
      </c>
      <c r="H1237" s="4">
        <f t="shared" si="177"/>
        <v>4.8088554677829798E-3</v>
      </c>
      <c r="I1237" s="4">
        <f t="shared" si="178"/>
        <v>-1.1697040660319513E-2</v>
      </c>
      <c r="J1237" s="4">
        <f t="shared" si="179"/>
        <v>-1.1695950788175535E-2</v>
      </c>
      <c r="K1237" s="4">
        <f t="shared" si="180"/>
        <v>5.2214322442145633E-3</v>
      </c>
      <c r="L1237" s="6">
        <f t="shared" si="181"/>
        <v>1.7821611060063747E-2</v>
      </c>
      <c r="M1237" s="6">
        <f t="shared" si="182"/>
        <v>-4.1257677643158353E-4</v>
      </c>
      <c r="N1237" s="6">
        <f t="shared" si="183"/>
        <v>-1.6918472904534076E-2</v>
      </c>
      <c r="O1237" s="6">
        <f t="shared" si="184"/>
        <v>-1.6917383032390099E-2</v>
      </c>
    </row>
    <row r="1238" spans="1:15" x14ac:dyDescent="0.2">
      <c r="A1238" s="2">
        <v>45623</v>
      </c>
      <c r="B1238">
        <v>181.3696594238281</v>
      </c>
      <c r="C1238">
        <v>87.687408447265625</v>
      </c>
      <c r="D1238">
        <v>49.838279724121087</v>
      </c>
      <c r="E1238">
        <v>8.4399995803833008</v>
      </c>
      <c r="F1238">
        <v>596.8212890625</v>
      </c>
      <c r="G1238" s="4">
        <f t="shared" si="176"/>
        <v>1.071002591858039E-2</v>
      </c>
      <c r="H1238" s="4">
        <f t="shared" si="177"/>
        <v>5.5834228965134791E-3</v>
      </c>
      <c r="I1238" s="4">
        <f t="shared" si="178"/>
        <v>9.4282695724208221E-3</v>
      </c>
      <c r="J1238" s="4">
        <f t="shared" si="179"/>
        <v>-1.1834590659837163E-3</v>
      </c>
      <c r="K1238" s="4">
        <f t="shared" si="180"/>
        <v>-3.0300654391769433E-3</v>
      </c>
      <c r="L1238" s="6">
        <f t="shared" si="181"/>
        <v>1.3740091357757334E-2</v>
      </c>
      <c r="M1238" s="6">
        <f t="shared" si="182"/>
        <v>8.6134883356904224E-3</v>
      </c>
      <c r="N1238" s="6">
        <f t="shared" si="183"/>
        <v>1.2458335011597765E-2</v>
      </c>
      <c r="O1238" s="6">
        <f t="shared" si="184"/>
        <v>1.846606373193227E-3</v>
      </c>
    </row>
    <row r="1239" spans="1:15" x14ac:dyDescent="0.2">
      <c r="A1239" s="2">
        <v>45625</v>
      </c>
      <c r="B1239">
        <v>181.22105407714841</v>
      </c>
      <c r="C1239">
        <v>87.667533874511719</v>
      </c>
      <c r="D1239">
        <v>50.095794677734382</v>
      </c>
      <c r="E1239">
        <v>8.619999885559082</v>
      </c>
      <c r="F1239">
        <v>600.52880859375</v>
      </c>
      <c r="G1239" s="4">
        <f t="shared" si="176"/>
        <v>-8.1935064085014719E-4</v>
      </c>
      <c r="H1239" s="4">
        <f t="shared" si="177"/>
        <v>-2.2665252749320963E-4</v>
      </c>
      <c r="I1239" s="4">
        <f t="shared" si="178"/>
        <v>5.1670112820660918E-3</v>
      </c>
      <c r="J1239" s="4">
        <f t="shared" si="179"/>
        <v>2.1327051436607514E-2</v>
      </c>
      <c r="K1239" s="4">
        <f t="shared" si="180"/>
        <v>6.2121100557150921E-3</v>
      </c>
      <c r="L1239" s="6">
        <f t="shared" si="181"/>
        <v>-7.0314606965652393E-3</v>
      </c>
      <c r="M1239" s="6">
        <f t="shared" si="182"/>
        <v>-6.4387625832083017E-3</v>
      </c>
      <c r="N1239" s="6">
        <f t="shared" si="183"/>
        <v>-1.0450987736490003E-3</v>
      </c>
      <c r="O1239" s="6">
        <f t="shared" si="184"/>
        <v>1.5114941380892422E-2</v>
      </c>
    </row>
    <row r="1240" spans="1:15" x14ac:dyDescent="0.2">
      <c r="A1240" s="2">
        <v>45628</v>
      </c>
      <c r="B1240">
        <v>180.0718994140625</v>
      </c>
      <c r="C1240">
        <v>86.326133728027344</v>
      </c>
      <c r="D1240">
        <v>49.937320709228523</v>
      </c>
      <c r="E1240">
        <v>9.0900001525878906</v>
      </c>
      <c r="F1240">
        <v>601.605224609375</v>
      </c>
      <c r="G1240" s="4">
        <f t="shared" si="176"/>
        <v>-6.3411763546894484E-3</v>
      </c>
      <c r="H1240" s="4">
        <f t="shared" si="177"/>
        <v>-1.5300990996330199E-2</v>
      </c>
      <c r="I1240" s="4">
        <f t="shared" si="178"/>
        <v>-3.1634185968167916E-3</v>
      </c>
      <c r="J1240" s="4">
        <f t="shared" si="179"/>
        <v>5.4524393650653202E-2</v>
      </c>
      <c r="K1240" s="4">
        <f t="shared" si="180"/>
        <v>1.7924469238130847E-3</v>
      </c>
      <c r="L1240" s="6">
        <f t="shared" si="181"/>
        <v>-8.1336232785025331E-3</v>
      </c>
      <c r="M1240" s="6">
        <f t="shared" si="182"/>
        <v>-1.7093437920143284E-2</v>
      </c>
      <c r="N1240" s="6">
        <f t="shared" si="183"/>
        <v>-4.9558655206298763E-3</v>
      </c>
      <c r="O1240" s="6">
        <f t="shared" si="184"/>
        <v>5.2731946726840118E-2</v>
      </c>
    </row>
    <row r="1241" spans="1:15" x14ac:dyDescent="0.2">
      <c r="A1241" s="2">
        <v>45629</v>
      </c>
      <c r="B1241">
        <v>179.8044128417969</v>
      </c>
      <c r="C1241">
        <v>85.173538208007812</v>
      </c>
      <c r="D1241">
        <v>49.917518615722663</v>
      </c>
      <c r="E1241">
        <v>9.3599996566772461</v>
      </c>
      <c r="F1241">
        <v>601.88421630859375</v>
      </c>
      <c r="G1241" s="4">
        <f t="shared" si="176"/>
        <v>-1.4854431654021116E-3</v>
      </c>
      <c r="H1241" s="4">
        <f t="shared" si="177"/>
        <v>-1.335164069377659E-2</v>
      </c>
      <c r="I1241" s="4">
        <f t="shared" si="178"/>
        <v>-3.9653896573987879E-4</v>
      </c>
      <c r="J1241" s="4">
        <f t="shared" si="179"/>
        <v>2.9702915242799888E-2</v>
      </c>
      <c r="K1241" s="4">
        <f t="shared" si="180"/>
        <v>4.6374547262262311E-4</v>
      </c>
      <c r="L1241" s="6">
        <f t="shared" si="181"/>
        <v>-1.9491886380247347E-3</v>
      </c>
      <c r="M1241" s="6">
        <f t="shared" si="182"/>
        <v>-1.3815386166399213E-2</v>
      </c>
      <c r="N1241" s="6">
        <f t="shared" si="183"/>
        <v>-8.602844383625019E-4</v>
      </c>
      <c r="O1241" s="6">
        <f t="shared" si="184"/>
        <v>2.9239169770177265E-2</v>
      </c>
    </row>
    <row r="1242" spans="1:15" x14ac:dyDescent="0.2">
      <c r="A1242" s="2">
        <v>45630</v>
      </c>
      <c r="B1242">
        <v>174.81150817871091</v>
      </c>
      <c r="C1242">
        <v>84.835700988769531</v>
      </c>
      <c r="D1242">
        <v>48.431873321533203</v>
      </c>
      <c r="E1242">
        <v>9.2299995422363281</v>
      </c>
      <c r="F1242">
        <v>605.62164306640625</v>
      </c>
      <c r="G1242" s="4">
        <f t="shared" si="176"/>
        <v>-2.7768532396805323E-2</v>
      </c>
      <c r="H1242" s="4">
        <f t="shared" si="177"/>
        <v>-3.9664574977879008E-3</v>
      </c>
      <c r="I1242" s="4">
        <f t="shared" si="178"/>
        <v>-2.976200210644131E-2</v>
      </c>
      <c r="J1242" s="4">
        <f t="shared" si="179"/>
        <v>-1.388890162492451E-2</v>
      </c>
      <c r="K1242" s="4">
        <f t="shared" si="180"/>
        <v>6.2095443883449786E-3</v>
      </c>
      <c r="L1242" s="6">
        <f t="shared" si="181"/>
        <v>-3.3978076785150302E-2</v>
      </c>
      <c r="M1242" s="6">
        <f t="shared" si="182"/>
        <v>-1.0176001886132879E-2</v>
      </c>
      <c r="N1242" s="6">
        <f t="shared" si="183"/>
        <v>-3.5971546494786288E-2</v>
      </c>
      <c r="O1242" s="6">
        <f t="shared" si="184"/>
        <v>-2.0098446013269489E-2</v>
      </c>
    </row>
    <row r="1243" spans="1:15" x14ac:dyDescent="0.2">
      <c r="A1243" s="2">
        <v>45631</v>
      </c>
      <c r="B1243">
        <v>174.5242004394531</v>
      </c>
      <c r="C1243">
        <v>85.332511901855469</v>
      </c>
      <c r="D1243">
        <v>48.015895843505859</v>
      </c>
      <c r="E1243">
        <v>8.869999885559082</v>
      </c>
      <c r="F1243">
        <v>604.625</v>
      </c>
      <c r="G1243" s="4">
        <f t="shared" si="176"/>
        <v>-1.643528748485501E-3</v>
      </c>
      <c r="H1243" s="4">
        <f t="shared" si="177"/>
        <v>5.8561538043011563E-3</v>
      </c>
      <c r="I1243" s="4">
        <f t="shared" si="178"/>
        <v>-8.5889198475912476E-3</v>
      </c>
      <c r="J1243" s="4">
        <f t="shared" si="179"/>
        <v>-3.9003215008829972E-2</v>
      </c>
      <c r="K1243" s="4">
        <f t="shared" si="180"/>
        <v>-1.6456529878291493E-3</v>
      </c>
      <c r="L1243" s="6">
        <f t="shared" si="181"/>
        <v>2.1242393436482487E-6</v>
      </c>
      <c r="M1243" s="6">
        <f t="shared" si="182"/>
        <v>7.5018067921303055E-3</v>
      </c>
      <c r="N1243" s="6">
        <f t="shared" si="183"/>
        <v>-6.9432668597620983E-3</v>
      </c>
      <c r="O1243" s="6">
        <f t="shared" si="184"/>
        <v>-3.7357562021000823E-2</v>
      </c>
    </row>
    <row r="1244" spans="1:15" x14ac:dyDescent="0.2">
      <c r="A1244" s="2">
        <v>45632</v>
      </c>
      <c r="B1244">
        <v>174.54402160644531</v>
      </c>
      <c r="C1244">
        <v>84.676719665527344</v>
      </c>
      <c r="D1244">
        <v>47.084896087646477</v>
      </c>
      <c r="E1244">
        <v>9.0900001525878906</v>
      </c>
      <c r="F1244">
        <v>605.77117919921875</v>
      </c>
      <c r="G1244" s="4">
        <f t="shared" si="176"/>
        <v>1.1357259877020631E-4</v>
      </c>
      <c r="H1244" s="4">
        <f t="shared" si="177"/>
        <v>-7.6851392477743641E-3</v>
      </c>
      <c r="I1244" s="4">
        <f t="shared" si="178"/>
        <v>-1.9389407184939533E-2</v>
      </c>
      <c r="J1244" s="4">
        <f t="shared" si="179"/>
        <v>2.4802736174436957E-2</v>
      </c>
      <c r="K1244" s="4">
        <f t="shared" si="180"/>
        <v>1.8956860851251367E-3</v>
      </c>
      <c r="L1244" s="6">
        <f t="shared" si="181"/>
        <v>-1.7821134863549304E-3</v>
      </c>
      <c r="M1244" s="6">
        <f t="shared" si="182"/>
        <v>-9.5808253328995008E-3</v>
      </c>
      <c r="N1244" s="6">
        <f t="shared" si="183"/>
        <v>-2.128509327006467E-2</v>
      </c>
      <c r="O1244" s="6">
        <f t="shared" si="184"/>
        <v>2.290705008931182E-2</v>
      </c>
    </row>
    <row r="1245" spans="1:15" x14ac:dyDescent="0.2">
      <c r="A1245" s="2">
        <v>45635</v>
      </c>
      <c r="B1245">
        <v>174.92047119140619</v>
      </c>
      <c r="C1245">
        <v>81.755462646484375</v>
      </c>
      <c r="D1245">
        <v>48.253597259521477</v>
      </c>
      <c r="E1245">
        <v>9.0100002288818359</v>
      </c>
      <c r="F1245">
        <v>602.65167236328125</v>
      </c>
      <c r="G1245" s="4">
        <f t="shared" si="176"/>
        <v>2.1567601198606567E-3</v>
      </c>
      <c r="H1245" s="4">
        <f t="shared" si="177"/>
        <v>-3.4498939384779215E-2</v>
      </c>
      <c r="I1245" s="4">
        <f t="shared" si="178"/>
        <v>2.4821147947305944E-2</v>
      </c>
      <c r="J1245" s="4">
        <f t="shared" si="179"/>
        <v>-8.8008715471009635E-3</v>
      </c>
      <c r="K1245" s="4">
        <f t="shared" si="180"/>
        <v>-5.1496455147655995E-3</v>
      </c>
      <c r="L1245" s="6">
        <f t="shared" si="181"/>
        <v>7.3064056346262563E-3</v>
      </c>
      <c r="M1245" s="6">
        <f t="shared" si="182"/>
        <v>-2.9349293870013615E-2</v>
      </c>
      <c r="N1245" s="6">
        <f t="shared" si="183"/>
        <v>2.9970793462071543E-2</v>
      </c>
      <c r="O1245" s="6">
        <f t="shared" si="184"/>
        <v>-3.651226032335364E-3</v>
      </c>
    </row>
    <row r="1246" spans="1:15" x14ac:dyDescent="0.2">
      <c r="A1246" s="2">
        <v>45636</v>
      </c>
      <c r="B1246">
        <v>174.02886962890619</v>
      </c>
      <c r="C1246">
        <v>81.218902587890625</v>
      </c>
      <c r="D1246">
        <v>47.805881500244141</v>
      </c>
      <c r="E1246">
        <v>8.9099998474121094</v>
      </c>
      <c r="F1246">
        <v>600.7779541015625</v>
      </c>
      <c r="G1246" s="4">
        <f t="shared" si="176"/>
        <v>-5.0971824877167338E-3</v>
      </c>
      <c r="H1246" s="4">
        <f t="shared" si="177"/>
        <v>-6.5629872454379123E-3</v>
      </c>
      <c r="I1246" s="4">
        <f t="shared" si="178"/>
        <v>-9.2783913470615431E-3</v>
      </c>
      <c r="J1246" s="4">
        <f t="shared" si="179"/>
        <v>-1.1098821190833275E-2</v>
      </c>
      <c r="K1246" s="4">
        <f t="shared" si="180"/>
        <v>-3.1091231430107058E-3</v>
      </c>
      <c r="L1246" s="6">
        <f t="shared" si="181"/>
        <v>-1.988059344706028E-3</v>
      </c>
      <c r="M1246" s="6">
        <f t="shared" si="182"/>
        <v>-3.4538641024272065E-3</v>
      </c>
      <c r="N1246" s="6">
        <f t="shared" si="183"/>
        <v>-6.1692682040508373E-3</v>
      </c>
      <c r="O1246" s="6">
        <f t="shared" si="184"/>
        <v>-7.9896980478225688E-3</v>
      </c>
    </row>
    <row r="1247" spans="1:15" x14ac:dyDescent="0.2">
      <c r="A1247" s="2">
        <v>45637</v>
      </c>
      <c r="B1247">
        <v>172.74101257324219</v>
      </c>
      <c r="C1247">
        <v>79.817893981933594</v>
      </c>
      <c r="D1247">
        <v>48.223751068115227</v>
      </c>
      <c r="E1247">
        <v>9.0500001907348633</v>
      </c>
      <c r="F1247">
        <v>605.42236328125</v>
      </c>
      <c r="G1247" s="4">
        <f t="shared" si="176"/>
        <v>-7.4002495011902258E-3</v>
      </c>
      <c r="H1247" s="4">
        <f t="shared" si="177"/>
        <v>-1.7249784980053584E-2</v>
      </c>
      <c r="I1247" s="4">
        <f t="shared" si="178"/>
        <v>8.7409656460146756E-3</v>
      </c>
      <c r="J1247" s="4">
        <f t="shared" si="179"/>
        <v>1.5712721180732414E-2</v>
      </c>
      <c r="K1247" s="4">
        <f t="shared" si="180"/>
        <v>7.7306584703711323E-3</v>
      </c>
      <c r="L1247" s="6">
        <f t="shared" si="181"/>
        <v>-1.5130907971561358E-2</v>
      </c>
      <c r="M1247" s="6">
        <f t="shared" si="182"/>
        <v>-2.4980443450424716E-2</v>
      </c>
      <c r="N1247" s="6">
        <f t="shared" si="183"/>
        <v>1.0103071756435433E-3</v>
      </c>
      <c r="O1247" s="6">
        <f t="shared" si="184"/>
        <v>7.9820627103612818E-3</v>
      </c>
    </row>
    <row r="1248" spans="1:15" x14ac:dyDescent="0.2">
      <c r="A1248" s="2">
        <v>45638</v>
      </c>
      <c r="B1248">
        <v>171.5720520019531</v>
      </c>
      <c r="C1248">
        <v>82.689476013183594</v>
      </c>
      <c r="D1248">
        <v>47.945171356201172</v>
      </c>
      <c r="E1248">
        <v>8.6899995803833008</v>
      </c>
      <c r="F1248">
        <v>602.3028564453125</v>
      </c>
      <c r="G1248" s="4">
        <f t="shared" si="176"/>
        <v>-6.7671281641552561E-3</v>
      </c>
      <c r="H1248" s="4">
        <f t="shared" si="177"/>
        <v>3.5976669992069388E-2</v>
      </c>
      <c r="I1248" s="4">
        <f t="shared" si="178"/>
        <v>-5.7768154849788811E-3</v>
      </c>
      <c r="J1248" s="4">
        <f t="shared" si="179"/>
        <v>-3.9779072128652615E-2</v>
      </c>
      <c r="K1248" s="4">
        <f t="shared" si="180"/>
        <v>-5.1526124985381561E-3</v>
      </c>
      <c r="L1248" s="6">
        <f t="shared" si="181"/>
        <v>-1.6145156656171E-3</v>
      </c>
      <c r="M1248" s="6">
        <f t="shared" si="182"/>
        <v>4.1129282490607544E-2</v>
      </c>
      <c r="N1248" s="6">
        <f t="shared" si="183"/>
        <v>-6.2420298644072503E-4</v>
      </c>
      <c r="O1248" s="6">
        <f t="shared" si="184"/>
        <v>-3.4626459630114459E-2</v>
      </c>
    </row>
    <row r="1249" spans="1:15" x14ac:dyDescent="0.2">
      <c r="A1249" s="2">
        <v>45639</v>
      </c>
      <c r="B1249">
        <v>171.7503662109375</v>
      </c>
      <c r="C1249">
        <v>82.4609375</v>
      </c>
      <c r="D1249">
        <v>47.397964477539062</v>
      </c>
      <c r="E1249">
        <v>8.5500001907348633</v>
      </c>
      <c r="F1249">
        <v>602.18328857421875</v>
      </c>
      <c r="G1249" s="4">
        <f t="shared" si="176"/>
        <v>1.0392963591900894E-3</v>
      </c>
      <c r="H1249" s="4">
        <f t="shared" si="177"/>
        <v>-2.7638161976882847E-3</v>
      </c>
      <c r="I1249" s="4">
        <f t="shared" si="178"/>
        <v>-1.1413180163581504E-2</v>
      </c>
      <c r="J1249" s="4">
        <f t="shared" si="179"/>
        <v>-1.6110402348519126E-2</v>
      </c>
      <c r="K1249" s="4">
        <f t="shared" si="180"/>
        <v>-1.98517854953284E-4</v>
      </c>
      <c r="L1249" s="6">
        <f t="shared" si="181"/>
        <v>1.2378142141433734E-3</v>
      </c>
      <c r="M1249" s="6">
        <f t="shared" si="182"/>
        <v>-2.5652983427350007E-3</v>
      </c>
      <c r="N1249" s="6">
        <f t="shared" si="183"/>
        <v>-1.121466230862822E-2</v>
      </c>
      <c r="O1249" s="6">
        <f t="shared" si="184"/>
        <v>-1.5911884493565842E-2</v>
      </c>
    </row>
    <row r="1250" spans="1:15" x14ac:dyDescent="0.2">
      <c r="A1250" s="2">
        <v>45642</v>
      </c>
      <c r="B1250">
        <v>170.02662658691409</v>
      </c>
      <c r="C1250">
        <v>82.212532043457031</v>
      </c>
      <c r="D1250">
        <v>46.363250732421882</v>
      </c>
      <c r="E1250">
        <v>8.5799999237060547</v>
      </c>
      <c r="F1250">
        <v>604.75457763671875</v>
      </c>
      <c r="G1250" s="4">
        <f t="shared" si="176"/>
        <v>-1.0036308288894014E-2</v>
      </c>
      <c r="H1250" s="4">
        <f t="shared" si="177"/>
        <v>-3.0124015573188556E-3</v>
      </c>
      <c r="I1250" s="4">
        <f t="shared" si="178"/>
        <v>-2.1830341376949058E-2</v>
      </c>
      <c r="J1250" s="4">
        <f t="shared" si="179"/>
        <v>3.5087406201113058E-3</v>
      </c>
      <c r="K1250" s="4">
        <f t="shared" si="180"/>
        <v>4.2699442367257756E-3</v>
      </c>
      <c r="L1250" s="6">
        <f t="shared" si="181"/>
        <v>-1.4306252525619789E-2</v>
      </c>
      <c r="M1250" s="6">
        <f t="shared" si="182"/>
        <v>-7.2823457940446312E-3</v>
      </c>
      <c r="N1250" s="6">
        <f t="shared" si="183"/>
        <v>-2.6100285613674834E-2</v>
      </c>
      <c r="O1250" s="6">
        <f t="shared" si="184"/>
        <v>-7.6120361661446978E-4</v>
      </c>
    </row>
    <row r="1251" spans="1:15" x14ac:dyDescent="0.2">
      <c r="A1251" s="2">
        <v>45643</v>
      </c>
      <c r="B1251">
        <v>173.74159240722659</v>
      </c>
      <c r="C1251">
        <v>80.732032775878906</v>
      </c>
      <c r="D1251">
        <v>46.323455810546882</v>
      </c>
      <c r="E1251">
        <v>8.5799999237060547</v>
      </c>
      <c r="F1251">
        <v>602.262939453125</v>
      </c>
      <c r="G1251" s="4">
        <f t="shared" si="176"/>
        <v>2.1849317926762923E-2</v>
      </c>
      <c r="H1251" s="4">
        <f t="shared" si="177"/>
        <v>-1.800819450245783E-2</v>
      </c>
      <c r="I1251" s="4">
        <f t="shared" si="178"/>
        <v>-8.5832898354498699E-4</v>
      </c>
      <c r="J1251" s="4">
        <f t="shared" si="179"/>
        <v>0</v>
      </c>
      <c r="K1251" s="4">
        <f t="shared" si="180"/>
        <v>-4.1200815599125029E-3</v>
      </c>
      <c r="L1251" s="6">
        <f t="shared" si="181"/>
        <v>2.5969399486675426E-2</v>
      </c>
      <c r="M1251" s="6">
        <f t="shared" si="182"/>
        <v>-1.3888112942545328E-2</v>
      </c>
      <c r="N1251" s="6">
        <f t="shared" si="183"/>
        <v>3.2617525763675159E-3</v>
      </c>
      <c r="O1251" s="6">
        <f t="shared" si="184"/>
        <v>4.1200815599125029E-3</v>
      </c>
    </row>
    <row r="1252" spans="1:15" x14ac:dyDescent="0.2">
      <c r="A1252" s="2">
        <v>45644</v>
      </c>
      <c r="B1252">
        <v>171.40364074707031</v>
      </c>
      <c r="C1252">
        <v>78.287712097167969</v>
      </c>
      <c r="D1252">
        <v>45.786197662353523</v>
      </c>
      <c r="E1252">
        <v>8.2200002670288086</v>
      </c>
      <c r="F1252">
        <v>584.31341552734375</v>
      </c>
      <c r="G1252" s="4">
        <f t="shared" si="176"/>
        <v>-1.345648803929711E-2</v>
      </c>
      <c r="H1252" s="4">
        <f t="shared" si="177"/>
        <v>-3.0276961878274999E-2</v>
      </c>
      <c r="I1252" s="4">
        <f t="shared" si="178"/>
        <v>-1.1597972102742715E-2</v>
      </c>
      <c r="J1252" s="4">
        <f t="shared" si="179"/>
        <v>-4.1958002316828447E-2</v>
      </c>
      <c r="K1252" s="4">
        <f t="shared" si="180"/>
        <v>-2.9803467472330314E-2</v>
      </c>
      <c r="L1252" s="6">
        <f t="shared" si="181"/>
        <v>1.6346979433033204E-2</v>
      </c>
      <c r="M1252" s="6">
        <f t="shared" si="182"/>
        <v>-4.734944059446855E-4</v>
      </c>
      <c r="N1252" s="6">
        <f t="shared" si="183"/>
        <v>1.8205495369587599E-2</v>
      </c>
      <c r="O1252" s="6">
        <f t="shared" si="184"/>
        <v>-1.2154534844498133E-2</v>
      </c>
    </row>
    <row r="1253" spans="1:15" x14ac:dyDescent="0.2">
      <c r="A1253" s="2">
        <v>45645</v>
      </c>
      <c r="B1253">
        <v>169.91764831542969</v>
      </c>
      <c r="C1253">
        <v>79.599296569824219</v>
      </c>
      <c r="D1253">
        <v>45.129550933837891</v>
      </c>
      <c r="E1253">
        <v>8.1800003051757812</v>
      </c>
      <c r="F1253">
        <v>584.13397216796875</v>
      </c>
      <c r="G1253" s="4">
        <f t="shared" si="176"/>
        <v>-8.669549988342462E-3</v>
      </c>
      <c r="H1253" s="4">
        <f t="shared" si="177"/>
        <v>1.6753388718632634E-2</v>
      </c>
      <c r="I1253" s="4">
        <f t="shared" si="178"/>
        <v>-1.4341586810899143E-2</v>
      </c>
      <c r="J1253" s="4">
        <f t="shared" si="179"/>
        <v>-4.8661752498319055E-3</v>
      </c>
      <c r="K1253" s="4">
        <f t="shared" si="180"/>
        <v>-3.0710121418842107E-4</v>
      </c>
      <c r="L1253" s="6">
        <f t="shared" si="181"/>
        <v>-8.362448774154041E-3</v>
      </c>
      <c r="M1253" s="6">
        <f t="shared" si="182"/>
        <v>1.7060489932821055E-2</v>
      </c>
      <c r="N1253" s="6">
        <f t="shared" si="183"/>
        <v>-1.4034485596710722E-2</v>
      </c>
      <c r="O1253" s="6">
        <f t="shared" si="184"/>
        <v>-4.5590740356434845E-3</v>
      </c>
    </row>
    <row r="1254" spans="1:15" x14ac:dyDescent="0.2">
      <c r="A1254" s="2">
        <v>45646</v>
      </c>
      <c r="B1254">
        <v>173.9397277832031</v>
      </c>
      <c r="C1254">
        <v>80.841331481933594</v>
      </c>
      <c r="D1254">
        <v>46.890560150146477</v>
      </c>
      <c r="E1254">
        <v>8.2100000381469727</v>
      </c>
      <c r="F1254">
        <v>591.1500244140625</v>
      </c>
      <c r="G1254" s="4">
        <f t="shared" si="176"/>
        <v>2.367075761492976E-2</v>
      </c>
      <c r="H1254" s="4">
        <f t="shared" si="177"/>
        <v>1.5603591559629759E-2</v>
      </c>
      <c r="I1254" s="4">
        <f t="shared" si="178"/>
        <v>3.9021199632371939E-2</v>
      </c>
      <c r="J1254" s="4">
        <f t="shared" si="179"/>
        <v>3.6674488816594852E-3</v>
      </c>
      <c r="K1254" s="4">
        <f t="shared" si="180"/>
        <v>1.2011032708907798E-2</v>
      </c>
      <c r="L1254" s="6">
        <f t="shared" si="181"/>
        <v>1.1659724906021962E-2</v>
      </c>
      <c r="M1254" s="6">
        <f t="shared" si="182"/>
        <v>3.5925588507219608E-3</v>
      </c>
      <c r="N1254" s="6">
        <f t="shared" si="183"/>
        <v>2.7010166923464141E-2</v>
      </c>
      <c r="O1254" s="6">
        <f t="shared" si="184"/>
        <v>-8.3435838272483132E-3</v>
      </c>
    </row>
    <row r="1255" spans="1:15" x14ac:dyDescent="0.2">
      <c r="A1255" s="2">
        <v>45649</v>
      </c>
      <c r="B1255">
        <v>176.72346496582031</v>
      </c>
      <c r="C1255">
        <v>81.189094543457031</v>
      </c>
      <c r="D1255">
        <v>47.596950531005859</v>
      </c>
      <c r="E1255">
        <v>8.3400001525878906</v>
      </c>
      <c r="F1255">
        <v>594.69000244140625</v>
      </c>
      <c r="G1255" s="4">
        <f t="shared" si="176"/>
        <v>1.6004033225157421E-2</v>
      </c>
      <c r="H1255" s="4">
        <f t="shared" si="177"/>
        <v>4.3017977951187447E-3</v>
      </c>
      <c r="I1255" s="4">
        <f t="shared" si="178"/>
        <v>1.5064660746160419E-2</v>
      </c>
      <c r="J1255" s="4">
        <f t="shared" si="179"/>
        <v>1.5834362221301523E-2</v>
      </c>
      <c r="K1255" s="4">
        <f t="shared" si="180"/>
        <v>5.9882904189212383E-3</v>
      </c>
      <c r="L1255" s="6">
        <f t="shared" si="181"/>
        <v>1.0015742806236183E-2</v>
      </c>
      <c r="M1255" s="6">
        <f t="shared" si="182"/>
        <v>-1.6864926238024935E-3</v>
      </c>
      <c r="N1255" s="6">
        <f t="shared" si="183"/>
        <v>9.0763703272391805E-3</v>
      </c>
      <c r="O1255" s="6">
        <f t="shared" si="184"/>
        <v>9.8460718023802851E-3</v>
      </c>
    </row>
    <row r="1256" spans="1:15" x14ac:dyDescent="0.2">
      <c r="A1256" s="2">
        <v>45650</v>
      </c>
      <c r="B1256">
        <v>178.31842041015619</v>
      </c>
      <c r="C1256">
        <v>81.725654602050781</v>
      </c>
      <c r="D1256">
        <v>47.875526428222663</v>
      </c>
      <c r="E1256">
        <v>8.3599996566772461</v>
      </c>
      <c r="F1256">
        <v>601.29998779296875</v>
      </c>
      <c r="G1256" s="4">
        <f t="shared" si="176"/>
        <v>9.0251481015515278E-3</v>
      </c>
      <c r="H1256" s="4">
        <f t="shared" si="177"/>
        <v>6.6087700769534852E-3</v>
      </c>
      <c r="I1256" s="4">
        <f t="shared" si="178"/>
        <v>5.8528097726624484E-3</v>
      </c>
      <c r="J1256" s="4">
        <f t="shared" si="179"/>
        <v>2.39802202919015E-3</v>
      </c>
      <c r="K1256" s="4">
        <f t="shared" si="180"/>
        <v>1.1115010046286677E-2</v>
      </c>
      <c r="L1256" s="6">
        <f t="shared" si="181"/>
        <v>-2.0898619447351496E-3</v>
      </c>
      <c r="M1256" s="6">
        <f t="shared" si="182"/>
        <v>-4.5062399693331923E-3</v>
      </c>
      <c r="N1256" s="6">
        <f t="shared" si="183"/>
        <v>-5.262200273624229E-3</v>
      </c>
      <c r="O1256" s="6">
        <f t="shared" si="184"/>
        <v>-8.7169880170965275E-3</v>
      </c>
    </row>
    <row r="1257" spans="1:15" x14ac:dyDescent="0.2">
      <c r="A1257" s="2">
        <v>45652</v>
      </c>
      <c r="B1257">
        <v>177.52589416503909</v>
      </c>
      <c r="C1257">
        <v>82.222465515136719</v>
      </c>
      <c r="D1257">
        <v>47.955123901367188</v>
      </c>
      <c r="E1257">
        <v>8.369999885559082</v>
      </c>
      <c r="F1257">
        <v>601.34002685546875</v>
      </c>
      <c r="G1257" s="4">
        <f t="shared" si="176"/>
        <v>-4.4444440641308036E-3</v>
      </c>
      <c r="H1257" s="4">
        <f t="shared" si="177"/>
        <v>6.0790080606276664E-3</v>
      </c>
      <c r="I1257" s="4">
        <f t="shared" si="178"/>
        <v>1.6625921234278973E-3</v>
      </c>
      <c r="J1257" s="4">
        <f t="shared" si="179"/>
        <v>1.1961996761384874E-3</v>
      </c>
      <c r="K1257" s="4">
        <f t="shared" si="180"/>
        <v>6.6587499272907635E-5</v>
      </c>
      <c r="L1257" s="6">
        <f t="shared" si="181"/>
        <v>-4.5110315634037113E-3</v>
      </c>
      <c r="M1257" s="6">
        <f t="shared" si="182"/>
        <v>6.0124205613547588E-3</v>
      </c>
      <c r="N1257" s="6">
        <f t="shared" si="183"/>
        <v>1.5960046241549897E-3</v>
      </c>
      <c r="O1257" s="6">
        <f t="shared" si="184"/>
        <v>1.1296121768655798E-3</v>
      </c>
    </row>
    <row r="1258" spans="1:15" x14ac:dyDescent="0.2">
      <c r="A1258" s="2">
        <v>45653</v>
      </c>
      <c r="B1258">
        <v>176.3470153808594</v>
      </c>
      <c r="C1258">
        <v>81.725654602050781</v>
      </c>
      <c r="D1258">
        <v>48.31329345703125</v>
      </c>
      <c r="E1258">
        <v>8.4499998092651367</v>
      </c>
      <c r="F1258">
        <v>595.010009765625</v>
      </c>
      <c r="G1258" s="4">
        <f t="shared" si="176"/>
        <v>-6.64060186669857E-3</v>
      </c>
      <c r="H1258" s="4">
        <f t="shared" si="177"/>
        <v>-6.042277009979391E-3</v>
      </c>
      <c r="I1258" s="4">
        <f t="shared" si="178"/>
        <v>7.4688485093008516E-3</v>
      </c>
      <c r="J1258" s="4">
        <f t="shared" si="179"/>
        <v>9.5579360573325722E-3</v>
      </c>
      <c r="K1258" s="4">
        <f t="shared" si="180"/>
        <v>-1.0526518786625139E-2</v>
      </c>
      <c r="L1258" s="6">
        <f t="shared" si="181"/>
        <v>3.8859169199265686E-3</v>
      </c>
      <c r="M1258" s="6">
        <f t="shared" si="182"/>
        <v>4.4842417766457476E-3</v>
      </c>
      <c r="N1258" s="6">
        <f t="shared" si="183"/>
        <v>1.799536729592599E-2</v>
      </c>
      <c r="O1258" s="6">
        <f t="shared" si="184"/>
        <v>2.0084454843957711E-2</v>
      </c>
    </row>
    <row r="1259" spans="1:15" x14ac:dyDescent="0.2">
      <c r="A1259" s="2">
        <v>45656</v>
      </c>
      <c r="B1259">
        <v>174.5539245605469</v>
      </c>
      <c r="C1259">
        <v>80.990371704101562</v>
      </c>
      <c r="D1259">
        <v>48.213798522949219</v>
      </c>
      <c r="E1259">
        <v>8.4799995422363281</v>
      </c>
      <c r="F1259">
        <v>588.219970703125</v>
      </c>
      <c r="G1259" s="4">
        <f t="shared" si="176"/>
        <v>-1.0167968062515409E-2</v>
      </c>
      <c r="H1259" s="4">
        <f t="shared" si="177"/>
        <v>-8.9969655370709667E-3</v>
      </c>
      <c r="I1259" s="4">
        <f t="shared" si="178"/>
        <v>-2.0593697295863134E-3</v>
      </c>
      <c r="J1259" s="4">
        <f t="shared" si="179"/>
        <v>3.5502643370828313E-3</v>
      </c>
      <c r="K1259" s="4">
        <f t="shared" si="180"/>
        <v>-1.1411638377604061E-2</v>
      </c>
      <c r="L1259" s="6">
        <f t="shared" si="181"/>
        <v>1.2436703150886519E-3</v>
      </c>
      <c r="M1259" s="6">
        <f t="shared" si="182"/>
        <v>2.4146728405330942E-3</v>
      </c>
      <c r="N1259" s="6">
        <f t="shared" si="183"/>
        <v>9.3522686480177475E-3</v>
      </c>
      <c r="O1259" s="6">
        <f t="shared" si="184"/>
        <v>1.4961902714686892E-2</v>
      </c>
    </row>
    <row r="1260" spans="1:15" x14ac:dyDescent="0.2">
      <c r="A1260" s="2">
        <v>45657</v>
      </c>
      <c r="B1260">
        <v>176.0399169921875</v>
      </c>
      <c r="C1260">
        <v>81.358009338378906</v>
      </c>
      <c r="D1260">
        <v>49.158973693847663</v>
      </c>
      <c r="E1260">
        <v>8.4700002670288086</v>
      </c>
      <c r="F1260">
        <v>586.08001708984375</v>
      </c>
      <c r="G1260" s="4">
        <f t="shared" si="176"/>
        <v>8.5130851992110124E-3</v>
      </c>
      <c r="H1260" s="4">
        <f t="shared" si="177"/>
        <v>4.5392757996038924E-3</v>
      </c>
      <c r="I1260" s="4">
        <f t="shared" si="178"/>
        <v>1.9603831265204041E-2</v>
      </c>
      <c r="J1260" s="4">
        <f t="shared" si="179"/>
        <v>-1.1791598758603694E-3</v>
      </c>
      <c r="K1260" s="4">
        <f t="shared" si="180"/>
        <v>-3.6380159121820466E-3</v>
      </c>
      <c r="L1260" s="6">
        <f t="shared" si="181"/>
        <v>1.2151101111393059E-2</v>
      </c>
      <c r="M1260" s="6">
        <f t="shared" si="182"/>
        <v>8.1772917117859389E-3</v>
      </c>
      <c r="N1260" s="6">
        <f t="shared" si="183"/>
        <v>2.3241847177386088E-2</v>
      </c>
      <c r="O1260" s="6">
        <f t="shared" si="184"/>
        <v>2.4588560363216772E-3</v>
      </c>
    </row>
    <row r="1261" spans="1:15" x14ac:dyDescent="0.2">
      <c r="A1261" s="2">
        <v>45659</v>
      </c>
      <c r="B1261">
        <v>177.76365661621091</v>
      </c>
      <c r="C1261">
        <v>81.258651733398438</v>
      </c>
      <c r="D1261">
        <v>49.556941986083977</v>
      </c>
      <c r="E1261">
        <v>8.6899995803833008</v>
      </c>
      <c r="F1261">
        <v>584.6400146484375</v>
      </c>
      <c r="G1261" s="4">
        <f t="shared" si="176"/>
        <v>9.7917543559162823E-3</v>
      </c>
      <c r="H1261" s="4">
        <f t="shared" si="177"/>
        <v>-1.2212393812049971E-3</v>
      </c>
      <c r="I1261" s="4">
        <f t="shared" si="178"/>
        <v>8.0955370369362178E-3</v>
      </c>
      <c r="J1261" s="4">
        <f t="shared" si="179"/>
        <v>2.5973944087213763E-2</v>
      </c>
      <c r="K1261" s="4">
        <f t="shared" si="180"/>
        <v>-2.4570065510107764E-3</v>
      </c>
      <c r="L1261" s="6">
        <f t="shared" si="181"/>
        <v>1.2248760906927059E-2</v>
      </c>
      <c r="M1261" s="6">
        <f t="shared" si="182"/>
        <v>1.2357671698057793E-3</v>
      </c>
      <c r="N1261" s="6">
        <f t="shared" si="183"/>
        <v>1.0552543587946994E-2</v>
      </c>
      <c r="O1261" s="6">
        <f t="shared" si="184"/>
        <v>2.8430950638224539E-2</v>
      </c>
    </row>
    <row r="1262" spans="1:15" x14ac:dyDescent="0.2">
      <c r="A1262" s="2">
        <v>45660</v>
      </c>
      <c r="B1262">
        <v>179.52702331542969</v>
      </c>
      <c r="C1262">
        <v>81.685905456542969</v>
      </c>
      <c r="D1262">
        <v>50.253383636474609</v>
      </c>
      <c r="E1262">
        <v>9.0200004577636719</v>
      </c>
      <c r="F1262">
        <v>591.95001220703125</v>
      </c>
      <c r="G1262" s="4">
        <f t="shared" si="176"/>
        <v>9.9197256221268404E-3</v>
      </c>
      <c r="H1262" s="4">
        <f t="shared" si="177"/>
        <v>5.2579474804270721E-3</v>
      </c>
      <c r="I1262" s="4">
        <f t="shared" si="178"/>
        <v>1.4053362101846378E-2</v>
      </c>
      <c r="J1262" s="4">
        <f t="shared" si="179"/>
        <v>3.797478634237339E-2</v>
      </c>
      <c r="K1262" s="4">
        <f t="shared" si="180"/>
        <v>1.2503416419400448E-2</v>
      </c>
      <c r="L1262" s="6">
        <f t="shared" si="181"/>
        <v>-2.5836907972736078E-3</v>
      </c>
      <c r="M1262" s="6">
        <f t="shared" si="182"/>
        <v>-7.2454689389733762E-3</v>
      </c>
      <c r="N1262" s="6">
        <f t="shared" si="183"/>
        <v>1.5499456824459301E-3</v>
      </c>
      <c r="O1262" s="6">
        <f t="shared" si="184"/>
        <v>2.5471369922972942E-2</v>
      </c>
    </row>
    <row r="1263" spans="1:15" x14ac:dyDescent="0.2">
      <c r="A1263" s="2">
        <v>45663</v>
      </c>
      <c r="B1263">
        <v>178.41749572753909</v>
      </c>
      <c r="C1263">
        <v>81.467308044433594</v>
      </c>
      <c r="D1263">
        <v>50.512065887451172</v>
      </c>
      <c r="E1263">
        <v>8.9099998474121094</v>
      </c>
      <c r="F1263">
        <v>595.3599853515625</v>
      </c>
      <c r="G1263" s="4">
        <f t="shared" si="176"/>
        <v>-6.1802817614881045E-3</v>
      </c>
      <c r="H1263" s="4">
        <f t="shared" si="177"/>
        <v>-2.6760725842192024E-3</v>
      </c>
      <c r="I1263" s="4">
        <f t="shared" si="178"/>
        <v>5.1475588757929902E-3</v>
      </c>
      <c r="J1263" s="4">
        <f t="shared" si="179"/>
        <v>-1.21951889987858E-2</v>
      </c>
      <c r="K1263" s="4">
        <f t="shared" si="180"/>
        <v>5.7605761875356709E-3</v>
      </c>
      <c r="L1263" s="6">
        <f t="shared" si="181"/>
        <v>-1.1940857949023775E-2</v>
      </c>
      <c r="M1263" s="6">
        <f t="shared" si="182"/>
        <v>-8.4366487717548733E-3</v>
      </c>
      <c r="N1263" s="6">
        <f t="shared" si="183"/>
        <v>-6.130173117426807E-4</v>
      </c>
      <c r="O1263" s="6">
        <f t="shared" si="184"/>
        <v>-1.7955765186321471E-2</v>
      </c>
    </row>
    <row r="1264" spans="1:15" x14ac:dyDescent="0.2">
      <c r="A1264" s="2">
        <v>45664</v>
      </c>
      <c r="B1264">
        <v>177.8528137207031</v>
      </c>
      <c r="C1264">
        <v>81.616355895996094</v>
      </c>
      <c r="D1264">
        <v>51.288101196289062</v>
      </c>
      <c r="E1264">
        <v>8.8400001525878906</v>
      </c>
      <c r="F1264">
        <v>588.6300048828125</v>
      </c>
      <c r="G1264" s="4">
        <f t="shared" si="176"/>
        <v>-3.1649474987492932E-3</v>
      </c>
      <c r="H1264" s="4">
        <f t="shared" si="177"/>
        <v>1.8295418756344439E-3</v>
      </c>
      <c r="I1264" s="4">
        <f t="shared" si="178"/>
        <v>1.5363365073347346E-2</v>
      </c>
      <c r="J1264" s="4">
        <f t="shared" si="179"/>
        <v>-7.8563070732879936E-3</v>
      </c>
      <c r="K1264" s="4">
        <f t="shared" si="180"/>
        <v>-1.1304052395755049E-2</v>
      </c>
      <c r="L1264" s="6">
        <f t="shared" si="181"/>
        <v>8.1391048970057556E-3</v>
      </c>
      <c r="M1264" s="6">
        <f t="shared" si="182"/>
        <v>1.3133594271389493E-2</v>
      </c>
      <c r="N1264" s="6">
        <f t="shared" si="183"/>
        <v>2.6667417469102395E-2</v>
      </c>
      <c r="O1264" s="6">
        <f t="shared" si="184"/>
        <v>3.4477453224670551E-3</v>
      </c>
    </row>
    <row r="1265" spans="1:15" x14ac:dyDescent="0.2">
      <c r="A1265" s="2">
        <v>45665</v>
      </c>
      <c r="B1265">
        <v>176.83244323730469</v>
      </c>
      <c r="C1265">
        <v>82.292022705078125</v>
      </c>
      <c r="D1265">
        <v>50.929931640625</v>
      </c>
      <c r="E1265">
        <v>8.6999998092651367</v>
      </c>
      <c r="F1265">
        <v>589.489990234375</v>
      </c>
      <c r="G1265" s="4">
        <f t="shared" si="176"/>
        <v>-5.7371624437765334E-3</v>
      </c>
      <c r="H1265" s="4">
        <f t="shared" si="177"/>
        <v>8.2785711474675505E-3</v>
      </c>
      <c r="I1265" s="4">
        <f t="shared" si="178"/>
        <v>-6.9834824707836196E-3</v>
      </c>
      <c r="J1265" s="4">
        <f t="shared" si="179"/>
        <v>-1.5837142636447754E-2</v>
      </c>
      <c r="K1265" s="4">
        <f t="shared" si="180"/>
        <v>1.4609947580461746E-3</v>
      </c>
      <c r="L1265" s="6">
        <f t="shared" si="181"/>
        <v>-7.198157201822708E-3</v>
      </c>
      <c r="M1265" s="6">
        <f t="shared" si="182"/>
        <v>6.8175763894213759E-3</v>
      </c>
      <c r="N1265" s="6">
        <f t="shared" si="183"/>
        <v>-8.4444772288297942E-3</v>
      </c>
      <c r="O1265" s="6">
        <f t="shared" si="184"/>
        <v>-1.7298137394493929E-2</v>
      </c>
    </row>
    <row r="1266" spans="1:15" x14ac:dyDescent="0.2">
      <c r="A1266" s="2">
        <v>45667</v>
      </c>
      <c r="B1266">
        <v>173.53355407714841</v>
      </c>
      <c r="C1266">
        <v>79.7384033203125</v>
      </c>
      <c r="D1266">
        <v>51.039371490478523</v>
      </c>
      <c r="E1266">
        <v>8.6000003814697266</v>
      </c>
      <c r="F1266">
        <v>580.489990234375</v>
      </c>
      <c r="G1266" s="4">
        <f t="shared" si="176"/>
        <v>-1.8655452018661811E-2</v>
      </c>
      <c r="H1266" s="4">
        <f t="shared" si="177"/>
        <v>-3.1031189911534973E-2</v>
      </c>
      <c r="I1266" s="4">
        <f t="shared" si="178"/>
        <v>2.14883166593971E-3</v>
      </c>
      <c r="J1266" s="4">
        <f t="shared" si="179"/>
        <v>-1.1494187354914032E-2</v>
      </c>
      <c r="K1266" s="4">
        <f t="shared" si="180"/>
        <v>-1.5267434815002923E-2</v>
      </c>
      <c r="L1266" s="6">
        <f t="shared" si="181"/>
        <v>-3.3880172036588885E-3</v>
      </c>
      <c r="M1266" s="6">
        <f t="shared" si="182"/>
        <v>-1.5763755096532051E-2</v>
      </c>
      <c r="N1266" s="6">
        <f t="shared" si="183"/>
        <v>1.7416266480942633E-2</v>
      </c>
      <c r="O1266" s="6">
        <f t="shared" si="184"/>
        <v>3.773247460088891E-3</v>
      </c>
    </row>
    <row r="1267" spans="1:15" x14ac:dyDescent="0.2">
      <c r="A1267" s="2">
        <v>45670</v>
      </c>
      <c r="B1267">
        <v>175.08888244628909</v>
      </c>
      <c r="C1267">
        <v>81.387825012207031</v>
      </c>
      <c r="D1267">
        <v>52.412361145019531</v>
      </c>
      <c r="E1267">
        <v>8.619999885559082</v>
      </c>
      <c r="F1267">
        <v>581.3900146484375</v>
      </c>
      <c r="G1267" s="4">
        <f t="shared" si="176"/>
        <v>8.9626952978167918E-3</v>
      </c>
      <c r="H1267" s="4">
        <f t="shared" si="177"/>
        <v>2.0685411586042646E-2</v>
      </c>
      <c r="I1267" s="4">
        <f t="shared" si="178"/>
        <v>2.6900598781807838E-2</v>
      </c>
      <c r="J1267" s="4">
        <f t="shared" si="179"/>
        <v>2.3255236281671809E-3</v>
      </c>
      <c r="K1267" s="4">
        <f t="shared" si="180"/>
        <v>1.5504563889190415E-3</v>
      </c>
      <c r="L1267" s="6">
        <f t="shared" si="181"/>
        <v>7.4122389088977503E-3</v>
      </c>
      <c r="M1267" s="6">
        <f t="shared" si="182"/>
        <v>1.9134955197123604E-2</v>
      </c>
      <c r="N1267" s="6">
        <f t="shared" si="183"/>
        <v>2.5350142392888797E-2</v>
      </c>
      <c r="O1267" s="6">
        <f t="shared" si="184"/>
        <v>7.7506723924813947E-4</v>
      </c>
    </row>
    <row r="1268" spans="1:15" x14ac:dyDescent="0.2">
      <c r="A1268" s="2">
        <v>45671</v>
      </c>
      <c r="B1268">
        <v>173.9100036621094</v>
      </c>
      <c r="C1268">
        <v>83.295585632324219</v>
      </c>
      <c r="D1268">
        <v>51.815410614013672</v>
      </c>
      <c r="E1268">
        <v>8.6899995803833008</v>
      </c>
      <c r="F1268">
        <v>582.19000244140625</v>
      </c>
      <c r="G1268" s="4">
        <f t="shared" si="176"/>
        <v>-6.7330304911925598E-3</v>
      </c>
      <c r="H1268" s="4">
        <f t="shared" si="177"/>
        <v>2.3440368627998698E-2</v>
      </c>
      <c r="I1268" s="4">
        <f t="shared" si="178"/>
        <v>-1.1389498926677954E-2</v>
      </c>
      <c r="J1268" s="4">
        <f t="shared" si="179"/>
        <v>8.1206143565601963E-3</v>
      </c>
      <c r="K1268" s="4">
        <f t="shared" si="180"/>
        <v>1.3759916283606621E-3</v>
      </c>
      <c r="L1268" s="6">
        <f t="shared" si="181"/>
        <v>-8.1090221195532219E-3</v>
      </c>
      <c r="M1268" s="6">
        <f t="shared" si="182"/>
        <v>2.2064376999638036E-2</v>
      </c>
      <c r="N1268" s="6">
        <f t="shared" si="183"/>
        <v>-1.2765490555038617E-2</v>
      </c>
      <c r="O1268" s="6">
        <f t="shared" si="184"/>
        <v>6.7446227281995341E-3</v>
      </c>
    </row>
    <row r="1269" spans="1:15" x14ac:dyDescent="0.2">
      <c r="A1269" s="2">
        <v>45672</v>
      </c>
      <c r="B1269">
        <v>171.3500061035156</v>
      </c>
      <c r="C1269">
        <v>84.388572692871094</v>
      </c>
      <c r="D1269">
        <v>52.432258605957031</v>
      </c>
      <c r="E1269">
        <v>8.9300003051757812</v>
      </c>
      <c r="F1269">
        <v>592.780029296875</v>
      </c>
      <c r="G1269" s="4">
        <f t="shared" si="176"/>
        <v>-1.4720243256205356E-2</v>
      </c>
      <c r="H1269" s="4">
        <f t="shared" si="177"/>
        <v>1.312178853476631E-2</v>
      </c>
      <c r="I1269" s="4">
        <f t="shared" si="178"/>
        <v>1.1904720712114347E-2</v>
      </c>
      <c r="J1269" s="4">
        <f t="shared" si="179"/>
        <v>2.7618036407534019E-2</v>
      </c>
      <c r="K1269" s="4">
        <f t="shared" si="180"/>
        <v>1.8189984044830076E-2</v>
      </c>
      <c r="L1269" s="6">
        <f t="shared" si="181"/>
        <v>-3.2910227301035433E-2</v>
      </c>
      <c r="M1269" s="6">
        <f t="shared" si="182"/>
        <v>-5.0681955100637666E-3</v>
      </c>
      <c r="N1269" s="6">
        <f t="shared" si="183"/>
        <v>-6.2852633327157292E-3</v>
      </c>
      <c r="O1269" s="6">
        <f t="shared" si="184"/>
        <v>9.4280523627039425E-3</v>
      </c>
    </row>
    <row r="1270" spans="1:15" x14ac:dyDescent="0.2">
      <c r="A1270" s="2">
        <v>45673</v>
      </c>
      <c r="B1270">
        <v>173.69999694824219</v>
      </c>
      <c r="C1270">
        <v>85.342453002929688</v>
      </c>
      <c r="D1270">
        <v>52.034290313720703</v>
      </c>
      <c r="E1270">
        <v>8.8999996185302734</v>
      </c>
      <c r="F1270">
        <v>591.6400146484375</v>
      </c>
      <c r="G1270" s="4">
        <f t="shared" si="176"/>
        <v>1.3714565281701452E-2</v>
      </c>
      <c r="H1270" s="4">
        <f t="shared" si="177"/>
        <v>1.1303429832024925E-2</v>
      </c>
      <c r="I1270" s="4">
        <f t="shared" si="178"/>
        <v>-7.590142076982942E-3</v>
      </c>
      <c r="J1270" s="4">
        <f t="shared" si="179"/>
        <v>-3.3595392631867727E-3</v>
      </c>
      <c r="K1270" s="4">
        <f t="shared" si="180"/>
        <v>-1.9231664227786771E-3</v>
      </c>
      <c r="L1270" s="6">
        <f t="shared" si="181"/>
        <v>1.5637731704480129E-2</v>
      </c>
      <c r="M1270" s="6">
        <f t="shared" si="182"/>
        <v>1.3226596254803602E-2</v>
      </c>
      <c r="N1270" s="6">
        <f t="shared" si="183"/>
        <v>-5.6669756542042649E-3</v>
      </c>
      <c r="O1270" s="6">
        <f t="shared" si="184"/>
        <v>-1.4363728404080955E-3</v>
      </c>
    </row>
    <row r="1271" spans="1:15" x14ac:dyDescent="0.2">
      <c r="A1271" s="2">
        <v>45674</v>
      </c>
      <c r="B1271">
        <v>171.55999755859381</v>
      </c>
      <c r="C1271">
        <v>86.226776123046875</v>
      </c>
      <c r="D1271">
        <v>51.705970764160163</v>
      </c>
      <c r="E1271">
        <v>8.869999885559082</v>
      </c>
      <c r="F1271">
        <v>597.58001708984375</v>
      </c>
      <c r="G1271" s="4">
        <f t="shared" si="176"/>
        <v>-1.2320088815465202E-2</v>
      </c>
      <c r="H1271" s="4">
        <f t="shared" si="177"/>
        <v>1.0362054159456013E-2</v>
      </c>
      <c r="I1271" s="4">
        <f t="shared" si="178"/>
        <v>-6.3096767070534021E-3</v>
      </c>
      <c r="J1271" s="4">
        <f t="shared" si="179"/>
        <v>-3.3707566580936099E-3</v>
      </c>
      <c r="K1271" s="4">
        <f t="shared" si="180"/>
        <v>1.0039892999691435E-2</v>
      </c>
      <c r="L1271" s="6">
        <f t="shared" si="181"/>
        <v>-2.2359981815156638E-2</v>
      </c>
      <c r="M1271" s="6">
        <f t="shared" si="182"/>
        <v>3.2216115976457793E-4</v>
      </c>
      <c r="N1271" s="6">
        <f t="shared" si="183"/>
        <v>-1.6349569706744838E-2</v>
      </c>
      <c r="O1271" s="6">
        <f t="shared" si="184"/>
        <v>-1.3410649657785045E-2</v>
      </c>
    </row>
    <row r="1272" spans="1:15" x14ac:dyDescent="0.2">
      <c r="A1272" s="2">
        <v>45678</v>
      </c>
      <c r="B1272">
        <v>172.61000061035159</v>
      </c>
      <c r="C1272">
        <v>86.326133728027344</v>
      </c>
      <c r="D1272">
        <v>50.293182373046882</v>
      </c>
      <c r="E1272">
        <v>8.9099998474121094</v>
      </c>
      <c r="F1272">
        <v>603.04998779296875</v>
      </c>
      <c r="G1272" s="4">
        <f t="shared" si="176"/>
        <v>6.1203256394264383E-3</v>
      </c>
      <c r="H1272" s="4">
        <f t="shared" si="177"/>
        <v>1.1522824979410817E-3</v>
      </c>
      <c r="I1272" s="4">
        <f t="shared" si="178"/>
        <v>-2.7323505781513213E-2</v>
      </c>
      <c r="J1272" s="4">
        <f t="shared" si="179"/>
        <v>4.5095786210944677E-3</v>
      </c>
      <c r="K1272" s="4">
        <f t="shared" si="180"/>
        <v>9.1535368430879505E-3</v>
      </c>
      <c r="L1272" s="6">
        <f t="shared" si="181"/>
        <v>-3.0332112036615122E-3</v>
      </c>
      <c r="M1272" s="6">
        <f t="shared" si="182"/>
        <v>-8.0012543451468687E-3</v>
      </c>
      <c r="N1272" s="6">
        <f t="shared" si="183"/>
        <v>-3.6477042624601164E-2</v>
      </c>
      <c r="O1272" s="6">
        <f t="shared" si="184"/>
        <v>-4.6439582219934827E-3</v>
      </c>
    </row>
    <row r="1273" spans="1:15" x14ac:dyDescent="0.2">
      <c r="A1273" s="2">
        <v>45679</v>
      </c>
      <c r="B1273">
        <v>169.19999694824219</v>
      </c>
      <c r="C1273">
        <v>85.213279724121094</v>
      </c>
      <c r="D1273">
        <v>49.944961547851562</v>
      </c>
      <c r="E1273">
        <v>8.9600000381469727</v>
      </c>
      <c r="F1273">
        <v>606.44000244140625</v>
      </c>
      <c r="G1273" s="4">
        <f t="shared" si="176"/>
        <v>-1.9755539366500097E-2</v>
      </c>
      <c r="H1273" s="4">
        <f t="shared" si="177"/>
        <v>-1.2891275861054097E-2</v>
      </c>
      <c r="I1273" s="4">
        <f t="shared" si="178"/>
        <v>-6.923817677959021E-3</v>
      </c>
      <c r="J1273" s="4">
        <f t="shared" si="179"/>
        <v>5.6116937812726864E-3</v>
      </c>
      <c r="K1273" s="4">
        <f t="shared" si="180"/>
        <v>5.6214488302108734E-3</v>
      </c>
      <c r="L1273" s="6">
        <f t="shared" si="181"/>
        <v>-2.537698819671097E-2</v>
      </c>
      <c r="M1273" s="6">
        <f t="shared" si="182"/>
        <v>-1.851272469126497E-2</v>
      </c>
      <c r="N1273" s="6">
        <f t="shared" si="183"/>
        <v>-1.2545266508169894E-2</v>
      </c>
      <c r="O1273" s="6">
        <f t="shared" si="184"/>
        <v>-9.7550489381870165E-6</v>
      </c>
    </row>
    <row r="1274" spans="1:15" x14ac:dyDescent="0.2">
      <c r="A1274" s="2">
        <v>45680</v>
      </c>
      <c r="B1274">
        <v>170.66999816894531</v>
      </c>
      <c r="C1274">
        <v>86.2069091796875</v>
      </c>
      <c r="D1274">
        <v>50.084251403808587</v>
      </c>
      <c r="E1274">
        <v>8.9799995422363281</v>
      </c>
      <c r="F1274">
        <v>609.75</v>
      </c>
      <c r="G1274" s="4">
        <f t="shared" si="176"/>
        <v>8.6879506336681178E-3</v>
      </c>
      <c r="H1274" s="4">
        <f t="shared" si="177"/>
        <v>1.1660500086175363E-2</v>
      </c>
      <c r="I1274" s="4">
        <f t="shared" si="178"/>
        <v>2.7888670176183794E-3</v>
      </c>
      <c r="J1274" s="4">
        <f t="shared" si="179"/>
        <v>2.2320875004695484E-3</v>
      </c>
      <c r="K1274" s="4">
        <f t="shared" si="180"/>
        <v>5.4580791921186034E-3</v>
      </c>
      <c r="L1274" s="6">
        <f t="shared" si="181"/>
        <v>3.2298714415495144E-3</v>
      </c>
      <c r="M1274" s="6">
        <f t="shared" si="182"/>
        <v>6.2024208940567593E-3</v>
      </c>
      <c r="N1274" s="6">
        <f t="shared" si="183"/>
        <v>-2.669212174500224E-3</v>
      </c>
      <c r="O1274" s="6">
        <f t="shared" si="184"/>
        <v>-3.225991691649055E-3</v>
      </c>
    </row>
    <row r="1275" spans="1:15" x14ac:dyDescent="0.2">
      <c r="A1275" s="2">
        <v>45681</v>
      </c>
      <c r="B1275">
        <v>170.30000305175781</v>
      </c>
      <c r="C1275">
        <v>85.481559753417969</v>
      </c>
      <c r="D1275">
        <v>49.039585113525391</v>
      </c>
      <c r="E1275">
        <v>8.9499998092651367</v>
      </c>
      <c r="F1275">
        <v>607.969970703125</v>
      </c>
      <c r="G1275" s="4">
        <f t="shared" si="176"/>
        <v>-2.1678978212752442E-3</v>
      </c>
      <c r="H1275" s="4">
        <f t="shared" si="177"/>
        <v>-8.4140521121993661E-3</v>
      </c>
      <c r="I1275" s="4">
        <f t="shared" si="178"/>
        <v>-2.0858179188114168E-2</v>
      </c>
      <c r="J1275" s="4">
        <f t="shared" si="179"/>
        <v>-3.3407276726564739E-3</v>
      </c>
      <c r="K1275" s="4">
        <f t="shared" si="180"/>
        <v>-2.9192772396473554E-3</v>
      </c>
      <c r="L1275" s="6">
        <f t="shared" si="181"/>
        <v>7.513794183721112E-4</v>
      </c>
      <c r="M1275" s="6">
        <f t="shared" si="182"/>
        <v>-5.4947748725520107E-3</v>
      </c>
      <c r="N1275" s="6">
        <f t="shared" si="183"/>
        <v>-1.7938901948466812E-2</v>
      </c>
      <c r="O1275" s="6">
        <f t="shared" si="184"/>
        <v>-4.2145043300911844E-4</v>
      </c>
    </row>
    <row r="1276" spans="1:15" x14ac:dyDescent="0.2">
      <c r="A1276" s="2">
        <v>45684</v>
      </c>
      <c r="B1276">
        <v>176.8999938964844</v>
      </c>
      <c r="C1276">
        <v>86.405624389648438</v>
      </c>
      <c r="D1276">
        <v>49.308212280273438</v>
      </c>
      <c r="E1276">
        <v>8.7799997329711914</v>
      </c>
      <c r="F1276">
        <v>599.3699951171875</v>
      </c>
      <c r="G1276" s="4">
        <f t="shared" si="176"/>
        <v>3.8755083537612922E-2</v>
      </c>
      <c r="H1276" s="4">
        <f t="shared" si="177"/>
        <v>1.0810104996867631E-2</v>
      </c>
      <c r="I1276" s="4">
        <f t="shared" si="178"/>
        <v>5.4777618147907603E-3</v>
      </c>
      <c r="J1276" s="4">
        <f t="shared" si="179"/>
        <v>-1.8994422337077488E-2</v>
      </c>
      <c r="K1276" s="4">
        <f t="shared" si="180"/>
        <v>-1.414539533258774E-2</v>
      </c>
      <c r="L1276" s="6">
        <f t="shared" si="181"/>
        <v>5.2900478870200662E-2</v>
      </c>
      <c r="M1276" s="6">
        <f t="shared" si="182"/>
        <v>2.4955500329455371E-2</v>
      </c>
      <c r="N1276" s="6">
        <f t="shared" si="183"/>
        <v>1.96231571473785E-2</v>
      </c>
      <c r="O1276" s="6">
        <f t="shared" si="184"/>
        <v>-4.8490270044897477E-3</v>
      </c>
    </row>
    <row r="1277" spans="1:15" x14ac:dyDescent="0.2">
      <c r="A1277" s="2">
        <v>45685</v>
      </c>
      <c r="B1277">
        <v>174.80999755859381</v>
      </c>
      <c r="C1277">
        <v>85.1337890625</v>
      </c>
      <c r="D1277">
        <v>48.751056671142578</v>
      </c>
      <c r="E1277">
        <v>8.7200002670288086</v>
      </c>
      <c r="F1277">
        <v>604.52001953125</v>
      </c>
      <c r="G1277" s="4">
        <f t="shared" si="176"/>
        <v>-1.1814564217077272E-2</v>
      </c>
      <c r="H1277" s="4">
        <f t="shared" si="177"/>
        <v>-1.4719358098878588E-2</v>
      </c>
      <c r="I1277" s="4">
        <f t="shared" si="178"/>
        <v>-1.1299448577935078E-2</v>
      </c>
      <c r="J1277" s="4">
        <f t="shared" si="179"/>
        <v>-6.8336523652807735E-3</v>
      </c>
      <c r="K1277" s="4">
        <f t="shared" si="180"/>
        <v>8.5923961092773116E-3</v>
      </c>
      <c r="L1277" s="6">
        <f t="shared" si="181"/>
        <v>-2.0406960326354584E-2</v>
      </c>
      <c r="M1277" s="6">
        <f t="shared" si="182"/>
        <v>-2.3311754208155899E-2</v>
      </c>
      <c r="N1277" s="6">
        <f t="shared" si="183"/>
        <v>-1.989184468721239E-2</v>
      </c>
      <c r="O1277" s="6">
        <f t="shared" si="184"/>
        <v>-1.5426048474558085E-2</v>
      </c>
    </row>
    <row r="1278" spans="1:15" x14ac:dyDescent="0.2">
      <c r="A1278" s="2">
        <v>45686</v>
      </c>
      <c r="B1278">
        <v>175.25999450683591</v>
      </c>
      <c r="C1278">
        <v>86.087669372558594</v>
      </c>
      <c r="D1278">
        <v>48.581924438476562</v>
      </c>
      <c r="E1278">
        <v>8.8199996948242188</v>
      </c>
      <c r="F1278">
        <v>601.80999755859375</v>
      </c>
      <c r="G1278" s="4">
        <f t="shared" si="176"/>
        <v>2.574206020975911E-3</v>
      </c>
      <c r="H1278" s="4">
        <f t="shared" si="177"/>
        <v>1.1204485558117483E-2</v>
      </c>
      <c r="I1278" s="4">
        <f t="shared" si="178"/>
        <v>-3.4693039333879572E-3</v>
      </c>
      <c r="J1278" s="4">
        <f t="shared" si="179"/>
        <v>1.1467823937290289E-2</v>
      </c>
      <c r="K1278" s="4">
        <f t="shared" si="180"/>
        <v>-4.4829317228528565E-3</v>
      </c>
      <c r="L1278" s="6">
        <f t="shared" si="181"/>
        <v>7.0571377438287675E-3</v>
      </c>
      <c r="M1278" s="6">
        <f t="shared" si="182"/>
        <v>1.5687417280970339E-2</v>
      </c>
      <c r="N1278" s="6">
        <f t="shared" si="183"/>
        <v>1.0136277894648993E-3</v>
      </c>
      <c r="O1278" s="6">
        <f t="shared" si="184"/>
        <v>1.5950755660143145E-2</v>
      </c>
    </row>
    <row r="1279" spans="1:15" x14ac:dyDescent="0.2">
      <c r="A1279" s="2">
        <v>45687</v>
      </c>
      <c r="B1279">
        <v>175.6499938964844</v>
      </c>
      <c r="C1279">
        <v>86.44537353515625</v>
      </c>
      <c r="D1279">
        <v>48.671463012695312</v>
      </c>
      <c r="E1279">
        <v>8.7299995422363281</v>
      </c>
      <c r="F1279">
        <v>605.03997802734375</v>
      </c>
      <c r="G1279" s="4">
        <f t="shared" si="176"/>
        <v>2.22526190729333E-3</v>
      </c>
      <c r="H1279" s="4">
        <f t="shared" si="177"/>
        <v>4.1551149567033985E-3</v>
      </c>
      <c r="I1279" s="4">
        <f t="shared" si="178"/>
        <v>1.8430429682163574E-3</v>
      </c>
      <c r="J1279" s="4">
        <f t="shared" si="179"/>
        <v>-1.0204099285933577E-2</v>
      </c>
      <c r="K1279" s="4">
        <f t="shared" si="180"/>
        <v>5.3671100211916123E-3</v>
      </c>
      <c r="L1279" s="6">
        <f t="shared" si="181"/>
        <v>-3.1418481138982823E-3</v>
      </c>
      <c r="M1279" s="6">
        <f t="shared" si="182"/>
        <v>-1.2119950644882138E-3</v>
      </c>
      <c r="N1279" s="6">
        <f t="shared" si="183"/>
        <v>-3.5240670529752549E-3</v>
      </c>
      <c r="O1279" s="6">
        <f t="shared" si="184"/>
        <v>-1.5571209307125189E-2</v>
      </c>
    </row>
    <row r="1280" spans="1:15" x14ac:dyDescent="0.2">
      <c r="A1280" s="2">
        <v>45688</v>
      </c>
      <c r="B1280">
        <v>183.8999938964844</v>
      </c>
      <c r="C1280">
        <v>85.95849609375</v>
      </c>
      <c r="D1280">
        <v>46.412998199462891</v>
      </c>
      <c r="E1280">
        <v>8.9600000381469727</v>
      </c>
      <c r="F1280">
        <v>601.82000732421875</v>
      </c>
      <c r="G1280" s="4">
        <f t="shared" si="176"/>
        <v>4.6968404706361433E-2</v>
      </c>
      <c r="H1280" s="4">
        <f t="shared" si="177"/>
        <v>-5.6321977856714778E-3</v>
      </c>
      <c r="I1280" s="4">
        <f t="shared" si="178"/>
        <v>-4.6402238055661682E-2</v>
      </c>
      <c r="J1280" s="4">
        <f t="shared" si="179"/>
        <v>2.6345991749241904E-2</v>
      </c>
      <c r="K1280" s="4">
        <f t="shared" si="180"/>
        <v>-5.3219139562038498E-3</v>
      </c>
      <c r="L1280" s="6">
        <f t="shared" si="181"/>
        <v>5.2290318662565283E-2</v>
      </c>
      <c r="M1280" s="6">
        <f t="shared" si="182"/>
        <v>-3.10283829467628E-4</v>
      </c>
      <c r="N1280" s="6">
        <f t="shared" si="183"/>
        <v>-4.1080324099457832E-2</v>
      </c>
      <c r="O1280" s="6">
        <f t="shared" si="184"/>
        <v>3.1667905705445754E-2</v>
      </c>
    </row>
    <row r="1281" spans="1:15" x14ac:dyDescent="0.2">
      <c r="A1281" s="2">
        <v>45691</v>
      </c>
      <c r="B1281">
        <v>190.13999938964841</v>
      </c>
      <c r="C1281">
        <v>84.944999694824219</v>
      </c>
      <c r="D1281">
        <v>46.134418487548828</v>
      </c>
      <c r="E1281">
        <v>9.2200002670288086</v>
      </c>
      <c r="F1281">
        <v>597.77001953125</v>
      </c>
      <c r="G1281" s="4">
        <f t="shared" si="176"/>
        <v>3.3931515498996978E-2</v>
      </c>
      <c r="H1281" s="4">
        <f t="shared" si="177"/>
        <v>-1.1790532000704346E-2</v>
      </c>
      <c r="I1281" s="4">
        <f t="shared" si="178"/>
        <v>-6.0021916859765989E-3</v>
      </c>
      <c r="J1281" s="4">
        <f t="shared" si="179"/>
        <v>2.9017882564162045E-2</v>
      </c>
      <c r="K1281" s="4">
        <f t="shared" si="180"/>
        <v>-6.7295665542519423E-3</v>
      </c>
      <c r="L1281" s="6">
        <f t="shared" si="181"/>
        <v>4.066108205324892E-2</v>
      </c>
      <c r="M1281" s="6">
        <f t="shared" si="182"/>
        <v>-5.0609654464524034E-3</v>
      </c>
      <c r="N1281" s="6">
        <f t="shared" si="183"/>
        <v>7.2737486827534337E-4</v>
      </c>
      <c r="O1281" s="6">
        <f t="shared" si="184"/>
        <v>3.5747449118413988E-2</v>
      </c>
    </row>
    <row r="1282" spans="1:15" x14ac:dyDescent="0.2">
      <c r="A1282" s="2">
        <v>45692</v>
      </c>
      <c r="B1282">
        <v>189.94999694824219</v>
      </c>
      <c r="C1282">
        <v>84.629997253417969</v>
      </c>
      <c r="D1282">
        <v>47.348220825195312</v>
      </c>
      <c r="E1282">
        <v>9.6800003051757812</v>
      </c>
      <c r="F1282">
        <v>601.780029296875</v>
      </c>
      <c r="G1282" s="4">
        <f t="shared" si="176"/>
        <v>-9.9927654368425767E-4</v>
      </c>
      <c r="H1282" s="4">
        <f t="shared" si="177"/>
        <v>-3.7083105837651953E-3</v>
      </c>
      <c r="I1282" s="4">
        <f t="shared" si="178"/>
        <v>2.6310125442982946E-2</v>
      </c>
      <c r="J1282" s="4">
        <f t="shared" si="179"/>
        <v>4.9891542822613211E-2</v>
      </c>
      <c r="K1282" s="4">
        <f t="shared" si="180"/>
        <v>6.708281838506247E-3</v>
      </c>
      <c r="L1282" s="6">
        <f t="shared" si="181"/>
        <v>-7.7075583821905047E-3</v>
      </c>
      <c r="M1282" s="6">
        <f t="shared" si="182"/>
        <v>-1.0416592422271442E-2</v>
      </c>
      <c r="N1282" s="6">
        <f t="shared" si="183"/>
        <v>1.9601843604476699E-2</v>
      </c>
      <c r="O1282" s="6">
        <f t="shared" si="184"/>
        <v>4.3183260984106964E-2</v>
      </c>
    </row>
    <row r="1283" spans="1:15" x14ac:dyDescent="0.2">
      <c r="A1283" s="2">
        <v>45693</v>
      </c>
      <c r="B1283">
        <v>191.75</v>
      </c>
      <c r="C1283">
        <v>85</v>
      </c>
      <c r="D1283">
        <v>47.119388580322273</v>
      </c>
      <c r="E1283">
        <v>9.9499998092651367</v>
      </c>
      <c r="F1283">
        <v>604.219970703125</v>
      </c>
      <c r="G1283" s="4">
        <f t="shared" si="176"/>
        <v>9.4761941599204036E-3</v>
      </c>
      <c r="H1283" s="4">
        <f t="shared" si="177"/>
        <v>4.3720047097968173E-3</v>
      </c>
      <c r="I1283" s="4">
        <f t="shared" si="178"/>
        <v>-4.8329639611562891E-3</v>
      </c>
      <c r="J1283" s="4">
        <f t="shared" si="179"/>
        <v>2.7892509873681526E-2</v>
      </c>
      <c r="K1283" s="4">
        <f t="shared" si="180"/>
        <v>4.054540342757651E-3</v>
      </c>
      <c r="L1283" s="6">
        <f t="shared" si="181"/>
        <v>5.4216538171627526E-3</v>
      </c>
      <c r="M1283" s="6">
        <f t="shared" si="182"/>
        <v>3.1746436703916636E-4</v>
      </c>
      <c r="N1283" s="6">
        <f t="shared" si="183"/>
        <v>-8.8875043039139401E-3</v>
      </c>
      <c r="O1283" s="6">
        <f t="shared" si="184"/>
        <v>2.3837969530923875E-2</v>
      </c>
    </row>
    <row r="1284" spans="1:15" x14ac:dyDescent="0.2">
      <c r="A1284" s="2">
        <v>45694</v>
      </c>
      <c r="B1284">
        <v>192.9700012207031</v>
      </c>
      <c r="C1284">
        <v>83.669998168945312</v>
      </c>
      <c r="D1284">
        <v>46.741317749023438</v>
      </c>
      <c r="E1284">
        <v>9.5799999237060547</v>
      </c>
      <c r="F1284">
        <v>606.32000732421875</v>
      </c>
      <c r="G1284" s="4">
        <f t="shared" si="176"/>
        <v>6.3624574743317286E-3</v>
      </c>
      <c r="H1284" s="4">
        <f t="shared" si="177"/>
        <v>-1.5647080365349231E-2</v>
      </c>
      <c r="I1284" s="4">
        <f t="shared" si="178"/>
        <v>-8.0236786318725883E-3</v>
      </c>
      <c r="J1284" s="4">
        <f t="shared" si="179"/>
        <v>-3.7185918859470646E-2</v>
      </c>
      <c r="K1284" s="4">
        <f t="shared" si="180"/>
        <v>3.4756160387250379E-3</v>
      </c>
      <c r="L1284" s="6">
        <f t="shared" si="181"/>
        <v>2.8868414356066907E-3</v>
      </c>
      <c r="M1284" s="6">
        <f t="shared" si="182"/>
        <v>-1.9122696404074269E-2</v>
      </c>
      <c r="N1284" s="6">
        <f t="shared" si="183"/>
        <v>-1.1499294670597626E-2</v>
      </c>
      <c r="O1284" s="6">
        <f t="shared" si="184"/>
        <v>-4.0661534898195684E-2</v>
      </c>
    </row>
    <row r="1285" spans="1:15" x14ac:dyDescent="0.2">
      <c r="A1285" s="2">
        <v>45695</v>
      </c>
      <c r="B1285">
        <v>190.6000061035156</v>
      </c>
      <c r="C1285">
        <v>83.919998168945312</v>
      </c>
      <c r="D1285">
        <v>46.542335510253913</v>
      </c>
      <c r="E1285">
        <v>9.5299997329711914</v>
      </c>
      <c r="F1285">
        <v>600.77001953125</v>
      </c>
      <c r="G1285" s="4">
        <f t="shared" ref="G1285:G1307" si="185">B1285/B1284 -1</f>
        <v>-1.2281676437763456E-2</v>
      </c>
      <c r="H1285" s="4">
        <f t="shared" ref="H1285:H1307" si="186">C1285/C1284 -1</f>
        <v>2.9879288331666753E-3</v>
      </c>
      <c r="I1285" s="4">
        <f t="shared" ref="I1285:I1307" si="187">D1285/D1284 -1</f>
        <v>-4.2570951858472705E-3</v>
      </c>
      <c r="J1285" s="4">
        <f t="shared" ref="J1285:J1307" si="188">E1285/E1284 -1</f>
        <v>-5.2192266318432656E-3</v>
      </c>
      <c r="K1285" s="4">
        <f t="shared" ref="K1285:K1307" si="189">F1285/F1284 -1</f>
        <v>-9.1535620232320314E-3</v>
      </c>
      <c r="L1285" s="6">
        <f t="shared" ref="L1285:L1307" si="190">G1285-$K1285</f>
        <v>-3.1281144145314244E-3</v>
      </c>
      <c r="M1285" s="6">
        <f t="shared" ref="M1285:M1307" si="191">H1285-$K1285</f>
        <v>1.2141490856398707E-2</v>
      </c>
      <c r="N1285" s="6">
        <f t="shared" ref="N1285:N1307" si="192">I1285-$K1285</f>
        <v>4.8964668373847609E-3</v>
      </c>
      <c r="O1285" s="6">
        <f t="shared" ref="O1285:O1307" si="193">J1285-$K1285</f>
        <v>3.9343353913887658E-3</v>
      </c>
    </row>
    <row r="1286" spans="1:15" x14ac:dyDescent="0.2">
      <c r="A1286" s="2">
        <v>45698</v>
      </c>
      <c r="B1286">
        <v>190.3399963378906</v>
      </c>
      <c r="C1286">
        <v>83.080001831054688</v>
      </c>
      <c r="D1286">
        <v>48.134208679199219</v>
      </c>
      <c r="E1286">
        <v>9.630000114440918</v>
      </c>
      <c r="F1286">
        <v>604.8499755859375</v>
      </c>
      <c r="G1286" s="4">
        <f t="shared" si="185"/>
        <v>-1.3641645188814389E-3</v>
      </c>
      <c r="H1286" s="4">
        <f t="shared" si="186"/>
        <v>-1.0009489468762456E-2</v>
      </c>
      <c r="I1286" s="4">
        <f t="shared" si="187"/>
        <v>3.4202692054303929E-2</v>
      </c>
      <c r="J1286" s="4">
        <f t="shared" si="188"/>
        <v>1.0493219755689287E-2</v>
      </c>
      <c r="K1286" s="4">
        <f t="shared" si="189"/>
        <v>6.7912111491030824E-3</v>
      </c>
      <c r="L1286" s="6">
        <f t="shared" si="190"/>
        <v>-8.1553756679845213E-3</v>
      </c>
      <c r="M1286" s="6">
        <f t="shared" si="191"/>
        <v>-1.6800700617865538E-2</v>
      </c>
      <c r="N1286" s="6">
        <f t="shared" si="192"/>
        <v>2.7411480905200847E-2</v>
      </c>
      <c r="O1286" s="6">
        <f t="shared" si="193"/>
        <v>3.7020086065862046E-3</v>
      </c>
    </row>
    <row r="1287" spans="1:15" x14ac:dyDescent="0.2">
      <c r="A1287" s="2">
        <v>45699</v>
      </c>
      <c r="B1287">
        <v>191.83000183105469</v>
      </c>
      <c r="C1287">
        <v>83.169998168945312</v>
      </c>
      <c r="D1287">
        <v>48.363040924072273</v>
      </c>
      <c r="E1287">
        <v>9.5699996948242188</v>
      </c>
      <c r="F1287">
        <v>605.30999755859375</v>
      </c>
      <c r="G1287" s="4">
        <f t="shared" si="185"/>
        <v>7.8281260997770108E-3</v>
      </c>
      <c r="H1287" s="4">
        <f t="shared" si="186"/>
        <v>1.0832491081744777E-3</v>
      </c>
      <c r="I1287" s="4">
        <f t="shared" si="187"/>
        <v>4.7540460548163299E-3</v>
      </c>
      <c r="J1287" s="4">
        <f t="shared" si="188"/>
        <v>-6.2305730948771787E-3</v>
      </c>
      <c r="K1287" s="4">
        <f t="shared" si="189"/>
        <v>7.6055549512199505E-4</v>
      </c>
      <c r="L1287" s="6">
        <f t="shared" si="190"/>
        <v>7.0675706046550157E-3</v>
      </c>
      <c r="M1287" s="6">
        <f t="shared" si="191"/>
        <v>3.2269361305248268E-4</v>
      </c>
      <c r="N1287" s="6">
        <f t="shared" si="192"/>
        <v>3.9934905596943349E-3</v>
      </c>
      <c r="O1287" s="6">
        <f t="shared" si="193"/>
        <v>-6.9911285899991737E-3</v>
      </c>
    </row>
    <row r="1288" spans="1:15" x14ac:dyDescent="0.2">
      <c r="A1288" s="2">
        <v>45700</v>
      </c>
      <c r="B1288">
        <v>193</v>
      </c>
      <c r="C1288">
        <v>82.730003356933594</v>
      </c>
      <c r="D1288">
        <v>47.587001800537109</v>
      </c>
      <c r="E1288">
        <v>9.5900001525878906</v>
      </c>
      <c r="F1288">
        <v>603.3599853515625</v>
      </c>
      <c r="G1288" s="4">
        <f t="shared" si="185"/>
        <v>6.0991406859065567E-3</v>
      </c>
      <c r="H1288" s="4">
        <f t="shared" si="186"/>
        <v>-5.2903068618319615E-3</v>
      </c>
      <c r="I1288" s="4">
        <f t="shared" si="187"/>
        <v>-1.6046119282563498E-2</v>
      </c>
      <c r="J1288" s="4">
        <f t="shared" si="188"/>
        <v>2.0899120586690412E-3</v>
      </c>
      <c r="K1288" s="4">
        <f t="shared" si="189"/>
        <v>-3.2215099947072723E-3</v>
      </c>
      <c r="L1288" s="6">
        <f t="shared" si="190"/>
        <v>9.320650680613829E-3</v>
      </c>
      <c r="M1288" s="6">
        <f t="shared" si="191"/>
        <v>-2.0687968671246892E-3</v>
      </c>
      <c r="N1288" s="6">
        <f t="shared" si="192"/>
        <v>-1.2824609287856226E-2</v>
      </c>
      <c r="O1288" s="6">
        <f t="shared" si="193"/>
        <v>5.3114220533763135E-3</v>
      </c>
    </row>
    <row r="1289" spans="1:15" x14ac:dyDescent="0.2">
      <c r="A1289" s="2">
        <v>45701</v>
      </c>
      <c r="B1289">
        <v>193.44999694824219</v>
      </c>
      <c r="C1289">
        <v>82.339996337890625</v>
      </c>
      <c r="D1289">
        <v>47.636749267578118</v>
      </c>
      <c r="E1289">
        <v>9.4300003051757812</v>
      </c>
      <c r="F1289">
        <v>609.72998046875</v>
      </c>
      <c r="G1289" s="4">
        <f t="shared" si="185"/>
        <v>2.3315904053999859E-3</v>
      </c>
      <c r="H1289" s="4">
        <f t="shared" si="186"/>
        <v>-4.7142149548853318E-3</v>
      </c>
      <c r="I1289" s="4">
        <f t="shared" si="187"/>
        <v>1.0454003227504671E-3</v>
      </c>
      <c r="J1289" s="4">
        <f t="shared" si="188"/>
        <v>-1.66840297045181E-2</v>
      </c>
      <c r="K1289" s="4">
        <f t="shared" si="189"/>
        <v>1.0557536581541571E-2</v>
      </c>
      <c r="L1289" s="6">
        <f t="shared" si="190"/>
        <v>-8.2259461761415853E-3</v>
      </c>
      <c r="M1289" s="6">
        <f t="shared" si="191"/>
        <v>-1.5271751536426903E-2</v>
      </c>
      <c r="N1289" s="6">
        <f t="shared" si="192"/>
        <v>-9.512136258791104E-3</v>
      </c>
      <c r="O1289" s="6">
        <f t="shared" si="193"/>
        <v>-2.7241566286059671E-2</v>
      </c>
    </row>
    <row r="1290" spans="1:15" x14ac:dyDescent="0.2">
      <c r="A1290" s="2">
        <v>45702</v>
      </c>
      <c r="B1290">
        <v>192.8699951171875</v>
      </c>
      <c r="C1290">
        <v>81.699996948242188</v>
      </c>
      <c r="D1290">
        <v>47.815834045410163</v>
      </c>
      <c r="E1290">
        <v>9.7399997711181641</v>
      </c>
      <c r="F1290">
        <v>609.70001220703125</v>
      </c>
      <c r="G1290" s="4">
        <f t="shared" si="185"/>
        <v>-2.9982002595216883E-3</v>
      </c>
      <c r="H1290" s="4">
        <f t="shared" si="186"/>
        <v>-7.7726429209704628E-3</v>
      </c>
      <c r="I1290" s="4">
        <f t="shared" si="187"/>
        <v>3.7593828417241681E-3</v>
      </c>
      <c r="J1290" s="4">
        <f t="shared" si="188"/>
        <v>3.2873749301178146E-2</v>
      </c>
      <c r="K1290" s="4">
        <f t="shared" si="189"/>
        <v>-4.9150054415414424E-5</v>
      </c>
      <c r="L1290" s="6">
        <f t="shared" si="190"/>
        <v>-2.9490502051062739E-3</v>
      </c>
      <c r="M1290" s="6">
        <f t="shared" si="191"/>
        <v>-7.7234928665550484E-3</v>
      </c>
      <c r="N1290" s="6">
        <f t="shared" si="192"/>
        <v>3.8085328961395826E-3</v>
      </c>
      <c r="O1290" s="6">
        <f t="shared" si="193"/>
        <v>3.292289935559356E-2</v>
      </c>
    </row>
    <row r="1291" spans="1:15" x14ac:dyDescent="0.2">
      <c r="A1291" s="2">
        <v>45706</v>
      </c>
      <c r="B1291">
        <v>196.25</v>
      </c>
      <c r="C1291">
        <v>82.430000305175781</v>
      </c>
      <c r="D1291">
        <v>48.591869354248047</v>
      </c>
      <c r="E1291">
        <v>9.75</v>
      </c>
      <c r="F1291">
        <v>611.489990234375</v>
      </c>
      <c r="G1291" s="4">
        <f t="shared" si="185"/>
        <v>1.7524783369019081E-2</v>
      </c>
      <c r="H1291" s="4">
        <f t="shared" si="186"/>
        <v>8.93516994126764E-3</v>
      </c>
      <c r="I1291" s="4">
        <f t="shared" si="187"/>
        <v>1.6229672122855643E-2</v>
      </c>
      <c r="J1291" s="4">
        <f t="shared" si="188"/>
        <v>1.0267175684632868E-3</v>
      </c>
      <c r="K1291" s="4">
        <f t="shared" si="189"/>
        <v>2.9358340027980656E-3</v>
      </c>
      <c r="L1291" s="6">
        <f t="shared" si="190"/>
        <v>1.4588949366221016E-2</v>
      </c>
      <c r="M1291" s="6">
        <f t="shared" si="191"/>
        <v>5.9993359384695744E-3</v>
      </c>
      <c r="N1291" s="6">
        <f t="shared" si="192"/>
        <v>1.3293838120057577E-2</v>
      </c>
      <c r="O1291" s="6">
        <f t="shared" si="193"/>
        <v>-1.9091164343347788E-3</v>
      </c>
    </row>
    <row r="1292" spans="1:15" x14ac:dyDescent="0.2">
      <c r="A1292" s="2">
        <v>45707</v>
      </c>
      <c r="B1292">
        <v>197.3500061035156</v>
      </c>
      <c r="C1292">
        <v>83.069999694824219</v>
      </c>
      <c r="D1292">
        <v>50.730949401855469</v>
      </c>
      <c r="E1292">
        <v>8.5500001907348633</v>
      </c>
      <c r="F1292">
        <v>612.92999267578125</v>
      </c>
      <c r="G1292" s="4">
        <f t="shared" si="185"/>
        <v>5.6051266421177637E-3</v>
      </c>
      <c r="H1292" s="4">
        <f t="shared" si="186"/>
        <v>7.7641560994663461E-3</v>
      </c>
      <c r="I1292" s="4">
        <f t="shared" si="187"/>
        <v>4.4021357400616523E-2</v>
      </c>
      <c r="J1292" s="4">
        <f t="shared" si="188"/>
        <v>-0.12307690351437295</v>
      </c>
      <c r="K1292" s="4">
        <f t="shared" si="189"/>
        <v>2.3549076262954216E-3</v>
      </c>
      <c r="L1292" s="6">
        <f t="shared" si="190"/>
        <v>3.2502190158223421E-3</v>
      </c>
      <c r="M1292" s="6">
        <f t="shared" si="191"/>
        <v>5.4092484731709245E-3</v>
      </c>
      <c r="N1292" s="6">
        <f t="shared" si="192"/>
        <v>4.1666449774321102E-2</v>
      </c>
      <c r="O1292" s="6">
        <f t="shared" si="193"/>
        <v>-0.12543181114066837</v>
      </c>
    </row>
    <row r="1293" spans="1:15" x14ac:dyDescent="0.2">
      <c r="A1293" s="2">
        <v>45708</v>
      </c>
      <c r="B1293">
        <v>200.8800048828125</v>
      </c>
      <c r="C1293">
        <v>82.739997863769531</v>
      </c>
      <c r="D1293">
        <v>51.825359344482422</v>
      </c>
      <c r="E1293">
        <v>8.5399999618530273</v>
      </c>
      <c r="F1293">
        <v>610.3800048828125</v>
      </c>
      <c r="G1293" s="4">
        <f t="shared" si="185"/>
        <v>1.7886996048256165E-2</v>
      </c>
      <c r="H1293" s="4">
        <f t="shared" si="186"/>
        <v>-3.9725753252319862E-3</v>
      </c>
      <c r="I1293" s="4">
        <f t="shared" si="187"/>
        <v>2.15728259677892E-2</v>
      </c>
      <c r="J1293" s="4">
        <f t="shared" si="188"/>
        <v>-1.1696173869881754E-3</v>
      </c>
      <c r="K1293" s="4">
        <f t="shared" si="189"/>
        <v>-4.1603247082698802E-3</v>
      </c>
      <c r="L1293" s="6">
        <f t="shared" si="190"/>
        <v>2.2047320756526045E-2</v>
      </c>
      <c r="M1293" s="6">
        <f t="shared" si="191"/>
        <v>1.8774938303789401E-4</v>
      </c>
      <c r="N1293" s="6">
        <f t="shared" si="192"/>
        <v>2.573315067605908E-2</v>
      </c>
      <c r="O1293" s="6">
        <f t="shared" si="193"/>
        <v>2.9907073212817048E-3</v>
      </c>
    </row>
    <row r="1294" spans="1:15" x14ac:dyDescent="0.2">
      <c r="A1294" s="2">
        <v>45709</v>
      </c>
      <c r="B1294">
        <v>202.08000183105469</v>
      </c>
      <c r="C1294">
        <v>81.010002136230469</v>
      </c>
      <c r="D1294">
        <v>50.163841247558587</v>
      </c>
      <c r="E1294">
        <v>8.5200004577636719</v>
      </c>
      <c r="F1294">
        <v>599.94000244140625</v>
      </c>
      <c r="G1294" s="4">
        <f t="shared" si="185"/>
        <v>5.9737003139870293E-3</v>
      </c>
      <c r="H1294" s="4">
        <f t="shared" si="186"/>
        <v>-2.0908820065326572E-2</v>
      </c>
      <c r="I1294" s="4">
        <f t="shared" si="187"/>
        <v>-3.2059943586300044E-2</v>
      </c>
      <c r="J1294" s="4">
        <f t="shared" si="188"/>
        <v>-2.3418623160058605E-3</v>
      </c>
      <c r="K1294" s="4">
        <f t="shared" si="189"/>
        <v>-1.7104102948802602E-2</v>
      </c>
      <c r="L1294" s="6">
        <f t="shared" si="190"/>
        <v>2.3077803262789631E-2</v>
      </c>
      <c r="M1294" s="6">
        <f t="shared" si="191"/>
        <v>-3.8047171165239702E-3</v>
      </c>
      <c r="N1294" s="6">
        <f t="shared" si="192"/>
        <v>-1.4955840637497442E-2</v>
      </c>
      <c r="O1294" s="6">
        <f t="shared" si="193"/>
        <v>1.4762240632796741E-2</v>
      </c>
    </row>
    <row r="1295" spans="1:15" x14ac:dyDescent="0.2">
      <c r="A1295" s="2">
        <v>45712</v>
      </c>
      <c r="B1295">
        <v>204.08000183105469</v>
      </c>
      <c r="C1295">
        <v>81.209999084472656</v>
      </c>
      <c r="D1295">
        <v>49.606689453125</v>
      </c>
      <c r="E1295">
        <v>8.5200004577636719</v>
      </c>
      <c r="F1295">
        <v>597.21002197265625</v>
      </c>
      <c r="G1295" s="4">
        <f t="shared" si="185"/>
        <v>9.8970703774639013E-3</v>
      </c>
      <c r="H1295" s="4">
        <f t="shared" si="186"/>
        <v>2.4687932720439676E-3</v>
      </c>
      <c r="I1295" s="4">
        <f t="shared" si="187"/>
        <v>-1.1106641369109771E-2</v>
      </c>
      <c r="J1295" s="4">
        <f t="shared" si="188"/>
        <v>0</v>
      </c>
      <c r="K1295" s="4">
        <f t="shared" si="189"/>
        <v>-4.5504224716481634E-3</v>
      </c>
      <c r="L1295" s="6">
        <f t="shared" si="190"/>
        <v>1.4447492849112065E-2</v>
      </c>
      <c r="M1295" s="6">
        <f t="shared" si="191"/>
        <v>7.019215743692131E-3</v>
      </c>
      <c r="N1295" s="6">
        <f t="shared" si="192"/>
        <v>-6.5562188974616076E-3</v>
      </c>
      <c r="O1295" s="6">
        <f t="shared" si="193"/>
        <v>4.5504224716481634E-3</v>
      </c>
    </row>
    <row r="1296" spans="1:15" x14ac:dyDescent="0.2">
      <c r="A1296" s="2">
        <v>45713</v>
      </c>
      <c r="B1296">
        <v>204.13999938964841</v>
      </c>
      <c r="C1296">
        <v>82.199996948242188</v>
      </c>
      <c r="D1296">
        <v>48.641616821289062</v>
      </c>
      <c r="E1296">
        <v>8.5699996948242188</v>
      </c>
      <c r="F1296">
        <v>594.239990234375</v>
      </c>
      <c r="G1296" s="4">
        <f t="shared" si="185"/>
        <v>2.9399038639454922E-4</v>
      </c>
      <c r="H1296" s="4">
        <f t="shared" si="186"/>
        <v>1.2190590751512742E-2</v>
      </c>
      <c r="I1296" s="4">
        <f t="shared" si="187"/>
        <v>-1.9454485725113102E-2</v>
      </c>
      <c r="J1296" s="4">
        <f t="shared" si="188"/>
        <v>5.8684547387537478E-3</v>
      </c>
      <c r="K1296" s="4">
        <f t="shared" si="189"/>
        <v>-4.9731779926781572E-3</v>
      </c>
      <c r="L1296" s="6">
        <f t="shared" si="190"/>
        <v>5.2671683790727064E-3</v>
      </c>
      <c r="M1296" s="6">
        <f t="shared" si="191"/>
        <v>1.7163768744190899E-2</v>
      </c>
      <c r="N1296" s="6">
        <f t="shared" si="192"/>
        <v>-1.4481307732434945E-2</v>
      </c>
      <c r="O1296" s="6">
        <f t="shared" si="193"/>
        <v>1.0841632731431905E-2</v>
      </c>
    </row>
    <row r="1297" spans="1:15" x14ac:dyDescent="0.2">
      <c r="A1297" s="2">
        <v>45714</v>
      </c>
      <c r="B1297">
        <v>203.00999450683591</v>
      </c>
      <c r="C1297">
        <v>82.540000915527344</v>
      </c>
      <c r="D1297">
        <v>48.3033447265625</v>
      </c>
      <c r="E1297">
        <v>8.5799999237060547</v>
      </c>
      <c r="F1297">
        <v>594.53997802734375</v>
      </c>
      <c r="G1297" s="4">
        <f t="shared" si="185"/>
        <v>-5.5354408062656679E-3</v>
      </c>
      <c r="H1297" s="4">
        <f t="shared" si="186"/>
        <v>4.1363014587365576E-3</v>
      </c>
      <c r="I1297" s="4">
        <f t="shared" si="187"/>
        <v>-6.9543760432426716E-3</v>
      </c>
      <c r="J1297" s="4">
        <f t="shared" si="188"/>
        <v>1.1668878924087078E-3</v>
      </c>
      <c r="K1297" s="4">
        <f t="shared" si="189"/>
        <v>5.0482599269430217E-4</v>
      </c>
      <c r="L1297" s="6">
        <f t="shared" si="190"/>
        <v>-6.0402667989599701E-3</v>
      </c>
      <c r="M1297" s="6">
        <f t="shared" si="191"/>
        <v>3.6314754660422555E-3</v>
      </c>
      <c r="N1297" s="6">
        <f t="shared" si="192"/>
        <v>-7.4592020359369737E-3</v>
      </c>
      <c r="O1297" s="6">
        <f t="shared" si="193"/>
        <v>6.6206189971440566E-4</v>
      </c>
    </row>
    <row r="1298" spans="1:15" x14ac:dyDescent="0.2">
      <c r="A1298" s="2">
        <v>45715</v>
      </c>
      <c r="B1298">
        <v>205.02000427246091</v>
      </c>
      <c r="C1298">
        <v>84.050003051757812</v>
      </c>
      <c r="D1298">
        <v>48.402835845947273</v>
      </c>
      <c r="E1298">
        <v>8.4899997711181641</v>
      </c>
      <c r="F1298">
        <v>585.04998779296875</v>
      </c>
      <c r="G1298" s="4">
        <f t="shared" si="185"/>
        <v>9.901038471075374E-3</v>
      </c>
      <c r="H1298" s="4">
        <f t="shared" si="186"/>
        <v>1.8294186085311859E-2</v>
      </c>
      <c r="I1298" s="4">
        <f t="shared" si="187"/>
        <v>2.0597149110062052E-3</v>
      </c>
      <c r="J1298" s="4">
        <f t="shared" si="188"/>
        <v>-1.048952836692052E-2</v>
      </c>
      <c r="K1298" s="4">
        <f t="shared" si="189"/>
        <v>-1.596190430433686E-2</v>
      </c>
      <c r="L1298" s="6">
        <f t="shared" si="190"/>
        <v>2.5862942775412234E-2</v>
      </c>
      <c r="M1298" s="6">
        <f t="shared" si="191"/>
        <v>3.4256090389648719E-2</v>
      </c>
      <c r="N1298" s="6">
        <f t="shared" si="192"/>
        <v>1.8021619215343065E-2</v>
      </c>
      <c r="O1298" s="6">
        <f t="shared" si="193"/>
        <v>5.4723759374163405E-3</v>
      </c>
    </row>
    <row r="1299" spans="1:15" x14ac:dyDescent="0.2">
      <c r="A1299" s="2">
        <v>45716</v>
      </c>
      <c r="B1299">
        <v>209.0299987792969</v>
      </c>
      <c r="C1299">
        <v>86.180000305175781</v>
      </c>
      <c r="D1299">
        <v>48.591869354248047</v>
      </c>
      <c r="E1299">
        <v>8.0900001525878906</v>
      </c>
      <c r="F1299">
        <v>594.17999267578125</v>
      </c>
      <c r="G1299" s="4">
        <f t="shared" si="185"/>
        <v>1.9559040207154155E-2</v>
      </c>
      <c r="H1299" s="4">
        <f t="shared" si="186"/>
        <v>2.5342024700538257E-2</v>
      </c>
      <c r="I1299" s="4">
        <f t="shared" si="187"/>
        <v>3.905422172006956E-3</v>
      </c>
      <c r="J1299" s="4">
        <f t="shared" si="188"/>
        <v>-4.7114208399747892E-2</v>
      </c>
      <c r="K1299" s="4">
        <f t="shared" si="189"/>
        <v>1.5605512474676564E-2</v>
      </c>
      <c r="L1299" s="6">
        <f t="shared" si="190"/>
        <v>3.9535277324775908E-3</v>
      </c>
      <c r="M1299" s="6">
        <f t="shared" si="191"/>
        <v>9.7365122258616932E-3</v>
      </c>
      <c r="N1299" s="6">
        <f t="shared" si="192"/>
        <v>-1.1700090302669608E-2</v>
      </c>
      <c r="O1299" s="6">
        <f t="shared" si="193"/>
        <v>-6.2719720874424456E-2</v>
      </c>
    </row>
    <row r="1300" spans="1:15" x14ac:dyDescent="0.2">
      <c r="A1300" s="2">
        <v>45719</v>
      </c>
      <c r="B1300">
        <v>211.47999572753909</v>
      </c>
      <c r="C1300">
        <v>85.699996948242188</v>
      </c>
      <c r="D1300">
        <v>46.214012145996087</v>
      </c>
      <c r="E1300">
        <v>7.9699997901916504</v>
      </c>
      <c r="F1300">
        <v>583.77001953125</v>
      </c>
      <c r="G1300" s="4">
        <f t="shared" si="185"/>
        <v>1.1720791094817828E-2</v>
      </c>
      <c r="H1300" s="4">
        <f t="shared" si="186"/>
        <v>-5.5697766910400848E-3</v>
      </c>
      <c r="I1300" s="4">
        <f t="shared" si="187"/>
        <v>-4.8935289789259429E-2</v>
      </c>
      <c r="J1300" s="4">
        <f t="shared" si="188"/>
        <v>-1.4833171833483094E-2</v>
      </c>
      <c r="K1300" s="4">
        <f t="shared" si="189"/>
        <v>-1.7519898469909534E-2</v>
      </c>
      <c r="L1300" s="6">
        <f t="shared" si="190"/>
        <v>2.9240689564727362E-2</v>
      </c>
      <c r="M1300" s="6">
        <f t="shared" si="191"/>
        <v>1.1950121778869449E-2</v>
      </c>
      <c r="N1300" s="6">
        <f t="shared" si="192"/>
        <v>-3.1415391319349895E-2</v>
      </c>
      <c r="O1300" s="6">
        <f t="shared" si="193"/>
        <v>2.6867266364264397E-3</v>
      </c>
    </row>
    <row r="1301" spans="1:15" x14ac:dyDescent="0.2">
      <c r="A1301" s="2">
        <v>45720</v>
      </c>
      <c r="B1301">
        <v>207.75999450683591</v>
      </c>
      <c r="C1301">
        <v>81.55999755859375</v>
      </c>
      <c r="D1301">
        <v>46.293605804443359</v>
      </c>
      <c r="E1301">
        <v>8.0399999618530273</v>
      </c>
      <c r="F1301">
        <v>576.8599853515625</v>
      </c>
      <c r="G1301" s="4">
        <f t="shared" si="185"/>
        <v>-1.7590321996676539E-2</v>
      </c>
      <c r="H1301" s="4">
        <f t="shared" si="186"/>
        <v>-4.8308045940173794E-2</v>
      </c>
      <c r="I1301" s="4">
        <f t="shared" si="187"/>
        <v>1.7222841028350366E-3</v>
      </c>
      <c r="J1301" s="4">
        <f t="shared" si="188"/>
        <v>8.7829577796882941E-3</v>
      </c>
      <c r="K1301" s="4">
        <f t="shared" si="189"/>
        <v>-1.1836911709231068E-2</v>
      </c>
      <c r="L1301" s="6">
        <f t="shared" si="190"/>
        <v>-5.7534102874454707E-3</v>
      </c>
      <c r="M1301" s="6">
        <f t="shared" si="191"/>
        <v>-3.6471134230942726E-2</v>
      </c>
      <c r="N1301" s="6">
        <f t="shared" si="192"/>
        <v>1.3559195812066105E-2</v>
      </c>
      <c r="O1301" s="6">
        <f t="shared" si="193"/>
        <v>2.0619869488919362E-2</v>
      </c>
    </row>
    <row r="1302" spans="1:15" x14ac:dyDescent="0.2">
      <c r="A1302" s="2">
        <v>45721</v>
      </c>
      <c r="B1302">
        <v>211.53999328613281</v>
      </c>
      <c r="C1302">
        <v>83.05999755859375</v>
      </c>
      <c r="D1302">
        <v>45.278785705566413</v>
      </c>
      <c r="E1302">
        <v>8.3000001907348633</v>
      </c>
      <c r="F1302">
        <v>583.05999755859375</v>
      </c>
      <c r="G1302" s="4">
        <f t="shared" si="185"/>
        <v>1.8194064686368305E-2</v>
      </c>
      <c r="H1302" s="4">
        <f t="shared" si="186"/>
        <v>1.8391368868327707E-2</v>
      </c>
      <c r="I1302" s="4">
        <f t="shared" si="187"/>
        <v>-2.1921388088968929E-2</v>
      </c>
      <c r="J1302" s="4">
        <f t="shared" si="188"/>
        <v>3.2338337079035551E-2</v>
      </c>
      <c r="K1302" s="4">
        <f t="shared" si="189"/>
        <v>1.0747863198125485E-2</v>
      </c>
      <c r="L1302" s="6">
        <f t="shared" si="190"/>
        <v>7.4462014882428207E-3</v>
      </c>
      <c r="M1302" s="6">
        <f t="shared" si="191"/>
        <v>7.6435056702022219E-3</v>
      </c>
      <c r="N1302" s="6">
        <f t="shared" si="192"/>
        <v>-3.2669251287094414E-2</v>
      </c>
      <c r="O1302" s="6">
        <f t="shared" si="193"/>
        <v>2.1590473880910066E-2</v>
      </c>
    </row>
    <row r="1303" spans="1:15" x14ac:dyDescent="0.2">
      <c r="A1303" s="2">
        <v>45722</v>
      </c>
      <c r="B1303">
        <v>210.75</v>
      </c>
      <c r="C1303">
        <v>82.220001220703125</v>
      </c>
      <c r="D1303">
        <v>45.477771759033203</v>
      </c>
      <c r="E1303">
        <v>8.2299995422363281</v>
      </c>
      <c r="F1303">
        <v>572.71002197265625</v>
      </c>
      <c r="G1303" s="4">
        <f t="shared" si="185"/>
        <v>-3.734486674887294E-3</v>
      </c>
      <c r="H1303" s="4">
        <f t="shared" si="186"/>
        <v>-1.0113127408871603E-2</v>
      </c>
      <c r="I1303" s="4">
        <f t="shared" si="187"/>
        <v>4.3946861729184938E-3</v>
      </c>
      <c r="J1303" s="4">
        <f t="shared" si="188"/>
        <v>-8.4338128783028044E-3</v>
      </c>
      <c r="K1303" s="4">
        <f t="shared" si="189"/>
        <v>-1.7751133038238276E-2</v>
      </c>
      <c r="L1303" s="6">
        <f t="shared" si="190"/>
        <v>1.4016646363350982E-2</v>
      </c>
      <c r="M1303" s="6">
        <f t="shared" si="191"/>
        <v>7.6380056293666732E-3</v>
      </c>
      <c r="N1303" s="6">
        <f t="shared" si="192"/>
        <v>2.214581921115677E-2</v>
      </c>
      <c r="O1303" s="6">
        <f t="shared" si="193"/>
        <v>9.3173201599354716E-3</v>
      </c>
    </row>
    <row r="1304" spans="1:15" x14ac:dyDescent="0.2">
      <c r="A1304" s="2">
        <v>45723</v>
      </c>
      <c r="B1304">
        <v>214.28999328613281</v>
      </c>
      <c r="C1304">
        <v>82.25</v>
      </c>
      <c r="D1304">
        <v>47</v>
      </c>
      <c r="E1304">
        <v>8.1899995803833008</v>
      </c>
      <c r="F1304">
        <v>575.91998291015625</v>
      </c>
      <c r="G1304" s="4">
        <f t="shared" si="185"/>
        <v>1.6797121167889895E-2</v>
      </c>
      <c r="H1304" s="4">
        <f t="shared" si="186"/>
        <v>3.6485987413636956E-4</v>
      </c>
      <c r="I1304" s="4">
        <f t="shared" si="187"/>
        <v>3.3471917864235312E-2</v>
      </c>
      <c r="J1304" s="4">
        <f t="shared" si="188"/>
        <v>-4.8602629499245875E-3</v>
      </c>
      <c r="K1304" s="4">
        <f t="shared" si="189"/>
        <v>5.6048625209028646E-3</v>
      </c>
      <c r="L1304" s="6">
        <f t="shared" si="190"/>
        <v>1.119225864698703E-2</v>
      </c>
      <c r="M1304" s="6">
        <f t="shared" si="191"/>
        <v>-5.2400026467664951E-3</v>
      </c>
      <c r="N1304" s="6">
        <f t="shared" si="192"/>
        <v>2.7867055343332447E-2</v>
      </c>
      <c r="O1304" s="6">
        <f t="shared" si="193"/>
        <v>-1.0465125470827452E-2</v>
      </c>
    </row>
    <row r="1305" spans="1:15" x14ac:dyDescent="0.2">
      <c r="A1305" s="2">
        <v>45726</v>
      </c>
      <c r="B1305">
        <v>216.6600036621094</v>
      </c>
      <c r="C1305">
        <v>79.180000305175781</v>
      </c>
      <c r="D1305">
        <v>47.360000610351562</v>
      </c>
      <c r="E1305">
        <v>8.3400001525878906</v>
      </c>
      <c r="F1305">
        <v>560.58001708984375</v>
      </c>
      <c r="G1305" s="4">
        <f t="shared" si="185"/>
        <v>1.1059827571192393E-2</v>
      </c>
      <c r="H1305" s="4">
        <f t="shared" si="186"/>
        <v>-3.7325224253181966E-2</v>
      </c>
      <c r="I1305" s="4">
        <f t="shared" si="187"/>
        <v>7.65958745428863E-3</v>
      </c>
      <c r="J1305" s="4">
        <f t="shared" si="188"/>
        <v>1.8315089119646855E-2</v>
      </c>
      <c r="K1305" s="4">
        <f t="shared" si="189"/>
        <v>-2.6635585281828189E-2</v>
      </c>
      <c r="L1305" s="6">
        <f t="shared" si="190"/>
        <v>3.7695412853020582E-2</v>
      </c>
      <c r="M1305" s="6">
        <f t="shared" si="191"/>
        <v>-1.0689638971353776E-2</v>
      </c>
      <c r="N1305" s="6">
        <f t="shared" si="192"/>
        <v>3.4295172736116819E-2</v>
      </c>
      <c r="O1305" s="6">
        <f t="shared" si="193"/>
        <v>4.4950674401475044E-2</v>
      </c>
    </row>
    <row r="1306" spans="1:15" x14ac:dyDescent="0.2">
      <c r="A1306" s="2">
        <v>45727</v>
      </c>
      <c r="B1306">
        <v>213.5899963378906</v>
      </c>
      <c r="C1306">
        <v>78.449996948242188</v>
      </c>
      <c r="D1306">
        <v>46.279998779296882</v>
      </c>
      <c r="E1306">
        <v>8.4300003051757812</v>
      </c>
      <c r="F1306">
        <v>555.91998291015625</v>
      </c>
      <c r="G1306" s="4">
        <f t="shared" si="185"/>
        <v>-1.4169700324599854E-2</v>
      </c>
      <c r="H1306" s="4">
        <f t="shared" si="186"/>
        <v>-9.2195422344028E-3</v>
      </c>
      <c r="I1306" s="4">
        <f t="shared" si="187"/>
        <v>-2.28040924226387E-2</v>
      </c>
      <c r="J1306" s="4">
        <f t="shared" si="188"/>
        <v>1.0791385004946807E-2</v>
      </c>
      <c r="K1306" s="4">
        <f t="shared" si="189"/>
        <v>-8.3128795847544623E-3</v>
      </c>
      <c r="L1306" s="6">
        <f t="shared" si="190"/>
        <v>-5.856820739845392E-3</v>
      </c>
      <c r="M1306" s="6">
        <f t="shared" si="191"/>
        <v>-9.0666264964833765E-4</v>
      </c>
      <c r="N1306" s="6">
        <f t="shared" si="192"/>
        <v>-1.4491212837884238E-2</v>
      </c>
      <c r="O1306" s="6">
        <f t="shared" si="193"/>
        <v>1.910426458970127E-2</v>
      </c>
    </row>
    <row r="1307" spans="1:15" x14ac:dyDescent="0.2">
      <c r="A1307" s="2">
        <v>45728</v>
      </c>
      <c r="B1307">
        <v>212.05999755859381</v>
      </c>
      <c r="C1307">
        <v>79.180000305175781</v>
      </c>
      <c r="D1307">
        <v>46.099998474121087</v>
      </c>
      <c r="E1307">
        <v>8.7799997329711914</v>
      </c>
      <c r="F1307">
        <v>558.8699951171875</v>
      </c>
      <c r="G1307" s="4">
        <f t="shared" si="185"/>
        <v>-7.1632511144220645E-3</v>
      </c>
      <c r="H1307" s="4">
        <f t="shared" si="186"/>
        <v>9.3053331463508471E-3</v>
      </c>
      <c r="I1307" s="4">
        <f t="shared" si="187"/>
        <v>-3.8893757546146768E-3</v>
      </c>
      <c r="J1307" s="4">
        <f t="shared" si="188"/>
        <v>4.1518317333929522E-2</v>
      </c>
      <c r="K1307" s="4">
        <f t="shared" si="189"/>
        <v>5.306541044969082E-3</v>
      </c>
      <c r="L1307" s="6">
        <f t="shared" si="190"/>
        <v>-1.2469792159391146E-2</v>
      </c>
      <c r="M1307" s="6">
        <f t="shared" si="191"/>
        <v>3.9987921013817651E-3</v>
      </c>
      <c r="N1307" s="6">
        <f t="shared" si="192"/>
        <v>-9.1959167995837587E-3</v>
      </c>
      <c r="O1307" s="6">
        <f t="shared" si="193"/>
        <v>3.621177628896044E-2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MARQUEZ BAÑUELOS, LUIS FERNANDO</cp:lastModifiedBy>
  <dcterms:created xsi:type="dcterms:W3CDTF">2025-03-13T00:08:08Z</dcterms:created>
  <dcterms:modified xsi:type="dcterms:W3CDTF">2025-03-28T13:38:37Z</dcterms:modified>
</cp:coreProperties>
</file>