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12502AF8-7819-DE42-95C2-71AEF6A166FB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Data_Equities" sheetId="1" r:id="rId1"/>
    <sheet name="Data_Rate" sheetId="2" r:id="rId2"/>
    <sheet name="Solución" sheetId="6" r:id="rId3"/>
    <sheet name="Data_FX" sheetId="3" r:id="rId4"/>
    <sheet name="Data_Derivatives" sheetId="4" r:id="rId5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Data_Equities!#REF!</definedName>
    <definedName name="solver_lhs2" localSheetId="0" hidden="1">Data_Equities!#REF!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Data_Equities!#REF!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I14" i="6"/>
  <c r="L14" i="6"/>
  <c r="H189" i="2"/>
  <c r="K181" i="2"/>
  <c r="H181" i="2"/>
  <c r="I24" i="6" l="1"/>
  <c r="H183" i="2"/>
  <c r="K189" i="2" s="1"/>
  <c r="H191" i="2"/>
</calcChain>
</file>

<file path=xl/sharedStrings.xml><?xml version="1.0" encoding="utf-8"?>
<sst xmlns="http://schemas.openxmlformats.org/spreadsheetml/2006/main" count="11399" uniqueCount="1490">
  <si>
    <t>QQQ</t>
  </si>
  <si>
    <t>Date</t>
  </si>
  <si>
    <t>Plazo / Strike</t>
  </si>
  <si>
    <t>3m</t>
  </si>
  <si>
    <t>Volatilidad ímplicita por K y plazo CALLS</t>
  </si>
  <si>
    <t>Volatilidad ímplicita por K y plazo PUTS</t>
  </si>
  <si>
    <t>Maturity Date</t>
  </si>
  <si>
    <t>Description</t>
  </si>
  <si>
    <t>Price</t>
  </si>
  <si>
    <t>YTM</t>
  </si>
  <si>
    <t>15 Feb '24</t>
  </si>
  <si>
    <t>-</t>
  </si>
  <si>
    <t>MXN</t>
  </si>
  <si>
    <t>18 Jan '24</t>
  </si>
  <si>
    <t>Government of Mexico 0.00%</t>
  </si>
  <si>
    <t>16 Nov '23</t>
  </si>
  <si>
    <t>22 Feb '24</t>
  </si>
  <si>
    <t>24 Aug '23</t>
  </si>
  <si>
    <t>23 Feb '23</t>
  </si>
  <si>
    <t>29 Feb '24</t>
  </si>
  <si>
    <t>30 Nov '23</t>
  </si>
  <si>
    <t>02 Mar '23</t>
  </si>
  <si>
    <t>03 Mar '22</t>
  </si>
  <si>
    <t>07 Mar '24</t>
  </si>
  <si>
    <t>09 Mar '23</t>
  </si>
  <si>
    <t>14 Mar '24</t>
  </si>
  <si>
    <t>14 Dec '23</t>
  </si>
  <si>
    <t>16 Mar '23</t>
  </si>
  <si>
    <t>21 Mar '24</t>
  </si>
  <si>
    <t>05 Oct '23</t>
  </si>
  <si>
    <t>21 Sep '23</t>
  </si>
  <si>
    <t>24 Mar '22</t>
  </si>
  <si>
    <t>27 Mar '24</t>
  </si>
  <si>
    <t>28 Dec '23</t>
  </si>
  <si>
    <t>28 Mar '24</t>
  </si>
  <si>
    <t>04 Apr '24</t>
  </si>
  <si>
    <t>19 Oct '23</t>
  </si>
  <si>
    <t>05 Apr '23</t>
  </si>
  <si>
    <t>08 Apr '21</t>
  </si>
  <si>
    <t>11 Apr '24</t>
  </si>
  <si>
    <t>11 Jan '24</t>
  </si>
  <si>
    <t>18 Apr '24</t>
  </si>
  <si>
    <t>01 Nov '23</t>
  </si>
  <si>
    <t>22 Apr '24</t>
  </si>
  <si>
    <t>26 Apr '21</t>
  </si>
  <si>
    <t>25 Apr '24</t>
  </si>
  <si>
    <t>25 Jan '24</t>
  </si>
  <si>
    <t>05 May '22</t>
  </si>
  <si>
    <t>02 May '24</t>
  </si>
  <si>
    <t>04 May '23</t>
  </si>
  <si>
    <t>09 May '24</t>
  </si>
  <si>
    <t>08 Feb '24</t>
  </si>
  <si>
    <t>13 May '21</t>
  </si>
  <si>
    <t>16 May '24</t>
  </si>
  <si>
    <t>23 May '24</t>
  </si>
  <si>
    <t>25 May '23</t>
  </si>
  <si>
    <t>30 May '24</t>
  </si>
  <si>
    <t>01 Jun '23</t>
  </si>
  <si>
    <t>03 Jun '21</t>
  </si>
  <si>
    <t>13 Jun '24</t>
  </si>
  <si>
    <t>27 Jun '24</t>
  </si>
  <si>
    <t>29 Jun '23</t>
  </si>
  <si>
    <t>04 Jul '24</t>
  </si>
  <si>
    <t>11 Jul '24</t>
  </si>
  <si>
    <t>25 Jul '24</t>
  </si>
  <si>
    <t>27 Jul '23</t>
  </si>
  <si>
    <t>28 Jul '22</t>
  </si>
  <si>
    <t>01 Aug '24</t>
  </si>
  <si>
    <t>12 Aug '21</t>
  </si>
  <si>
    <t>08 Aug '24</t>
  </si>
  <si>
    <t>10 Aug '23</t>
  </si>
  <si>
    <t>15 Aug '24</t>
  </si>
  <si>
    <t>17 Aug '23</t>
  </si>
  <si>
    <t>22 Aug '24</t>
  </si>
  <si>
    <t>19 Sep '24</t>
  </si>
  <si>
    <t>03 Oct '24</t>
  </si>
  <si>
    <t>13 Oct '22</t>
  </si>
  <si>
    <t>07 Oct '21</t>
  </si>
  <si>
    <t>10 Oct '24</t>
  </si>
  <si>
    <t>27 Apr '23</t>
  </si>
  <si>
    <t>17 Oct '24</t>
  </si>
  <si>
    <t>24 Oct '24</t>
  </si>
  <si>
    <t>03 Nov '22</t>
  </si>
  <si>
    <t>31 Oct '24</t>
  </si>
  <si>
    <t>07 Nov '24</t>
  </si>
  <si>
    <t>09 Nov '23</t>
  </si>
  <si>
    <t>14 Nov '24</t>
  </si>
  <si>
    <t>28 Nov '24</t>
  </si>
  <si>
    <t>08 Dec '22</t>
  </si>
  <si>
    <t>02 Dec '21</t>
  </si>
  <si>
    <t>11 Dec '24</t>
  </si>
  <si>
    <t>12 Dec '24</t>
  </si>
  <si>
    <t>02 Jan '25</t>
  </si>
  <si>
    <t>06 Jan '22</t>
  </si>
  <si>
    <t>09 Jan '25</t>
  </si>
  <si>
    <t>16 Jan '25</t>
  </si>
  <si>
    <t>23 Jan '25</t>
  </si>
  <si>
    <t>26 Jan '23</t>
  </si>
  <si>
    <t>30 Jan '25</t>
  </si>
  <si>
    <t>03 Feb '22</t>
  </si>
  <si>
    <t>06 Feb '25</t>
  </si>
  <si>
    <t>20 Feb '25</t>
  </si>
  <si>
    <t>27 Feb '25</t>
  </si>
  <si>
    <t>03 Mar '25</t>
  </si>
  <si>
    <t>06 Mar '25</t>
  </si>
  <si>
    <t>Government of Mexico 5.00%</t>
  </si>
  <si>
    <t>09 Dec '21</t>
  </si>
  <si>
    <t>13 Mar '25</t>
  </si>
  <si>
    <t>23 Mar '23</t>
  </si>
  <si>
    <t>20 Mar '25</t>
  </si>
  <si>
    <t>30 Mar '23</t>
  </si>
  <si>
    <t>27 Mar '25</t>
  </si>
  <si>
    <t>31 Mar '22</t>
  </si>
  <si>
    <t>28 Mar '25</t>
  </si>
  <si>
    <t>16 Apr '25</t>
  </si>
  <si>
    <t>24 Apr '25</t>
  </si>
  <si>
    <t>30 Apr '20</t>
  </si>
  <si>
    <t>27 Apr '25</t>
  </si>
  <si>
    <t>USD</t>
  </si>
  <si>
    <t>27 Apr '20</t>
  </si>
  <si>
    <t>05 May '25</t>
  </si>
  <si>
    <t>11 May '20</t>
  </si>
  <si>
    <t>15 May '25</t>
  </si>
  <si>
    <t>16 May '25</t>
  </si>
  <si>
    <t>20 May '22</t>
  </si>
  <si>
    <t>22 May '25</t>
  </si>
  <si>
    <t>13 Jul '23</t>
  </si>
  <si>
    <t>19 Jun '25</t>
  </si>
  <si>
    <t>07 Jul '22</t>
  </si>
  <si>
    <t>02 Jul '20</t>
  </si>
  <si>
    <t>20 Jun '25</t>
  </si>
  <si>
    <t>Bank of Mexico 6.34%</t>
  </si>
  <si>
    <t>26 Jun '25</t>
  </si>
  <si>
    <t>03 Jul '25</t>
  </si>
  <si>
    <t>06 Jul '23</t>
  </si>
  <si>
    <t>04 Jul '25</t>
  </si>
  <si>
    <t>01 Sep '23</t>
  </si>
  <si>
    <t>10 Jul '25</t>
  </si>
  <si>
    <t>27 Oct '23</t>
  </si>
  <si>
    <t>20 Jul '23</t>
  </si>
  <si>
    <t>24 Jul '25</t>
  </si>
  <si>
    <t>04 Aug '22</t>
  </si>
  <si>
    <t>07 Aug '25</t>
  </si>
  <si>
    <t>11 Aug '22</t>
  </si>
  <si>
    <t>14 Aug '25</t>
  </si>
  <si>
    <t>27 Aug '20</t>
  </si>
  <si>
    <t>04 Sep '25</t>
  </si>
  <si>
    <t>14 Sep '23</t>
  </si>
  <si>
    <t>08 Sep '25</t>
  </si>
  <si>
    <t>Government of Mexico 1.00%</t>
  </si>
  <si>
    <t>JPY</t>
  </si>
  <si>
    <t>08 Sep '22</t>
  </si>
  <si>
    <t>02 Oct '25</t>
  </si>
  <si>
    <t>06 Oct '22</t>
  </si>
  <si>
    <t>09 Oct '25</t>
  </si>
  <si>
    <t>16 Oct '25</t>
  </si>
  <si>
    <t>22 Oct '20</t>
  </si>
  <si>
    <t>23 Oct '25</t>
  </si>
  <si>
    <t>27 Oct '22</t>
  </si>
  <si>
    <t>30 Oct '25</t>
  </si>
  <si>
    <t>06 Nov '25</t>
  </si>
  <si>
    <t>10 Nov '22</t>
  </si>
  <si>
    <t>13 Nov '25</t>
  </si>
  <si>
    <t>04 Dec '25</t>
  </si>
  <si>
    <t>11 Dec '25</t>
  </si>
  <si>
    <t>17 Dec '20</t>
  </si>
  <si>
    <t>24 Dec '25</t>
  </si>
  <si>
    <t>04 Jan '24</t>
  </si>
  <si>
    <t>08 Jan '26</t>
  </si>
  <si>
    <t>12 Jan '23</t>
  </si>
  <si>
    <t>15 Jan '26</t>
  </si>
  <si>
    <t>22 Jan '26</t>
  </si>
  <si>
    <t>25 Feb '21</t>
  </si>
  <si>
    <t>05 Feb '26</t>
  </si>
  <si>
    <t>09 Feb '23</t>
  </si>
  <si>
    <t>11 Feb '21</t>
  </si>
  <si>
    <t>12 Feb '26</t>
  </si>
  <si>
    <t>26 Feb '26</t>
  </si>
  <si>
    <t>19 Mar '26</t>
  </si>
  <si>
    <t>23 Mar '26</t>
  </si>
  <si>
    <t>09 Apr '26</t>
  </si>
  <si>
    <t>15 Apr '21</t>
  </si>
  <si>
    <t>13 Apr '26</t>
  </si>
  <si>
    <t>Bank of Mexico 6.11%</t>
  </si>
  <si>
    <t>23 Apr '26</t>
  </si>
  <si>
    <t>11 May '23</t>
  </si>
  <si>
    <t>07 May '26</t>
  </si>
  <si>
    <t>21 May '26</t>
  </si>
  <si>
    <t>04 Jun '26</t>
  </si>
  <si>
    <t>08 Jun '23</t>
  </si>
  <si>
    <t>11 Jun '26</t>
  </si>
  <si>
    <t>17 Jun '21</t>
  </si>
  <si>
    <t>06 Aug '26</t>
  </si>
  <si>
    <t>19 Aug '21</t>
  </si>
  <si>
    <t>28 Aug '26</t>
  </si>
  <si>
    <t>03 Sep '26</t>
  </si>
  <si>
    <t>Government of Mexico 7.00%</t>
  </si>
  <si>
    <t>01 Oct '26</t>
  </si>
  <si>
    <t>14 Oct '21</t>
  </si>
  <si>
    <t>22 Oct '26</t>
  </si>
  <si>
    <t>26 Oct '23</t>
  </si>
  <si>
    <t>05 Nov '26</t>
  </si>
  <si>
    <t>03 Dec '26</t>
  </si>
  <si>
    <t>Government of Mexico 3.00%</t>
  </si>
  <si>
    <t>MXV</t>
  </si>
  <si>
    <t>31 Dec '26</t>
  </si>
  <si>
    <t>14 Jan '27</t>
  </si>
  <si>
    <t>28 Jan '27</t>
  </si>
  <si>
    <t>25 Feb '27</t>
  </si>
  <si>
    <t>04 Mar '27</t>
  </si>
  <si>
    <t>Government of Mexico 5.50%</t>
  </si>
  <si>
    <t>30 Sep '21</t>
  </si>
  <si>
    <t>18 Mar '27</t>
  </si>
  <si>
    <t>22 Apr '27</t>
  </si>
  <si>
    <t>12 May '22</t>
  </si>
  <si>
    <t>27 May '27</t>
  </si>
  <si>
    <t>17 Jun '27</t>
  </si>
  <si>
    <t>19 Aug '27</t>
  </si>
  <si>
    <t>08 Sep '27</t>
  </si>
  <si>
    <t>Government of Mexico 1.25%</t>
  </si>
  <si>
    <t>09 Sep '27</t>
  </si>
  <si>
    <t>15 Sep '22</t>
  </si>
  <si>
    <t>18 Sep '27</t>
  </si>
  <si>
    <t>Government of Mexico 1.35%</t>
  </si>
  <si>
    <t>EUR</t>
  </si>
  <si>
    <t>30 Sep '27</t>
  </si>
  <si>
    <t>14 Oct '27</t>
  </si>
  <si>
    <t>20 Oct '22</t>
  </si>
  <si>
    <t>06 Jan '28</t>
  </si>
  <si>
    <t>27 Jan '28</t>
  </si>
  <si>
    <t>09 Feb '28</t>
  </si>
  <si>
    <t>Government of Mexico 5.40%</t>
  </si>
  <si>
    <t>09 Jan '23</t>
  </si>
  <si>
    <t>16 Mar '28</t>
  </si>
  <si>
    <t>23 Mar '28</t>
  </si>
  <si>
    <t>11 May '28</t>
  </si>
  <si>
    <t>18 May '23</t>
  </si>
  <si>
    <t>15 Jun '28</t>
  </si>
  <si>
    <t>07 Sep '28</t>
  </si>
  <si>
    <t>28 Dec '28</t>
  </si>
  <si>
    <t>11 Jan '29</t>
  </si>
  <si>
    <t>25 Jan '29</t>
  </si>
  <si>
    <t>17 Feb '22</t>
  </si>
  <si>
    <t>01 Mar '29</t>
  </si>
  <si>
    <t>Government of Mexico 8.50%</t>
  </si>
  <si>
    <t>21 Aug '23</t>
  </si>
  <si>
    <t>22 Mar '29</t>
  </si>
  <si>
    <t>19 Apr '29</t>
  </si>
  <si>
    <t>19 May '22</t>
  </si>
  <si>
    <t>07 May '29</t>
  </si>
  <si>
    <t>08 Jan '24</t>
  </si>
  <si>
    <t>27 Sep '29</t>
  </si>
  <si>
    <t>04 Oct '29</t>
  </si>
  <si>
    <t>17 Jan '30</t>
  </si>
  <si>
    <t>Government of Mexico 1.12%</t>
  </si>
  <si>
    <t>11 Feb '30</t>
  </si>
  <si>
    <t>Government of Mexico 2.38%</t>
  </si>
  <si>
    <t>28 Mar '30</t>
  </si>
  <si>
    <t>16 Apr '30</t>
  </si>
  <si>
    <t>Government of Mexico 3.25%</t>
  </si>
  <si>
    <t>10 Oct '30</t>
  </si>
  <si>
    <t>Government of Mexico 100.00%</t>
  </si>
  <si>
    <t>24 May '31</t>
  </si>
  <si>
    <t>Government of Mexico 2.66%</t>
  </si>
  <si>
    <t>27 Nov '31</t>
  </si>
  <si>
    <t>Government of Mexico 2.75%</t>
  </si>
  <si>
    <t>18 Feb '21</t>
  </si>
  <si>
    <t>15 Apr '32</t>
  </si>
  <si>
    <t>27 Apr '32</t>
  </si>
  <si>
    <t>Government of Mexico 4.75%</t>
  </si>
  <si>
    <t>25 May '32</t>
  </si>
  <si>
    <t>Government of Mexico 4.49%</t>
  </si>
  <si>
    <t>08 Sep '32</t>
  </si>
  <si>
    <t>Government of Mexico 1.83%</t>
  </si>
  <si>
    <t>21 Oct '32</t>
  </si>
  <si>
    <t>19 May '33</t>
  </si>
  <si>
    <t>Government of Mexico 4.88%</t>
  </si>
  <si>
    <t>26 May '33</t>
  </si>
  <si>
    <t>Government of Mexico 7.50%</t>
  </si>
  <si>
    <t>15 Dec '22</t>
  </si>
  <si>
    <t>25 Oct '33</t>
  </si>
  <si>
    <t>Government of Mexico 1.45%</t>
  </si>
  <si>
    <t>12 Feb '34</t>
  </si>
  <si>
    <t>Government of Mexico 3.50%</t>
  </si>
  <si>
    <t>09 Feb '35</t>
  </si>
  <si>
    <t>Government of Mexico 6.35%</t>
  </si>
  <si>
    <t>24 May '35</t>
  </si>
  <si>
    <t>Government of Mexico 8.00%</t>
  </si>
  <si>
    <t>07 May '36</t>
  </si>
  <si>
    <t>Government of Mexico 6.00%</t>
  </si>
  <si>
    <t>12 Aug '36</t>
  </si>
  <si>
    <t>Government of Mexico 2.25%</t>
  </si>
  <si>
    <t>12 Jul '21</t>
  </si>
  <si>
    <t>08 Sep '37</t>
  </si>
  <si>
    <t>Government of Mexico 2.28%</t>
  </si>
  <si>
    <t>14 Aug '41</t>
  </si>
  <si>
    <t>Government of Mexico 4.28%</t>
  </si>
  <si>
    <t>08 Sep '42</t>
  </si>
  <si>
    <t>Government of Mexico 2.52%</t>
  </si>
  <si>
    <t>12 Nov '43</t>
  </si>
  <si>
    <t>27 Apr '51</t>
  </si>
  <si>
    <t>25 Oct '51</t>
  </si>
  <si>
    <t>Government of Mexico 2.12%</t>
  </si>
  <si>
    <t>12 Feb '52</t>
  </si>
  <si>
    <t>Government of Mexico 4.40%</t>
  </si>
  <si>
    <t>04 May '53</t>
  </si>
  <si>
    <t>Government of Mexico 6.34%</t>
  </si>
  <si>
    <t>28 Apr '23</t>
  </si>
  <si>
    <t>31 Jul '53</t>
  </si>
  <si>
    <t>10 Mar '22</t>
  </si>
  <si>
    <t>07 May '54</t>
  </si>
  <si>
    <t>Government of Mexico 6.40%</t>
  </si>
  <si>
    <t>24 May '61</t>
  </si>
  <si>
    <t>Government of Mexico 3.77%</t>
  </si>
  <si>
    <t>19 Apr '71</t>
  </si>
  <si>
    <t>Government of Mexico 3.75%</t>
  </si>
  <si>
    <t>Inactive</t>
  </si>
  <si>
    <t>02 Apr '20</t>
  </si>
  <si>
    <t>Matured - Government of Mexico 0.00%</t>
  </si>
  <si>
    <t>16 Apr '20</t>
  </si>
  <si>
    <t>14 May '20</t>
  </si>
  <si>
    <t>28 May '20</t>
  </si>
  <si>
    <t>11 Jun '20</t>
  </si>
  <si>
    <t>25 Jun '20</t>
  </si>
  <si>
    <t>09 Jul '20</t>
  </si>
  <si>
    <t>16 Jul '20</t>
  </si>
  <si>
    <t>23 Jul '20</t>
  </si>
  <si>
    <t>30 Jul '20</t>
  </si>
  <si>
    <t>06 Aug '20</t>
  </si>
  <si>
    <t>20 Aug '20</t>
  </si>
  <si>
    <t>03 Sep '20</t>
  </si>
  <si>
    <t>10 Sep '20</t>
  </si>
  <si>
    <t>17 Sep '20</t>
  </si>
  <si>
    <t>24 Sep '20</t>
  </si>
  <si>
    <t>01 Oct '20</t>
  </si>
  <si>
    <t>15 Oct '20</t>
  </si>
  <si>
    <t>29 Oct '20</t>
  </si>
  <si>
    <t>05 Nov '20</t>
  </si>
  <si>
    <t>12 Nov '20</t>
  </si>
  <si>
    <t>19 Nov '20</t>
  </si>
  <si>
    <t>26 Nov '20</t>
  </si>
  <si>
    <t>10 Dec '20</t>
  </si>
  <si>
    <t>24 Dec '20</t>
  </si>
  <si>
    <t>31 Dec '20</t>
  </si>
  <si>
    <t>07 Jan '21</t>
  </si>
  <si>
    <t>08 Oct '20</t>
  </si>
  <si>
    <t>14 Jan '21</t>
  </si>
  <si>
    <t>21 Jan '21</t>
  </si>
  <si>
    <t>28 Jan '21</t>
  </si>
  <si>
    <t>04 Feb '21</t>
  </si>
  <si>
    <t>Matured - Government of Mexico 100.00%</t>
  </si>
  <si>
    <t>04 Mar '21</t>
  </si>
  <si>
    <t>11 Mar '21</t>
  </si>
  <si>
    <t>18 Mar '21</t>
  </si>
  <si>
    <t>25 Mar '21</t>
  </si>
  <si>
    <t>31 Mar '21</t>
  </si>
  <si>
    <t>22 Apr '21</t>
  </si>
  <si>
    <t>04 May '20</t>
  </si>
  <si>
    <t>29 Apr '21</t>
  </si>
  <si>
    <t>06 May '21</t>
  </si>
  <si>
    <t>20 May '21</t>
  </si>
  <si>
    <t>27 May '21</t>
  </si>
  <si>
    <t>10 Jun '21</t>
  </si>
  <si>
    <t>24 Jun '21</t>
  </si>
  <si>
    <t>01 Jul '21</t>
  </si>
  <si>
    <t>08 Jul '21</t>
  </si>
  <si>
    <t>15 Jul '21</t>
  </si>
  <si>
    <t>22 Jul '21</t>
  </si>
  <si>
    <t>29 Jul '21</t>
  </si>
  <si>
    <t>05 Aug '21</t>
  </si>
  <si>
    <t>26 Aug '21</t>
  </si>
  <si>
    <t>02 Sep '21</t>
  </si>
  <si>
    <t>09 Sep '21</t>
  </si>
  <si>
    <t>15 Sep '21</t>
  </si>
  <si>
    <t>23 Sep '21</t>
  </si>
  <si>
    <t>08 Oct '21</t>
  </si>
  <si>
    <t>Matured - Bank of Mexico 4.74%</t>
  </si>
  <si>
    <t>21 Oct '21</t>
  </si>
  <si>
    <t>28 Oct '21</t>
  </si>
  <si>
    <t>04 Nov '21</t>
  </si>
  <si>
    <t xml:space="preserve">Matured - Government of Mexico </t>
  </si>
  <si>
    <t>11 Nov '21</t>
  </si>
  <si>
    <t>18 Nov '21</t>
  </si>
  <si>
    <t>25 Nov '21</t>
  </si>
  <si>
    <t>Matured - Bank of Mexico 4.58%</t>
  </si>
  <si>
    <t>16 Dec '21</t>
  </si>
  <si>
    <t>22 Dec '21</t>
  </si>
  <si>
    <t>23 Dec '21</t>
  </si>
  <si>
    <t>30 Dec '21</t>
  </si>
  <si>
    <t>13 Jan '22</t>
  </si>
  <si>
    <t>20 Jan '22</t>
  </si>
  <si>
    <t>27 Jan '22</t>
  </si>
  <si>
    <t>10 Feb '22</t>
  </si>
  <si>
    <t>Matured - Bank of Mexico 4.43%</t>
  </si>
  <si>
    <t>24 Feb '22</t>
  </si>
  <si>
    <t>04 Mar '22</t>
  </si>
  <si>
    <t>Matured - Bank of Mexico 5.93%</t>
  </si>
  <si>
    <t>17 Mar '22</t>
  </si>
  <si>
    <t>Matured - Bank of Mexico 4.39%</t>
  </si>
  <si>
    <t>30 Mar '22</t>
  </si>
  <si>
    <t>Matured - Bank of Mexico 4.41%</t>
  </si>
  <si>
    <t>04 Apr '22</t>
  </si>
  <si>
    <t>Matured - Bank of Mexico 4.72%</t>
  </si>
  <si>
    <t>07 Apr '22</t>
  </si>
  <si>
    <t>13 Apr '22</t>
  </si>
  <si>
    <t>14 Apr '22</t>
  </si>
  <si>
    <t>19 Apr '22</t>
  </si>
  <si>
    <t>Matured - Bank of Mexico 4.71%</t>
  </si>
  <si>
    <t>03 Nov '20</t>
  </si>
  <si>
    <t>21 Apr '22</t>
  </si>
  <si>
    <t>28 Apr '22</t>
  </si>
  <si>
    <t>Matured - Bank of Mexico 4.38%</t>
  </si>
  <si>
    <t>Matured - Bank of Mexico 4.40%</t>
  </si>
  <si>
    <t>26 May '22</t>
  </si>
  <si>
    <t>02 Jun '22</t>
  </si>
  <si>
    <t>09 Jun '22</t>
  </si>
  <si>
    <t>16 Jun '22</t>
  </si>
  <si>
    <t>23 Jun '22</t>
  </si>
  <si>
    <t>30 Jun '22</t>
  </si>
  <si>
    <t>14 Jul '22</t>
  </si>
  <si>
    <t>Matured - Bank of Mexico 4.45%</t>
  </si>
  <si>
    <t>20 Jul '22</t>
  </si>
  <si>
    <t>Matured - Bank of Mexico 4.44%</t>
  </si>
  <si>
    <t>21 Jul '22</t>
  </si>
  <si>
    <t>01 Aug '22</t>
  </si>
  <si>
    <t>18 Aug '22</t>
  </si>
  <si>
    <t>25 Aug '22</t>
  </si>
  <si>
    <t>01 Sep '22</t>
  </si>
  <si>
    <t>Matured - Government of Mexico 4.56%</t>
  </si>
  <si>
    <t>22 Sep '22</t>
  </si>
  <si>
    <t>29 Sep '22</t>
  </si>
  <si>
    <t>10 Oct '22</t>
  </si>
  <si>
    <t>17 Nov '22</t>
  </si>
  <si>
    <t>24 Nov '22</t>
  </si>
  <si>
    <t>01 Dec '22</t>
  </si>
  <si>
    <t>22 Dec '22</t>
  </si>
  <si>
    <t>Matured - Bank of Mexico 10.04%</t>
  </si>
  <si>
    <t>29 Dec '22</t>
  </si>
  <si>
    <t>05 Jan '23</t>
  </si>
  <si>
    <t>19 Jan '23</t>
  </si>
  <si>
    <t>02 Feb '23</t>
  </si>
  <si>
    <t>Matured - Bank of Mexico 9.30%</t>
  </si>
  <si>
    <t>Matured - Bank of Mexico 10.46%</t>
  </si>
  <si>
    <t>16 Feb '23</t>
  </si>
  <si>
    <t>Matured - Bank of Mexico 10.08%</t>
  </si>
  <si>
    <t>Matured - Bank of Mexico 10.84%</t>
  </si>
  <si>
    <t>Matured - Bank of Mexico 10.10%</t>
  </si>
  <si>
    <t>Matured - Bank of Mexico 10.90%</t>
  </si>
  <si>
    <t>Matured - Bank of Mexico 11.07%</t>
  </si>
  <si>
    <t>Matured - Bank of Mexico 11.13%</t>
  </si>
  <si>
    <t>06 Apr '23</t>
  </si>
  <si>
    <t>Matured - Bank of Mexico 11.11%</t>
  </si>
  <si>
    <t>13 Apr '23</t>
  </si>
  <si>
    <t>20 Apr '23</t>
  </si>
  <si>
    <t>Matured - Bank of Mexico 10.89%</t>
  </si>
  <si>
    <t>Matured - Bank of Mexico 10.95%</t>
  </si>
  <si>
    <t>08 May '23</t>
  </si>
  <si>
    <t>Matured - Bank of Mexico 6.54%</t>
  </si>
  <si>
    <t>15 Jun '23</t>
  </si>
  <si>
    <t>22 Jun '23</t>
  </si>
  <si>
    <t>23 Jun '23</t>
  </si>
  <si>
    <t xml:space="preserve">Matured - Bank of Mexico </t>
  </si>
  <si>
    <t>03 Aug '23</t>
  </si>
  <si>
    <t>Matured - Bank of Mexico 0.08%</t>
  </si>
  <si>
    <t>Matured - Bank of Mexico 6.17%</t>
  </si>
  <si>
    <t>Matured - Bank of Mexico 11.33%</t>
  </si>
  <si>
    <t>31 Aug '23</t>
  </si>
  <si>
    <t>07 Sep '23</t>
  </si>
  <si>
    <t>Matured - Bank of Mexico 0.09%</t>
  </si>
  <si>
    <t>28 Sep '23</t>
  </si>
  <si>
    <t>12 Oct '23</t>
  </si>
  <si>
    <t>16 Oct '23</t>
  </si>
  <si>
    <t>Matured - Bank of Mexico 4.80%</t>
  </si>
  <si>
    <t>Matured - Bank of Mexico 0.07%</t>
  </si>
  <si>
    <t>02 Nov '23</t>
  </si>
  <si>
    <t>Matured - Bank of Mexico 0.10%</t>
  </si>
  <si>
    <t>03 Nov '23</t>
  </si>
  <si>
    <t>Matured - Bank of Mexico 6.98%</t>
  </si>
  <si>
    <t>Matured - Bank of Mexico 9.42%</t>
  </si>
  <si>
    <t>Matured - Government of Mexico 3.50%</t>
  </si>
  <si>
    <t>23 Nov '23</t>
  </si>
  <si>
    <t>Matured - Bank of Mexico 10.18%</t>
  </si>
  <si>
    <t>07 Dec '23</t>
  </si>
  <si>
    <t>Matured - Bank of Mexico 10.22%</t>
  </si>
  <si>
    <t>21 Dec '23</t>
  </si>
  <si>
    <t>Matured - Bank of Mexico 0.26%</t>
  </si>
  <si>
    <t>Matured - Bank of Mexico 11.02%</t>
  </si>
  <si>
    <t>01 Feb '24</t>
  </si>
  <si>
    <t>Matured - Bank of Mexico 0.27%</t>
  </si>
  <si>
    <t>Matured - Bank of Mexico 11.08%</t>
  </si>
  <si>
    <t>ABT</t>
  </si>
  <si>
    <t>KXI</t>
  </si>
  <si>
    <t>X</t>
  </si>
  <si>
    <t>XOM</t>
  </si>
  <si>
    <t>10 Feb '20</t>
  </si>
  <si>
    <t>28 Feb '20</t>
  </si>
  <si>
    <t>11 Mar '20</t>
  </si>
  <si>
    <t>23 Mar '20</t>
  </si>
  <si>
    <t>25 Mar '20</t>
  </si>
  <si>
    <t>14 Apr '20</t>
  </si>
  <si>
    <t>22 Apr '20</t>
  </si>
  <si>
    <t>28 Apr '20</t>
  </si>
  <si>
    <t>18 May '20</t>
  </si>
  <si>
    <t>09 Jun '20</t>
  </si>
  <si>
    <t>15 Jun '20</t>
  </si>
  <si>
    <t>22 Jun '20</t>
  </si>
  <si>
    <t>31 Jul '20</t>
  </si>
  <si>
    <t>10 Aug '20</t>
  </si>
  <si>
    <t>28 Oct '20</t>
  </si>
  <si>
    <t>30 Oct '20</t>
  </si>
  <si>
    <t>20 Nov '20</t>
  </si>
  <si>
    <t>25 Nov '20</t>
  </si>
  <si>
    <t>27 Nov '20</t>
  </si>
  <si>
    <t>16 Dec '20</t>
  </si>
  <si>
    <t>13 Jan '21</t>
  </si>
  <si>
    <t>20 Jan '21</t>
  </si>
  <si>
    <t>29 Jan '21</t>
  </si>
  <si>
    <t>10 Mar '21</t>
  </si>
  <si>
    <t>19 Mar '21</t>
  </si>
  <si>
    <t>30 Mar '21</t>
  </si>
  <si>
    <t>06 Apr '21</t>
  </si>
  <si>
    <t>12 Apr '21</t>
  </si>
  <si>
    <t>16 Apr '21</t>
  </si>
  <si>
    <t>04 May '21</t>
  </si>
  <si>
    <t>07 May '21</t>
  </si>
  <si>
    <t>11 May '21</t>
  </si>
  <si>
    <t>17 May '21</t>
  </si>
  <si>
    <t>18 May '21</t>
  </si>
  <si>
    <t>21 May '21</t>
  </si>
  <si>
    <t>24 May '21</t>
  </si>
  <si>
    <t>07 Jun '21</t>
  </si>
  <si>
    <t>22 Jun '21</t>
  </si>
  <si>
    <t>29 Jun '21</t>
  </si>
  <si>
    <t>06 Jul '21</t>
  </si>
  <si>
    <t>16 Jul '21</t>
  </si>
  <si>
    <t>26 Jul '21</t>
  </si>
  <si>
    <t>23 Aug '21</t>
  </si>
  <si>
    <t>16 Sep '21</t>
  </si>
  <si>
    <t>21 Sep '21</t>
  </si>
  <si>
    <t>27 Sep '21</t>
  </si>
  <si>
    <t>05 Oct '21</t>
  </si>
  <si>
    <t>19 Oct '21</t>
  </si>
  <si>
    <t>05 Nov '21</t>
  </si>
  <si>
    <t>10 Nov '21</t>
  </si>
  <si>
    <t>12 Nov '21</t>
  </si>
  <si>
    <t>15 Nov '21</t>
  </si>
  <si>
    <t>16 Nov '21</t>
  </si>
  <si>
    <t>22 Nov '21</t>
  </si>
  <si>
    <t>26 Nov '21</t>
  </si>
  <si>
    <t>29 Nov '21</t>
  </si>
  <si>
    <t>30 Nov '21</t>
  </si>
  <si>
    <t>10 Dec '21</t>
  </si>
  <si>
    <t>13 Dec '21</t>
  </si>
  <si>
    <t>20 Dec '21</t>
  </si>
  <si>
    <t>05 Jan '22</t>
  </si>
  <si>
    <t>11 Jan '22</t>
  </si>
  <si>
    <t>18 Jan '22</t>
  </si>
  <si>
    <t>19 Jan '22</t>
  </si>
  <si>
    <t>21 Jan '22</t>
  </si>
  <si>
    <t>25 Jan '22</t>
  </si>
  <si>
    <t>28 Jan '22</t>
  </si>
  <si>
    <t>01 Feb '22</t>
  </si>
  <si>
    <t>02 Feb '22</t>
  </si>
  <si>
    <t>14 Feb '22</t>
  </si>
  <si>
    <t>18 Feb '22</t>
  </si>
  <si>
    <t>23 Feb '22</t>
  </si>
  <si>
    <t>25 Feb '22</t>
  </si>
  <si>
    <t>11 Mar '22</t>
  </si>
  <si>
    <t>15 Mar '22</t>
  </si>
  <si>
    <t>22 Mar '22</t>
  </si>
  <si>
    <t>29 Mar '22</t>
  </si>
  <si>
    <t>05 Apr '22</t>
  </si>
  <si>
    <t>06 Apr '22</t>
  </si>
  <si>
    <t>22 Apr '22</t>
  </si>
  <si>
    <t>27 Apr '22</t>
  </si>
  <si>
    <t>02 May '22</t>
  </si>
  <si>
    <t>03 May '22</t>
  </si>
  <si>
    <t>09 May '22</t>
  </si>
  <si>
    <t>13 May '22</t>
  </si>
  <si>
    <t>23 May '22</t>
  </si>
  <si>
    <t>24 May '22</t>
  </si>
  <si>
    <t>01 Jun '22</t>
  </si>
  <si>
    <t>15 Jun '22</t>
  </si>
  <si>
    <t>21 Jun '22</t>
  </si>
  <si>
    <t>29 Jun '22</t>
  </si>
  <si>
    <t>11 Jul '22</t>
  </si>
  <si>
    <t>19 Jul '22</t>
  </si>
  <si>
    <t>22 Jul '22</t>
  </si>
  <si>
    <t>03 Aug '22</t>
  </si>
  <si>
    <t>12 Aug '22</t>
  </si>
  <si>
    <t>15 Aug '22</t>
  </si>
  <si>
    <t>17 Aug '22</t>
  </si>
  <si>
    <t>22 Aug '22</t>
  </si>
  <si>
    <t>24 Aug '22</t>
  </si>
  <si>
    <t>26 Aug '22</t>
  </si>
  <si>
    <t>30 Aug '22</t>
  </si>
  <si>
    <t>06 Sep '22</t>
  </si>
  <si>
    <t>13 Sep '22</t>
  </si>
  <si>
    <t>26 Sep '22</t>
  </si>
  <si>
    <t>27 Sep '22</t>
  </si>
  <si>
    <t>30 Sep '22</t>
  </si>
  <si>
    <t>05 Oct '22</t>
  </si>
  <si>
    <t>07 Oct '22</t>
  </si>
  <si>
    <t>11 Oct '22</t>
  </si>
  <si>
    <t>12 Oct '22</t>
  </si>
  <si>
    <t>14 Oct '22</t>
  </si>
  <si>
    <t>17 Oct '22</t>
  </si>
  <si>
    <t>21 Oct '22</t>
  </si>
  <si>
    <t>24 Oct '22</t>
  </si>
  <si>
    <t>25 Oct '22</t>
  </si>
  <si>
    <t>28 Oct '22</t>
  </si>
  <si>
    <t>01 Nov '22</t>
  </si>
  <si>
    <t>07 Nov '22</t>
  </si>
  <si>
    <t>08 Nov '22</t>
  </si>
  <si>
    <t>14 Nov '22</t>
  </si>
  <si>
    <t>15 Nov '22</t>
  </si>
  <si>
    <t>16 Nov '22</t>
  </si>
  <si>
    <t>18 Nov '22</t>
  </si>
  <si>
    <t>22 Nov '22</t>
  </si>
  <si>
    <t>23 Nov '22</t>
  </si>
  <si>
    <t>25 Nov '22</t>
  </si>
  <si>
    <t>28 Nov '22</t>
  </si>
  <si>
    <t>29 Nov '22</t>
  </si>
  <si>
    <t>30 Nov '22</t>
  </si>
  <si>
    <t>02 Dec '22</t>
  </si>
  <si>
    <t>05 Dec '22</t>
  </si>
  <si>
    <t>09 Dec '22</t>
  </si>
  <si>
    <t>13 Dec '22</t>
  </si>
  <si>
    <t>31 Dec '22</t>
  </si>
  <si>
    <t>04 Jan '23</t>
  </si>
  <si>
    <t>06 Jan '23</t>
  </si>
  <si>
    <t>11 Jan '23</t>
  </si>
  <si>
    <t>13 Jan '23</t>
  </si>
  <si>
    <t>17 Jan '23</t>
  </si>
  <si>
    <t>18 Jan '23</t>
  </si>
  <si>
    <t>20 Jan '23</t>
  </si>
  <si>
    <t>24 Jan '23</t>
  </si>
  <si>
    <t>25 Jan '23</t>
  </si>
  <si>
    <t>27 Jan '23</t>
  </si>
  <si>
    <t>03 Feb '23</t>
  </si>
  <si>
    <t>07 Feb '23</t>
  </si>
  <si>
    <t>10 Feb '23</t>
  </si>
  <si>
    <t>14 Feb '23</t>
  </si>
  <si>
    <t>15 Feb '23</t>
  </si>
  <si>
    <t>17 Feb '23</t>
  </si>
  <si>
    <t>21 Feb '23</t>
  </si>
  <si>
    <t>24 Feb '23</t>
  </si>
  <si>
    <t>27 Feb '23</t>
  </si>
  <si>
    <t>03 Mar '23</t>
  </si>
  <si>
    <t>10 Mar '23</t>
  </si>
  <si>
    <t>13 Mar '23</t>
  </si>
  <si>
    <t>14 Mar '23</t>
  </si>
  <si>
    <t>17 Mar '23</t>
  </si>
  <si>
    <t>22 Mar '23</t>
  </si>
  <si>
    <t>24 Mar '23</t>
  </si>
  <si>
    <t>27 Mar '23</t>
  </si>
  <si>
    <t>28 Mar '23</t>
  </si>
  <si>
    <t>29 Mar '23</t>
  </si>
  <si>
    <t>31 Mar '23</t>
  </si>
  <si>
    <t>11 Apr '23</t>
  </si>
  <si>
    <t>14 Apr '23</t>
  </si>
  <si>
    <t>18 Apr '23</t>
  </si>
  <si>
    <t>21 Apr '23</t>
  </si>
  <si>
    <t>24 Apr '23</t>
  </si>
  <si>
    <t>02 May '23</t>
  </si>
  <si>
    <t>03 May '23</t>
  </si>
  <si>
    <t>05 May '23</t>
  </si>
  <si>
    <t>09 May '23</t>
  </si>
  <si>
    <t>10 May '23</t>
  </si>
  <si>
    <t>12 May '23</t>
  </si>
  <si>
    <t>15 May '23</t>
  </si>
  <si>
    <t>16 May '23</t>
  </si>
  <si>
    <t>17 May '23</t>
  </si>
  <si>
    <t>22 May '23</t>
  </si>
  <si>
    <t>23 May '23</t>
  </si>
  <si>
    <t>24 May '23</t>
  </si>
  <si>
    <t>26 May '23</t>
  </si>
  <si>
    <t>30 May '23</t>
  </si>
  <si>
    <t>31 May '23</t>
  </si>
  <si>
    <t>02 Jun '23</t>
  </si>
  <si>
    <t>06 Jun '23</t>
  </si>
  <si>
    <t>07 Jun '23</t>
  </si>
  <si>
    <t>09 Jun '23</t>
  </si>
  <si>
    <t>13 Jun '23</t>
  </si>
  <si>
    <t>14 Jun '23</t>
  </si>
  <si>
    <t>26 Jun '23</t>
  </si>
  <si>
    <t>30 Jun '23</t>
  </si>
  <si>
    <t>03 Jul '23</t>
  </si>
  <si>
    <t>05 Jul '23</t>
  </si>
  <si>
    <t>07 Jul '23</t>
  </si>
  <si>
    <t>11 Jul '23</t>
  </si>
  <si>
    <t>14 Jul '23</t>
  </si>
  <si>
    <t>18 Jul '23</t>
  </si>
  <si>
    <t>19 Jul '23</t>
  </si>
  <si>
    <t>21 Jul '23</t>
  </si>
  <si>
    <t>24 Jul '23</t>
  </si>
  <si>
    <t>25 Jul '23</t>
  </si>
  <si>
    <t>28 Jul '23</t>
  </si>
  <si>
    <t>31 Jul '23</t>
  </si>
  <si>
    <t>01 Aug '23</t>
  </si>
  <si>
    <t>02 Aug '23</t>
  </si>
  <si>
    <t>04 Aug '23</t>
  </si>
  <si>
    <t>08 Aug '23</t>
  </si>
  <si>
    <t>09 Aug '23</t>
  </si>
  <si>
    <t>14 Aug '23</t>
  </si>
  <si>
    <t>15 Aug '23</t>
  </si>
  <si>
    <t>16 Aug '23</t>
  </si>
  <si>
    <t>22 Aug '23</t>
  </si>
  <si>
    <t>23 Aug '23</t>
  </si>
  <si>
    <t>25 Aug '23</t>
  </si>
  <si>
    <t>29 Aug '23</t>
  </si>
  <si>
    <t>30 Aug '23</t>
  </si>
  <si>
    <t>05 Sep '23</t>
  </si>
  <si>
    <t>06 Sep '23</t>
  </si>
  <si>
    <t>08 Sep '23</t>
  </si>
  <si>
    <t>19 Sep '23</t>
  </si>
  <si>
    <t>29 Sep '23</t>
  </si>
  <si>
    <t>03 Oct '23</t>
  </si>
  <si>
    <t>06 Oct '23</t>
  </si>
  <si>
    <t>10 Oct '23</t>
  </si>
  <si>
    <t>11 Oct '23</t>
  </si>
  <si>
    <t>13 Oct '23</t>
  </si>
  <si>
    <t>20 Oct '23</t>
  </si>
  <si>
    <t>23 Oct '23</t>
  </si>
  <si>
    <t>24 Oct '23</t>
  </si>
  <si>
    <t>30 Oct '23</t>
  </si>
  <si>
    <t>31 Oct '23</t>
  </si>
  <si>
    <t>07 Nov '23</t>
  </si>
  <si>
    <t>08 Nov '23</t>
  </si>
  <si>
    <t>14 Nov '23</t>
  </si>
  <si>
    <t>15 Nov '23</t>
  </si>
  <si>
    <t>17 Nov '23</t>
  </si>
  <si>
    <t>20 Nov '23</t>
  </si>
  <si>
    <t>21 Nov '23</t>
  </si>
  <si>
    <t>22 Nov '23</t>
  </si>
  <si>
    <t>27 Nov '23</t>
  </si>
  <si>
    <t>05 Dec '23</t>
  </si>
  <si>
    <t>06 Dec '23</t>
  </si>
  <si>
    <t>08 Dec '23</t>
  </si>
  <si>
    <t>13 Dec '23</t>
  </si>
  <si>
    <t>15 Dec '23</t>
  </si>
  <si>
    <t>22 Dec '23</t>
  </si>
  <si>
    <t>05 Jan '24</t>
  </si>
  <si>
    <t>16 Jan '24</t>
  </si>
  <si>
    <t>19 Jan '24</t>
  </si>
  <si>
    <t>22 Jan '24</t>
  </si>
  <si>
    <t>24 Jan '24</t>
  </si>
  <si>
    <t>30 Jan '24</t>
  </si>
  <si>
    <t>02 Feb '24</t>
  </si>
  <si>
    <t>06 Feb '24</t>
  </si>
  <si>
    <t>12 Feb '24</t>
  </si>
  <si>
    <t>14 Feb '24</t>
  </si>
  <si>
    <t>19 Feb '24</t>
  </si>
  <si>
    <t>28 Feb '24</t>
  </si>
  <si>
    <t>01 Mar '24</t>
  </si>
  <si>
    <t>04 Mar '24</t>
  </si>
  <si>
    <t>05 Mar '24</t>
  </si>
  <si>
    <t>06 Mar '24</t>
  </si>
  <si>
    <t>08 Mar '24</t>
  </si>
  <si>
    <t>11 Mar '24</t>
  </si>
  <si>
    <t>12 Mar '24</t>
  </si>
  <si>
    <t>13 Mar '24</t>
  </si>
  <si>
    <t>15 Mar '24</t>
  </si>
  <si>
    <t>18 Mar '24</t>
  </si>
  <si>
    <t>19 Mar '24</t>
  </si>
  <si>
    <t>22 Mar '24</t>
  </si>
  <si>
    <t>25 Mar '24</t>
  </si>
  <si>
    <t>26 Mar '24</t>
  </si>
  <si>
    <t>02 Apr '24</t>
  </si>
  <si>
    <t>05 Apr '24</t>
  </si>
  <si>
    <t>08 Apr '24</t>
  </si>
  <si>
    <t>09 Apr '24</t>
  </si>
  <si>
    <t>12 Apr '24</t>
  </si>
  <si>
    <t>16 Apr '24</t>
  </si>
  <si>
    <t>19 Apr '24</t>
  </si>
  <si>
    <t>24 Apr '24</t>
  </si>
  <si>
    <t>26 Apr '24</t>
  </si>
  <si>
    <t>29 Apr '24</t>
  </si>
  <si>
    <t>07 May '24</t>
  </si>
  <si>
    <t>08 May '24</t>
  </si>
  <si>
    <t>17 May '24</t>
  </si>
  <si>
    <t>24 May '24</t>
  </si>
  <si>
    <t>28 May '24</t>
  </si>
  <si>
    <t>31 May '24</t>
  </si>
  <si>
    <t>01 Jun '24</t>
  </si>
  <si>
    <t>04 Jun '24</t>
  </si>
  <si>
    <t>05 Jun '24</t>
  </si>
  <si>
    <t>06 Jun '24</t>
  </si>
  <si>
    <t>07 Jun '24</t>
  </si>
  <si>
    <t>14 Jun '24</t>
  </si>
  <si>
    <t>15 Jun '24</t>
  </si>
  <si>
    <t>17 Jun '24</t>
  </si>
  <si>
    <t>18 Jun '24</t>
  </si>
  <si>
    <t>19 Jun '24</t>
  </si>
  <si>
    <t>20 Jun '24</t>
  </si>
  <si>
    <t>24 Jun '24</t>
  </si>
  <si>
    <t>28 Jun '24</t>
  </si>
  <si>
    <t>29 Jun '24</t>
  </si>
  <si>
    <t>03 Jul '24</t>
  </si>
  <si>
    <t>05 Jul '24</t>
  </si>
  <si>
    <t>09 Jul '24</t>
  </si>
  <si>
    <t>12 Jul '24</t>
  </si>
  <si>
    <t>15 Jul '24</t>
  </si>
  <si>
    <t>16 Jul '24</t>
  </si>
  <si>
    <t>17 Jul '24</t>
  </si>
  <si>
    <t>18 Jul '24</t>
  </si>
  <si>
    <t>23 Jul '24</t>
  </si>
  <si>
    <t>24 Jul '24</t>
  </si>
  <si>
    <t>26 Jul '24</t>
  </si>
  <si>
    <t>30 Jul '24</t>
  </si>
  <si>
    <t>05 Aug '24</t>
  </si>
  <si>
    <t>09 Aug '24</t>
  </si>
  <si>
    <t>12 Aug '24</t>
  </si>
  <si>
    <t>16 Aug '24</t>
  </si>
  <si>
    <t>29 Aug '24</t>
  </si>
  <si>
    <t>30 Aug '24</t>
  </si>
  <si>
    <t>03 Sep '24</t>
  </si>
  <si>
    <t>04 Sep '24</t>
  </si>
  <si>
    <t>05 Sep '24</t>
  </si>
  <si>
    <t>09 Sep '24</t>
  </si>
  <si>
    <t>11 Sep '24</t>
  </si>
  <si>
    <t>12 Sep '24</t>
  </si>
  <si>
    <t>13 Sep '24</t>
  </si>
  <si>
    <t>20 Sep '24</t>
  </si>
  <si>
    <t>23 Sep '24</t>
  </si>
  <si>
    <t>24 Sep '24</t>
  </si>
  <si>
    <t>25 Sep '24</t>
  </si>
  <si>
    <t>26 Sep '24</t>
  </si>
  <si>
    <t>27 Sep '24</t>
  </si>
  <si>
    <t>11 Oct '24</t>
  </si>
  <si>
    <t>15 Oct '24</t>
  </si>
  <si>
    <t>16 Oct '24</t>
  </si>
  <si>
    <t>21 Oct '24</t>
  </si>
  <si>
    <t>22 Oct '24</t>
  </si>
  <si>
    <t>23 Oct '24</t>
  </si>
  <si>
    <t>25 Oct '24</t>
  </si>
  <si>
    <t>29 Oct '24</t>
  </si>
  <si>
    <t>01 Nov '24</t>
  </si>
  <si>
    <t>15 Nov '24</t>
  </si>
  <si>
    <t>21 Nov '24</t>
  </si>
  <si>
    <t>22 Nov '24</t>
  </si>
  <si>
    <t>25 Nov '24</t>
  </si>
  <si>
    <t>27 Nov '24</t>
  </si>
  <si>
    <t>29 Nov '24</t>
  </si>
  <si>
    <t>03 Dec '24</t>
  </si>
  <si>
    <t>05 Dec '24</t>
  </si>
  <si>
    <t>06 Dec '24</t>
  </si>
  <si>
    <t>10 Dec '24</t>
  </si>
  <si>
    <t>Nacional Financiera SNC (London Branch) 0.00%</t>
  </si>
  <si>
    <t>Comision Federal de Electricidad SA de CV</t>
  </si>
  <si>
    <t>Comision Federal de Electricidad SA de CV 11.09%</t>
  </si>
  <si>
    <t>Bank of Mexico 11.00%</t>
  </si>
  <si>
    <t>13 Dec '24</t>
  </si>
  <si>
    <t>15 Dec '24</t>
  </si>
  <si>
    <t>16 Dec '24</t>
  </si>
  <si>
    <t>Comision Federal de Electricidad SA de CV 11.03%</t>
  </si>
  <si>
    <t>17 Dec '24</t>
  </si>
  <si>
    <t>18 Dec '24</t>
  </si>
  <si>
    <t>19 Dec '24</t>
  </si>
  <si>
    <t>26 Dec '24</t>
  </si>
  <si>
    <t>28 Dec '24</t>
  </si>
  <si>
    <t>30 Dec '24</t>
  </si>
  <si>
    <t>Deer Park Refining LP 0.00%</t>
  </si>
  <si>
    <t>31 Dec '24</t>
  </si>
  <si>
    <t>01 Jan '25</t>
  </si>
  <si>
    <t>Government of Mexico 10.46%</t>
  </si>
  <si>
    <t>Instituto para la Proteccion al Ahorro Bancario 10.46%</t>
  </si>
  <si>
    <t>03 Jan '25</t>
  </si>
  <si>
    <t>06 Jan '25</t>
  </si>
  <si>
    <t>07 Jan '25</t>
  </si>
  <si>
    <t>Petroleos Mexicanos</t>
  </si>
  <si>
    <t>08 Jan '25</t>
  </si>
  <si>
    <t>10 Jan '25</t>
  </si>
  <si>
    <t>13 Jan '25</t>
  </si>
  <si>
    <t>14 Jan '25</t>
  </si>
  <si>
    <t>15 Jan '25</t>
  </si>
  <si>
    <t>Government of Mexico 10.49%</t>
  </si>
  <si>
    <t>Bank of Mexico 10.79%</t>
  </si>
  <si>
    <t>17 Jan '25</t>
  </si>
  <si>
    <t>21 Jan '25</t>
  </si>
  <si>
    <t>22 Jan '25</t>
  </si>
  <si>
    <t>24 Jan '25</t>
  </si>
  <si>
    <t>27 Jan '25</t>
  </si>
  <si>
    <t>28 Jan '25</t>
  </si>
  <si>
    <t>29 Jan '25</t>
  </si>
  <si>
    <t>31 Jan '25</t>
  </si>
  <si>
    <t>01 Feb '25</t>
  </si>
  <si>
    <t>03 Feb '25</t>
  </si>
  <si>
    <t>04 Feb '25</t>
  </si>
  <si>
    <t>05 Feb '25</t>
  </si>
  <si>
    <t>Instituto para la Proteccion al Ahorro Bancario 10.10%</t>
  </si>
  <si>
    <t>07 Feb '25</t>
  </si>
  <si>
    <t>Banco Nacional de Obras y Servicios Publicos, S.N.C. 10.91%</t>
  </si>
  <si>
    <t>10 Feb '25</t>
  </si>
  <si>
    <t>11 Feb '25</t>
  </si>
  <si>
    <t>12 Feb '25</t>
  </si>
  <si>
    <t>13 Feb '25</t>
  </si>
  <si>
    <t>14 Feb '25</t>
  </si>
  <si>
    <t>18 Feb '25</t>
  </si>
  <si>
    <t>19 Feb '25</t>
  </si>
  <si>
    <t>Government of Mexico 10.48%</t>
  </si>
  <si>
    <t>21 Feb '25</t>
  </si>
  <si>
    <t>24 Feb '25</t>
  </si>
  <si>
    <t>25 Feb '25</t>
  </si>
  <si>
    <t>26 Feb '25</t>
  </si>
  <si>
    <t>28 Feb '25</t>
  </si>
  <si>
    <t>01 Mar '25</t>
  </si>
  <si>
    <t>Bank of Mexico 10.72%</t>
  </si>
  <si>
    <t>04 Mar '25</t>
  </si>
  <si>
    <t>05 Mar '25</t>
  </si>
  <si>
    <t>07 Mar '25</t>
  </si>
  <si>
    <t>08 Mar '25</t>
  </si>
  <si>
    <t>10 Mar '25</t>
  </si>
  <si>
    <t>11 Mar '25</t>
  </si>
  <si>
    <t>12 Mar '25</t>
  </si>
  <si>
    <t>14 Mar '25</t>
  </si>
  <si>
    <t>Banco Nacional de Obras y Servicios Publicos, S.N.C. 10.73%</t>
  </si>
  <si>
    <t>17 Mar '25</t>
  </si>
  <si>
    <t>18 Mar '25</t>
  </si>
  <si>
    <t>Petroleos Mexicanos 8.37%</t>
  </si>
  <si>
    <t>24 Mar '25</t>
  </si>
  <si>
    <t>25 Mar '25</t>
  </si>
  <si>
    <t>Banco Nacional de Comercio Exterior SNC 10.77%</t>
  </si>
  <si>
    <t>26 Mar '25</t>
  </si>
  <si>
    <t>Comision Federal de Electricidad SA de CV 11.22%</t>
  </si>
  <si>
    <t>Bank of Mexico 10.97%</t>
  </si>
  <si>
    <t>31 Mar '25</t>
  </si>
  <si>
    <t>01 Apr '25</t>
  </si>
  <si>
    <t>03 Apr '25</t>
  </si>
  <si>
    <t>Government of Mexico 10.68%</t>
  </si>
  <si>
    <t>04 Apr '25</t>
  </si>
  <si>
    <t>07 Apr '25</t>
  </si>
  <si>
    <t>08 Apr '25</t>
  </si>
  <si>
    <t>09 Apr '25</t>
  </si>
  <si>
    <t>10 Apr '25</t>
  </si>
  <si>
    <t>11 Apr '25</t>
  </si>
  <si>
    <t>14 Apr '25</t>
  </si>
  <si>
    <t>15 Apr '25</t>
  </si>
  <si>
    <t>17 Apr '25</t>
  </si>
  <si>
    <t>21 Apr '25</t>
  </si>
  <si>
    <t>22 Apr '25</t>
  </si>
  <si>
    <t>23 Apr '25</t>
  </si>
  <si>
    <t>25 Apr '25</t>
  </si>
  <si>
    <t>Banco Nacional de Obras y Servicios Publicos, S.N.C. 17.13%</t>
  </si>
  <si>
    <t>28 Apr '25</t>
  </si>
  <si>
    <t>29 Apr '25</t>
  </si>
  <si>
    <t>30 Apr '25</t>
  </si>
  <si>
    <t>Instituto para la Proteccion al Ahorro Bancario 10.53%</t>
  </si>
  <si>
    <t>01 May '25</t>
  </si>
  <si>
    <t>02 May '25</t>
  </si>
  <si>
    <t>Bank of Mexico 11.18%</t>
  </si>
  <si>
    <t>06 May '25</t>
  </si>
  <si>
    <t>07 May '25</t>
  </si>
  <si>
    <t>08 May '25</t>
  </si>
  <si>
    <t>Instituto para la Proteccion al Ahorro Bancario 10.05%</t>
  </si>
  <si>
    <t>09 May '25</t>
  </si>
  <si>
    <t>12 May '25</t>
  </si>
  <si>
    <t>13 May '25</t>
  </si>
  <si>
    <t>14 May '25</t>
  </si>
  <si>
    <t>Bank of Mexico 10.70%</t>
  </si>
  <si>
    <t>19 May '25</t>
  </si>
  <si>
    <t>20 May '25</t>
  </si>
  <si>
    <t>21 May '25</t>
  </si>
  <si>
    <t>Nacional Financiera SNC 0.00%</t>
  </si>
  <si>
    <t>23 May '25</t>
  </si>
  <si>
    <t>27 May '25</t>
  </si>
  <si>
    <t>28 May '25</t>
  </si>
  <si>
    <t>29 May '25</t>
  </si>
  <si>
    <t>02 Jun '25</t>
  </si>
  <si>
    <t>03 Jun '25</t>
  </si>
  <si>
    <t>04 Jun '25</t>
  </si>
  <si>
    <t>06 Jun '25</t>
  </si>
  <si>
    <t>09 Jun '25</t>
  </si>
  <si>
    <t>10 Jun '25</t>
  </si>
  <si>
    <t>11 Jun '25</t>
  </si>
  <si>
    <t>12 Jun '25</t>
  </si>
  <si>
    <t>13 Jun '25</t>
  </si>
  <si>
    <t>16 Jun '25</t>
  </si>
  <si>
    <t>17 Jun '25</t>
  </si>
  <si>
    <t>18 Jun '25</t>
  </si>
  <si>
    <t>Government of Mexico 10.05%</t>
  </si>
  <si>
    <t>23 Jun '25</t>
  </si>
  <si>
    <t>25 Jun '25</t>
  </si>
  <si>
    <t>01 Jul '25</t>
  </si>
  <si>
    <t>02 Jul '25</t>
  </si>
  <si>
    <t>Bank of Mexico 10.77%</t>
  </si>
  <si>
    <t>07 Jul '25</t>
  </si>
  <si>
    <t>08 Jul '25</t>
  </si>
  <si>
    <t>14 Jul '25</t>
  </si>
  <si>
    <t>15 Jul '25</t>
  </si>
  <si>
    <t>16 Jul '25</t>
  </si>
  <si>
    <t>17 Jul '25</t>
  </si>
  <si>
    <t>21 Jul '25</t>
  </si>
  <si>
    <t>22 Jul '25</t>
  </si>
  <si>
    <t>23 Jul '25</t>
  </si>
  <si>
    <t>25 Jul '25</t>
  </si>
  <si>
    <t>28 Jul '25</t>
  </si>
  <si>
    <t>29 Jul '25</t>
  </si>
  <si>
    <t>30 Jul '25</t>
  </si>
  <si>
    <t>31 Jul '25</t>
  </si>
  <si>
    <t>01 Aug '25</t>
  </si>
  <si>
    <t>04 Aug '25</t>
  </si>
  <si>
    <t>05 Aug '25</t>
  </si>
  <si>
    <t>Government of Mexico 9.95%</t>
  </si>
  <si>
    <t>11 Aug '25</t>
  </si>
  <si>
    <t>12 Aug '25</t>
  </si>
  <si>
    <t>13 Aug '25</t>
  </si>
  <si>
    <t>15 Aug '25</t>
  </si>
  <si>
    <t>Nacional Financiera SNC 10.45%</t>
  </si>
  <si>
    <t>18 Aug '25</t>
  </si>
  <si>
    <t>19 Aug '25</t>
  </si>
  <si>
    <t>20 Aug '25</t>
  </si>
  <si>
    <t>21 Aug '25</t>
  </si>
  <si>
    <t>22 Aug '25</t>
  </si>
  <si>
    <t>25 Aug '25</t>
  </si>
  <si>
    <t>26 Aug '25</t>
  </si>
  <si>
    <t>27 Aug '25</t>
  </si>
  <si>
    <t>28 Aug '25</t>
  </si>
  <si>
    <t>29 Aug '25</t>
  </si>
  <si>
    <t>01 Sep '25</t>
  </si>
  <si>
    <t>02 Sep '25</t>
  </si>
  <si>
    <t>Instituto para la Proteccion al Ahorro Bancario 10.70%</t>
  </si>
  <si>
    <t>18 Sep '25</t>
  </si>
  <si>
    <t>29 Sep '25</t>
  </si>
  <si>
    <t>01 Oct '25</t>
  </si>
  <si>
    <t>06 Oct '25</t>
  </si>
  <si>
    <t>14 Oct '25</t>
  </si>
  <si>
    <t>Petroleos Mexicanos 6.88%</t>
  </si>
  <si>
    <t>25 Oct '25</t>
  </si>
  <si>
    <t>28 Oct '25</t>
  </si>
  <si>
    <t>01 Nov '25</t>
  </si>
  <si>
    <t>Government of Mexico 9.90%</t>
  </si>
  <si>
    <t>10 Nov '25</t>
  </si>
  <si>
    <t>Bank of Mexico 10.98%</t>
  </si>
  <si>
    <t>18 Nov '25</t>
  </si>
  <si>
    <t>21 Nov '25</t>
  </si>
  <si>
    <t>Banco Nacional de Obras y Servicios Publicos, S.N.C. 10.53%</t>
  </si>
  <si>
    <t>24 Nov '25</t>
  </si>
  <si>
    <t>01 Dec '25</t>
  </si>
  <si>
    <t>31 Dec '25</t>
  </si>
  <si>
    <t>Instituto para la Proteccion al Ahorro Bancario 11.11%</t>
  </si>
  <si>
    <t>Bank of Mexico 10.86%</t>
  </si>
  <si>
    <t>Government of Mexico 10.10%</t>
  </si>
  <si>
    <t>Bank of Mexico 11.09%</t>
  </si>
  <si>
    <t>13 Feb '26</t>
  </si>
  <si>
    <t>Banco Nacional de Comercio Exterior SNC 10.76%</t>
  </si>
  <si>
    <t>19 Feb '26</t>
  </si>
  <si>
    <t>16 Mar '26</t>
  </si>
  <si>
    <t>Banco Nacional de Obras y Servicios Publicos, S.N.C. 10.46%</t>
  </si>
  <si>
    <t>Bank of Mexico 10.76%</t>
  </si>
  <si>
    <t>16 Apr '26</t>
  </si>
  <si>
    <t>11 May '26</t>
  </si>
  <si>
    <t>Banco Nacional de Comercio Exterior SNC 10.46%</t>
  </si>
  <si>
    <t>29 May '26</t>
  </si>
  <si>
    <t>Comision Federal de Electricidad SA de CV 11.18%</t>
  </si>
  <si>
    <t>26 Jun '26</t>
  </si>
  <si>
    <t>Nacional Financiera SNC 10.66%</t>
  </si>
  <si>
    <t>01 Jul '26</t>
  </si>
  <si>
    <t>23 Jul '26</t>
  </si>
  <si>
    <t>31 Jul '26</t>
  </si>
  <si>
    <t>01 Aug '26</t>
  </si>
  <si>
    <t>Instituto para la Proteccion al Ahorro Bancario 9.95%</t>
  </si>
  <si>
    <t>Bank of Mexico 10.80%</t>
  </si>
  <si>
    <t xml:space="preserve">Instituto para la Proteccion al Ahorro Bancario </t>
  </si>
  <si>
    <t>07 Sep '26</t>
  </si>
  <si>
    <t>Banco Nacional de Obras y Servicios Publicos, S.N.C. 10.54%</t>
  </si>
  <si>
    <t>08 Oct '26</t>
  </si>
  <si>
    <t>16 Oct '26</t>
  </si>
  <si>
    <t>Banco Nacional de Comercio Exterior SNC 10.94%</t>
  </si>
  <si>
    <t>Banco Nacional de Obras y Servicios Publicos, S.N.C. 10.95%</t>
  </si>
  <si>
    <t>Comision Federal de Electricidad SA de CV 8.18%</t>
  </si>
  <si>
    <t>23 Oct '26</t>
  </si>
  <si>
    <t>Banco Nacional de Comercio Exterior SNC 15.45%</t>
  </si>
  <si>
    <t>01 Nov '26</t>
  </si>
  <si>
    <t>P.M.I. Trading DAC</t>
  </si>
  <si>
    <t>16 Nov '26</t>
  </si>
  <si>
    <t>Nacional Financiera SNC 10.64%</t>
  </si>
  <si>
    <t>26 Nov '26</t>
  </si>
  <si>
    <t>07 Dec '26</t>
  </si>
  <si>
    <t>Comision Federal de Electricidad SA de CV 11.02%</t>
  </si>
  <si>
    <t>09 Dec '26</t>
  </si>
  <si>
    <t>Comision Federal de Electricidad SA de CV 11.26%</t>
  </si>
  <si>
    <t>01 Jan '27</t>
  </si>
  <si>
    <t>07 Jan '27</t>
  </si>
  <si>
    <t>Instituto para la Proteccion al Ahorro Bancario 11.21%</t>
  </si>
  <si>
    <t>21 Jan '27</t>
  </si>
  <si>
    <t>Instituto para la Proteccion al Ahorro Bancario 11.26%</t>
  </si>
  <si>
    <t>23 Jan '27</t>
  </si>
  <si>
    <t>Petroleos Mexicanos 6.49%</t>
  </si>
  <si>
    <t>04 Feb '27</t>
  </si>
  <si>
    <t>01 Mar '27</t>
  </si>
  <si>
    <t>Bank of Mexico 11.02%</t>
  </si>
  <si>
    <t>12 Mar '27</t>
  </si>
  <si>
    <t>Banco Nacional de Obras y Servicios Publicos, S.N.C. 10.79%</t>
  </si>
  <si>
    <t>29 Mar '27</t>
  </si>
  <si>
    <t>Banco Nacional de Comercio Exterior SNC 10.42%</t>
  </si>
  <si>
    <t>01 Apr '27</t>
  </si>
  <si>
    <t>Instituto para la Proteccion al Ahorro Bancario 10.41%</t>
  </si>
  <si>
    <t>26 Apr '27</t>
  </si>
  <si>
    <t>Banco Nacional de Obras y Servicios Publicos, S.N.C. 10.47%</t>
  </si>
  <si>
    <t>06 May '27</t>
  </si>
  <si>
    <t>20 May '27</t>
  </si>
  <si>
    <t>Bank of Mexico 11.03%</t>
  </si>
  <si>
    <t>22 Jul '27</t>
  </si>
  <si>
    <t>13 Aug '27</t>
  </si>
  <si>
    <t>Nacional Financiera SNC 10.46%</t>
  </si>
  <si>
    <t>27 Aug '27</t>
  </si>
  <si>
    <t>Government of Mexico 1.43%</t>
  </si>
  <si>
    <t>Government of Mexico 10.58%</t>
  </si>
  <si>
    <t>23 Sep '27</t>
  </si>
  <si>
    <t>02 Dec '27</t>
  </si>
  <si>
    <t>10 Dec '27</t>
  </si>
  <si>
    <t>Banco Nacional de Comercio Exterior SNC 5.68%</t>
  </si>
  <si>
    <t>Government of Mexico 11.12%</t>
  </si>
  <si>
    <t>18 Feb '28</t>
  </si>
  <si>
    <t>Nacional Financiera SNC 10.73%</t>
  </si>
  <si>
    <t>02 Mar '28</t>
  </si>
  <si>
    <t>12 Apr '28</t>
  </si>
  <si>
    <t>Instituto para la Proteccion al Ahorro Bancario 10.43%</t>
  </si>
  <si>
    <t>24 May '28</t>
  </si>
  <si>
    <t>28 Sep '28</t>
  </si>
  <si>
    <t>13 Oct '28</t>
  </si>
  <si>
    <t>Comision Federal de Electricidad SA de CV 4.86%</t>
  </si>
  <si>
    <t>19 Oct '28</t>
  </si>
  <si>
    <t>Government of Mexico 10.69%</t>
  </si>
  <si>
    <t>30 Nov '28</t>
  </si>
  <si>
    <t>Banco Nacional de Obras y Servicios Publicos, S.N.C. 2.26%</t>
  </si>
  <si>
    <t>Government of Mexico 10.41%</t>
  </si>
  <si>
    <t>10 May '29</t>
  </si>
  <si>
    <t>Instituto para la Proteccion al Ahorro Bancario 10.34%</t>
  </si>
  <si>
    <t>15 May '29</t>
  </si>
  <si>
    <t>Comision Federal de Electricidad SA de CV 4.69%</t>
  </si>
  <si>
    <t>02 Jun '29</t>
  </si>
  <si>
    <t>Petroleos Mexicanos 8.75%</t>
  </si>
  <si>
    <t>19 Jul '29</t>
  </si>
  <si>
    <t>28 Aug '29</t>
  </si>
  <si>
    <t>Government of Mexico 1.72%</t>
  </si>
  <si>
    <t>12 Oct '29</t>
  </si>
  <si>
    <t>Banco Nacional de Obras y Servicios Publicos, S.N.C. 10.26%</t>
  </si>
  <si>
    <t>01 Nov '29</t>
  </si>
  <si>
    <t>05 Dec '29</t>
  </si>
  <si>
    <t>Comision Federal de Electricidad SA de CV 9.16%</t>
  </si>
  <si>
    <t>01 Jan '30</t>
  </si>
  <si>
    <t>23 Jan '30</t>
  </si>
  <si>
    <t>Petroleos Mexicanos 6.84%</t>
  </si>
  <si>
    <t>24 Jan '30</t>
  </si>
  <si>
    <t>Comision Federal de Electricidad SA de CV 5.70%</t>
  </si>
  <si>
    <t>08 Feb '30</t>
  </si>
  <si>
    <t>Banco Nacional de Comercio Exterior SNC 9.43%</t>
  </si>
  <si>
    <t>01 Mar '30</t>
  </si>
  <si>
    <t>04 Mar '30</t>
  </si>
  <si>
    <t>Comision Federal de Electricidad SA de CV 10.88%</t>
  </si>
  <si>
    <t>08 Mar '30</t>
  </si>
  <si>
    <t>Banco Nacional de Obras y Servicios Publicos, S.N.C. 9.47%</t>
  </si>
  <si>
    <t>14 Mar '30</t>
  </si>
  <si>
    <t>01 Apr '30</t>
  </si>
  <si>
    <t>06 May '30</t>
  </si>
  <si>
    <t>Nacional Financiera SNC 9.08%</t>
  </si>
  <si>
    <t>Government of Mexico 10.43%</t>
  </si>
  <si>
    <t>08 Nov '30</t>
  </si>
  <si>
    <t>Comision Federal de Electricidad SA de CV 10.82%</t>
  </si>
  <si>
    <t>01 Jan '31</t>
  </si>
  <si>
    <t>28 Jan '31</t>
  </si>
  <si>
    <t>Petroleos Mexicanos 5.95%</t>
  </si>
  <si>
    <t>09 Feb '31</t>
  </si>
  <si>
    <t>Comision Federal de Electricidad SA de CV 3.35%</t>
  </si>
  <si>
    <t>01 Mar '31</t>
  </si>
  <si>
    <t>10 Mar '31</t>
  </si>
  <si>
    <t>Banco Nacional de Obras y Servicios Publicos, S.N.C. 7.07%</t>
  </si>
  <si>
    <t>20 Mar '31</t>
  </si>
  <si>
    <t>27 Mar '31</t>
  </si>
  <si>
    <t>05 May '31</t>
  </si>
  <si>
    <t>Banco Nacional de Comercio Exterior SNC 7.34%</t>
  </si>
  <si>
    <t>15 May '31</t>
  </si>
  <si>
    <t>Comision Federal de Electricidad SA de CV 5.45%</t>
  </si>
  <si>
    <t>20 Jun '31</t>
  </si>
  <si>
    <t>Nacional Financiera SNC 7.35%</t>
  </si>
  <si>
    <t>11 Aug '31</t>
  </si>
  <si>
    <t>Banco Nacional de Comercio Exterior SNC 2.72%</t>
  </si>
  <si>
    <t>25 Aug '31</t>
  </si>
  <si>
    <t>Bank of Mexico 10.25%</t>
  </si>
  <si>
    <t>28 Aug '31</t>
  </si>
  <si>
    <t>Government of Mexico 1.88%</t>
  </si>
  <si>
    <t>01 Sep '31</t>
  </si>
  <si>
    <t>Banco Nacional de Obras y Servicios Publicos, S.N.C. 7.26%</t>
  </si>
  <si>
    <t>17 Oct '31</t>
  </si>
  <si>
    <t>Banco Nacional de Comercio Exterior SNC 7.83%</t>
  </si>
  <si>
    <t>10 Nov '31</t>
  </si>
  <si>
    <t>Nacional Financiera SNC 7.79%</t>
  </si>
  <si>
    <t>03 Dec '31</t>
  </si>
  <si>
    <t>Comision Federal de Electricidad SA de CV 5.11%</t>
  </si>
  <si>
    <t>01 Jan '32</t>
  </si>
  <si>
    <t>16 Feb '32</t>
  </si>
  <si>
    <t>Petroleos Mexicanos 6.70%</t>
  </si>
  <si>
    <t>16 Mar '32</t>
  </si>
  <si>
    <t>Banco Nacional de Comercio Exterior SNC 8.70%</t>
  </si>
  <si>
    <t>19 Apr '32</t>
  </si>
  <si>
    <t>Banco Nacional de Obras y Servicios Publicos, S.N.C. 9.45%</t>
  </si>
  <si>
    <t>06 Aug '32</t>
  </si>
  <si>
    <t>Nacional Financiera SNC 9.04%</t>
  </si>
  <si>
    <t>07 Feb '33</t>
  </si>
  <si>
    <t>Petroleos Mexicanos 10.00%</t>
  </si>
  <si>
    <t>07 Mar '33</t>
  </si>
  <si>
    <t>Comision Federal de Electricidad SA de CV 6.30%</t>
  </si>
  <si>
    <t>26 Jul '33</t>
  </si>
  <si>
    <t>Comision Federal de Electricidad SA de CV 3.88%</t>
  </si>
  <si>
    <t>07 Oct '33</t>
  </si>
  <si>
    <t>Banco Nacional de Comercio Exterior SNC 10.41%</t>
  </si>
  <si>
    <t>25 Nov '33</t>
  </si>
  <si>
    <t>Banco Nacional de Obras y Servicios Publicos, S.N.C. 9.65%</t>
  </si>
  <si>
    <t>31 Jan '34</t>
  </si>
  <si>
    <t>Nacional Financiera SNC 9.60%</t>
  </si>
  <si>
    <t>27 Feb '34</t>
  </si>
  <si>
    <t>Banco Nacional de Comercio Exterior SNC 9.56%</t>
  </si>
  <si>
    <t>23 Mar '34</t>
  </si>
  <si>
    <t>24 Apr '34</t>
  </si>
  <si>
    <t>Banco Nacional de Obras y Servicios Publicos, S.N.C. 10.16%</t>
  </si>
  <si>
    <t>01 Aug '34</t>
  </si>
  <si>
    <t>Banco Nacional de Comercio Exterior SNC 9.78%</t>
  </si>
  <si>
    <t>24 Aug '34</t>
  </si>
  <si>
    <t>Government of Mexico 4.00%</t>
  </si>
  <si>
    <t>28 Aug '34</t>
  </si>
  <si>
    <t>Government of Mexico 2.27%</t>
  </si>
  <si>
    <t>24 Jan '35</t>
  </si>
  <si>
    <t>Comision Federal de Electricidad SA de CV 6.45%</t>
  </si>
  <si>
    <t>22 Jun '35</t>
  </si>
  <si>
    <t>Banco Nacional de Obras y Servicios Publicos, S.N.C. 9.21%</t>
  </si>
  <si>
    <t>26 Nov '35</t>
  </si>
  <si>
    <t>Comision Federal de Electricidad SA de CV 6.10%</t>
  </si>
  <si>
    <t>03 Mar '36</t>
  </si>
  <si>
    <t>Banco Nacional de Obras y Servicios Publicos, S.N.C. 3.04%</t>
  </si>
  <si>
    <t>22 May '36</t>
  </si>
  <si>
    <t>Banco Nacional de Obras y Servicios Publicos, S.N.C. 3.19%</t>
  </si>
  <si>
    <t>25 Aug '36</t>
  </si>
  <si>
    <t>Banco Nacional de Obras y Servicios Publicos, S.N.C. 3.25%</t>
  </si>
  <si>
    <t>30 Jun '38</t>
  </si>
  <si>
    <t>18 Nov '38</t>
  </si>
  <si>
    <t>Banco Nacional de Obras y Servicios Publicos, S.N.C. 5.07%</t>
  </si>
  <si>
    <t>03 Jan '41</t>
  </si>
  <si>
    <t>Banco Nacional de Obras y Servicios Publicos, S.N.C. 3.36%</t>
  </si>
  <si>
    <t>01 Apr '41</t>
  </si>
  <si>
    <t>24 Oct '42</t>
  </si>
  <si>
    <t>Comision Federal de Electricidad SA de CV 6.72%</t>
  </si>
  <si>
    <t>27 Oct '42</t>
  </si>
  <si>
    <t>01 Jun '43</t>
  </si>
  <si>
    <t>Banco Nacional de Obras y Servicios Publicos, S.N.C. 4.14%</t>
  </si>
  <si>
    <t>26 Aug '44</t>
  </si>
  <si>
    <t>Government of Mexico 2.93%</t>
  </si>
  <si>
    <t>10 Nov '44</t>
  </si>
  <si>
    <t>Banco Nacional de Obras y Servicios Publicos, S.N.C. 5.12%</t>
  </si>
  <si>
    <t>28 Jun '46</t>
  </si>
  <si>
    <t>Banco Nacional de Obras y Servicios Publicos, S.N.C. 11.30%</t>
  </si>
  <si>
    <t>23 Jan '50</t>
  </si>
  <si>
    <t>Petroleos Mexicanos 7.69%</t>
  </si>
  <si>
    <t>20 Mar '50</t>
  </si>
  <si>
    <t>Comision Federal de Electricidad SA de CV 4.05%</t>
  </si>
  <si>
    <t>09 Feb '51</t>
  </si>
  <si>
    <t>Comision Federal de Electricidad SA de CV 4.68%</t>
  </si>
  <si>
    <t>15 Feb '52</t>
  </si>
  <si>
    <t>Comision Federal de Electricidad SA de CV 6.26%</t>
  </si>
  <si>
    <t>31 Oct '52</t>
  </si>
  <si>
    <t>Banco Nacional de Obras y Servicios Publicos, S.N.C. 4.20%</t>
  </si>
  <si>
    <t>29 Oct '54</t>
  </si>
  <si>
    <t>28 Jan '60</t>
  </si>
  <si>
    <t>Petroleos Mexicanos 6.95%</t>
  </si>
  <si>
    <t>Unavailable</t>
  </si>
  <si>
    <t>04 Feb '20</t>
  </si>
  <si>
    <t>Matured - Petroleos Mexicanos</t>
  </si>
  <si>
    <t>Matured - Nacional Financiera SNC (London Branch) 0.00%</t>
  </si>
  <si>
    <t>05 Mar '20</t>
  </si>
  <si>
    <t>Matured - Banco Nacional de Obras y Servicios Publicos, S.N.C. 0.00%</t>
  </si>
  <si>
    <t>Matured - Nacional Financiera SNC 0.00%</t>
  </si>
  <si>
    <t>30 Mar '20</t>
  </si>
  <si>
    <t>08 May '20</t>
  </si>
  <si>
    <t>12 May '20</t>
  </si>
  <si>
    <t>19 May '20</t>
  </si>
  <si>
    <t>16 Jun '20</t>
  </si>
  <si>
    <t>13 Jul '20</t>
  </si>
  <si>
    <t>17 Jul '20</t>
  </si>
  <si>
    <t>03 Aug '20</t>
  </si>
  <si>
    <t>19 Aug '20</t>
  </si>
  <si>
    <t>09 Sep '20</t>
  </si>
  <si>
    <t>15 Sep '20</t>
  </si>
  <si>
    <t>29 Sep '20</t>
  </si>
  <si>
    <t>01 Nov '20</t>
  </si>
  <si>
    <t>06 Nov '20</t>
  </si>
  <si>
    <t>10 Nov '20</t>
  </si>
  <si>
    <t>17 Nov '20</t>
  </si>
  <si>
    <t>30 Nov '20</t>
  </si>
  <si>
    <t>04 Dec '20</t>
  </si>
  <si>
    <t>04 Jan '21</t>
  </si>
  <si>
    <t>05 Feb '21</t>
  </si>
  <si>
    <t>22 Feb '21</t>
  </si>
  <si>
    <t>26 Feb '21</t>
  </si>
  <si>
    <t>03 Mar '21</t>
  </si>
  <si>
    <t>Matured - Deer Park Refining LP 0.00%</t>
  </si>
  <si>
    <t>08 Mar '21</t>
  </si>
  <si>
    <t>09 Mar '21</t>
  </si>
  <si>
    <t>01 Apr '21</t>
  </si>
  <si>
    <t>05 Apr '21</t>
  </si>
  <si>
    <t>13 Apr '21</t>
  </si>
  <si>
    <t>19 Apr '21</t>
  </si>
  <si>
    <t>21 Apr '21</t>
  </si>
  <si>
    <t>23 Apr '21</t>
  </si>
  <si>
    <t>28 Apr '21</t>
  </si>
  <si>
    <t>30 Apr '21</t>
  </si>
  <si>
    <t>12 May '21</t>
  </si>
  <si>
    <t>25 May '21</t>
  </si>
  <si>
    <t>01 Jun '21</t>
  </si>
  <si>
    <t>21 Jun '21</t>
  </si>
  <si>
    <t xml:space="preserve">Matured - Nacional Financiera SNC (London Branch) </t>
  </si>
  <si>
    <t>09 Jul '21</t>
  </si>
  <si>
    <t>13 Jul '21</t>
  </si>
  <si>
    <t>14 Jul '21</t>
  </si>
  <si>
    <t>09 Aug '21</t>
  </si>
  <si>
    <t>13 Aug '21</t>
  </si>
  <si>
    <t>16 Aug '21</t>
  </si>
  <si>
    <t>03 Sep '21</t>
  </si>
  <si>
    <t>07 Sep '21</t>
  </si>
  <si>
    <t>Matured - Banco Nacional de Obras y Servicios Publicos, S.N.C. 0.16%</t>
  </si>
  <si>
    <t>20 Sep '21</t>
  </si>
  <si>
    <t>Matured - Comision Federal de Electricidad SA de CV</t>
  </si>
  <si>
    <t>22 Sep '21</t>
  </si>
  <si>
    <t>04 Oct '21</t>
  </si>
  <si>
    <t>18 Oct '21</t>
  </si>
  <si>
    <t>27 Oct '21</t>
  </si>
  <si>
    <t>08 Nov '21</t>
  </si>
  <si>
    <t>23 Nov '21</t>
  </si>
  <si>
    <t>Matured - Banco Nacional de Obras y Servicios Publicos, S.N.C. 0.14%</t>
  </si>
  <si>
    <t>01 Dec '21</t>
  </si>
  <si>
    <t>06 Dec '21</t>
  </si>
  <si>
    <t>04 Jan '22</t>
  </si>
  <si>
    <t>07 Jan '22</t>
  </si>
  <si>
    <t>14 Jan '22</t>
  </si>
  <si>
    <t>01 Mar '22</t>
  </si>
  <si>
    <t>18 Mar '22</t>
  </si>
  <si>
    <t>21 Mar '22</t>
  </si>
  <si>
    <t>25 Mar '22</t>
  </si>
  <si>
    <t>25 Apr '22</t>
  </si>
  <si>
    <t>04 May '22</t>
  </si>
  <si>
    <t>10 May '22</t>
  </si>
  <si>
    <t>17 May '22</t>
  </si>
  <si>
    <t>14 Jun '22</t>
  </si>
  <si>
    <t>01 Jul '22</t>
  </si>
  <si>
    <t>05 Jul '22</t>
  </si>
  <si>
    <t>27 Jul '22</t>
  </si>
  <si>
    <t>02 Sep '22</t>
  </si>
  <si>
    <t>03 Oct '22</t>
  </si>
  <si>
    <t>18 Oct '22</t>
  </si>
  <si>
    <t>Matured - Comision Federal de Electricidad SA de CV 5.33%</t>
  </si>
  <si>
    <t>Matured - P.M.I. Services North America, Inc.</t>
  </si>
  <si>
    <t>06 Dec '22</t>
  </si>
  <si>
    <t>Matured - Comision Federal de Electricidad SA de CV 4.85%</t>
  </si>
  <si>
    <t>01 Jan '23</t>
  </si>
  <si>
    <t>03 Jan '23</t>
  </si>
  <si>
    <t>30 Jan '23</t>
  </si>
  <si>
    <t>01 Feb '23</t>
  </si>
  <si>
    <t>06 Feb '23</t>
  </si>
  <si>
    <t>08 Feb '23</t>
  </si>
  <si>
    <t>Matured - Instituto para la Proteccion al Ahorro Bancario 0.00%</t>
  </si>
  <si>
    <t>13 Feb '23</t>
  </si>
  <si>
    <t>01 Mar '23</t>
  </si>
  <si>
    <t>20 Mar '23</t>
  </si>
  <si>
    <t>01 Apr '23</t>
  </si>
  <si>
    <t>03 Apr '23</t>
  </si>
  <si>
    <t>13 May '23</t>
  </si>
  <si>
    <t>19 May '23</t>
  </si>
  <si>
    <t>Matured - Banco Nacional de Obras y Servicios Publicos, S.N.C. 4.90%</t>
  </si>
  <si>
    <t>19 Jun '23</t>
  </si>
  <si>
    <t>20 Jun '23</t>
  </si>
  <si>
    <t>Matured - Banco Nacional de Obras y Servicios Publicos, S.N.C. 5.05%</t>
  </si>
  <si>
    <t>17 Jul '23</t>
  </si>
  <si>
    <t>11 Sep '23</t>
  </si>
  <si>
    <t>15 Sep '23</t>
  </si>
  <si>
    <t>25 Sep '23</t>
  </si>
  <si>
    <t>26 Sep '23</t>
  </si>
  <si>
    <t>01 Oct '23</t>
  </si>
  <si>
    <t>02 Oct '23</t>
  </si>
  <si>
    <t>18 Oct '23</t>
  </si>
  <si>
    <t>25 Oct '23</t>
  </si>
  <si>
    <t>06 Nov '23</t>
  </si>
  <si>
    <t>13 Nov '23</t>
  </si>
  <si>
    <t>18 Nov '23</t>
  </si>
  <si>
    <t>24 Nov '23</t>
  </si>
  <si>
    <t xml:space="preserve">Matured - Banco Nacional de Obras y Servicios Publicos, S.N.C. </t>
  </si>
  <si>
    <t>01 Dec '23</t>
  </si>
  <si>
    <t>Matured - Nacional Financiera SNC</t>
  </si>
  <si>
    <t>04 Dec '23</t>
  </si>
  <si>
    <t>Matured - Banco Nacional de Comercio Exterior SNC 4.47%</t>
  </si>
  <si>
    <t>01 Jan '24</t>
  </si>
  <si>
    <t>03 Jan '24</t>
  </si>
  <si>
    <t>23 Jan '24</t>
  </si>
  <si>
    <t>31 Jan '24</t>
  </si>
  <si>
    <t>07 Feb '24</t>
  </si>
  <si>
    <t xml:space="preserve">Matured - Instituto para la Proteccion al Ahorro Bancario </t>
  </si>
  <si>
    <t>21 Feb '24</t>
  </si>
  <si>
    <t>Matured - Bank of Mexico 11.25%</t>
  </si>
  <si>
    <t>26 Feb '24</t>
  </si>
  <si>
    <t>27 Feb '24</t>
  </si>
  <si>
    <t>Matured - P.M.I. Trading DAC</t>
  </si>
  <si>
    <t>Matured - Bank of Mexico 11.35%</t>
  </si>
  <si>
    <t>Matured - Banco Nacional de Comercio Exterior SNC 4.22%</t>
  </si>
  <si>
    <t>20 Mar '24</t>
  </si>
  <si>
    <t>24 Mar '24</t>
  </si>
  <si>
    <t>29 Mar '24</t>
  </si>
  <si>
    <t>03 Apr '24</t>
  </si>
  <si>
    <t>Matured - Bank of Mexico 0.28%</t>
  </si>
  <si>
    <t>23 Apr '24</t>
  </si>
  <si>
    <t>Matured - Government of Mexico 4.06%</t>
  </si>
  <si>
    <t>13 May '24</t>
  </si>
  <si>
    <t>14 May '24</t>
  </si>
  <si>
    <t>22 May '24</t>
  </si>
  <si>
    <t>29 May '24</t>
  </si>
  <si>
    <t>03 Jun '24</t>
  </si>
  <si>
    <t>09 Jun '24</t>
  </si>
  <si>
    <t>10 Jun '24</t>
  </si>
  <si>
    <t>22 Jun '24</t>
  </si>
  <si>
    <t>Matured - Nacional Financiera SNC 4.44%</t>
  </si>
  <si>
    <t>01 Jul '24</t>
  </si>
  <si>
    <t>08 Jul '24</t>
  </si>
  <si>
    <t>22 Jul '24</t>
  </si>
  <si>
    <t>07 Aug '24</t>
  </si>
  <si>
    <t>20 Aug '24</t>
  </si>
  <si>
    <t>21 Aug '24</t>
  </si>
  <si>
    <t>27 Aug '24</t>
  </si>
  <si>
    <t>Matured - Banco Nacional de Obras y Servicios Publicos, S.N.C. 4.65%</t>
  </si>
  <si>
    <t>10 Sep '24</t>
  </si>
  <si>
    <t>17 Sep '24</t>
  </si>
  <si>
    <t>Matured - Bank of Mexico 0.29%</t>
  </si>
  <si>
    <t>29 Sep '24</t>
  </si>
  <si>
    <t>01 Oct '24</t>
  </si>
  <si>
    <t>02 Oct '24</t>
  </si>
  <si>
    <t>04 Oct '24</t>
  </si>
  <si>
    <t>07 Oct '24</t>
  </si>
  <si>
    <t>09 Oct '24</t>
  </si>
  <si>
    <t>Matured - Banco Nacional de Comercio Exterior SNC 4.93%</t>
  </si>
  <si>
    <t>04 Nov '24</t>
  </si>
  <si>
    <t>06 Nov '24</t>
  </si>
  <si>
    <t>11 Nov '24</t>
  </si>
  <si>
    <t>12 Nov '24</t>
  </si>
  <si>
    <t>13 Nov '24</t>
  </si>
  <si>
    <t>Matured - Bank of Mexico 0.30%</t>
  </si>
  <si>
    <t>18 Nov '24</t>
  </si>
  <si>
    <t>Matured - Nacional Financiera SNC 5.16%</t>
  </si>
  <si>
    <t>19 Nov '24</t>
  </si>
  <si>
    <t>20 Nov '24</t>
  </si>
  <si>
    <t>26 Nov '24</t>
  </si>
  <si>
    <t>02 Dec '24</t>
  </si>
  <si>
    <t>Redeemed - Government of Mexico 3.90%</t>
  </si>
  <si>
    <t>Exchanged - Petroleos Mexicanos 6.88%</t>
  </si>
  <si>
    <t>Exchanged - Petroleos Mexicanos 6.49%</t>
  </si>
  <si>
    <t>Exchanged - Petroleos Mexicanos Inc 8.75%</t>
  </si>
  <si>
    <t>Exchanged - Petroleos Mexicanos 6.84%</t>
  </si>
  <si>
    <t>Exchanged - Petroleos Mexicanos 5.95%</t>
  </si>
  <si>
    <t>Exchanged - Petroleos Mexicanos 6.70%</t>
  </si>
  <si>
    <t>Exchanged - Petroleos Mexicanos 10.00%</t>
  </si>
  <si>
    <t>Exchanged - Petroleos Mexicanos 7.69%</t>
  </si>
  <si>
    <t>Exchanged - Petroleos Mexicanos 6.95%</t>
  </si>
  <si>
    <t>Holdings Holanda Services BV</t>
  </si>
  <si>
    <t>Currency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</si>
  <si>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$2,694 USD. </t>
    </r>
  </si>
  <si>
    <t xml:space="preserve">CALLS VENDIDOS </t>
  </si>
  <si>
    <t>PUTS VENDIDOS</t>
  </si>
  <si>
    <t>12m</t>
  </si>
  <si>
    <t>nocionales expresados en millones de títulos</t>
  </si>
  <si>
    <t>USDJPY</t>
  </si>
  <si>
    <t>JPYUSD</t>
  </si>
  <si>
    <t>MXNUSD</t>
  </si>
  <si>
    <t>USDMXN</t>
  </si>
  <si>
    <t>Payer</t>
  </si>
  <si>
    <t>Riesgo es bajar tasas</t>
  </si>
  <si>
    <t>Maturity</t>
  </si>
  <si>
    <t>Settle</t>
  </si>
  <si>
    <t>Tasa Swap</t>
  </si>
  <si>
    <t>Nocional</t>
  </si>
  <si>
    <t>400M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</si>
  <si>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</si>
  <si>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</si>
  <si>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</si>
  <si>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</si>
  <si>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</si>
  <si>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</si>
  <si>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Compramos</t>
  </si>
  <si>
    <t>bonos</t>
  </si>
  <si>
    <t>4.-</t>
  </si>
  <si>
    <t>Valor del Swap + 32 basis</t>
  </si>
  <si>
    <t>Valor del Bono + 32 basis</t>
  </si>
  <si>
    <t xml:space="preserve">PNL </t>
  </si>
  <si>
    <t>PNL total</t>
  </si>
  <si>
    <t>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</si>
</sst>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  <numFmt numFmtId="183" formatCode="#.#00"/>
    <numFmt numFmtId="184" formatCode="#00.0##"/>
    <numFmt numFmtId="185" formatCode="#0#.##0"/>
    <numFmt numFmtId="186" formatCode="##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83" fontId="0" fillId="3" borderId="0" xfId="0" applyNumberFormat="1" applyFill="1" applyAlignment="1">
      <alignment horizontal="right"/>
    </xf>
    <xf numFmtId="18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84" fontId="0" fillId="0" borderId="0" xfId="0" applyNumberFormat="1" applyAlignment="1">
      <alignment horizontal="right"/>
    </xf>
    <xf numFmtId="178" fontId="0" fillId="3" borderId="0" xfId="0" applyNumberFormat="1" applyFill="1" applyAlignment="1">
      <alignment horizontal="right"/>
    </xf>
    <xf numFmtId="185" fontId="0" fillId="0" borderId="0" xfId="0" applyNumberFormat="1" applyAlignment="1">
      <alignment horizontal="right"/>
    </xf>
    <xf numFmtId="185" fontId="0" fillId="3" borderId="0" xfId="0" applyNumberFormat="1" applyFill="1" applyAlignment="1">
      <alignment horizontal="right"/>
    </xf>
    <xf numFmtId="181" fontId="0" fillId="3" borderId="0" xfId="0" applyNumberFormat="1" applyFill="1" applyAlignment="1">
      <alignment horizontal="right"/>
    </xf>
    <xf numFmtId="179" fontId="4" fillId="3" borderId="0" xfId="0" applyNumberFormat="1" applyFont="1" applyFill="1" applyAlignment="1">
      <alignment horizontal="right"/>
    </xf>
    <xf numFmtId="186" fontId="0" fillId="3" borderId="0" xfId="0" applyNumberFormat="1" applyFill="1" applyAlignment="1">
      <alignment horizontal="right"/>
    </xf>
    <xf numFmtId="184" fontId="0" fillId="3" borderId="0" xfId="0" applyNumberForma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165" fontId="0" fillId="4" borderId="0" xfId="0" applyNumberFormat="1" applyFill="1" applyAlignment="1">
      <alignment horizontal="right"/>
    </xf>
    <xf numFmtId="168" fontId="0" fillId="4" borderId="0" xfId="0" applyNumberFormat="1" applyFill="1" applyAlignment="1">
      <alignment horizontal="right"/>
    </xf>
    <xf numFmtId="183" fontId="0" fillId="4" borderId="0" xfId="0" applyNumberFormat="1" applyFill="1" applyAlignment="1">
      <alignment horizontal="right"/>
    </xf>
    <xf numFmtId="169" fontId="0" fillId="4" borderId="0" xfId="0" applyNumberFormat="1" applyFill="1" applyAlignment="1">
      <alignment horizontal="right"/>
    </xf>
    <xf numFmtId="166" fontId="0" fillId="4" borderId="0" xfId="0" applyNumberFormat="1" applyFill="1" applyAlignment="1">
      <alignment horizontal="right"/>
    </xf>
    <xf numFmtId="171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right"/>
    </xf>
    <xf numFmtId="170" fontId="0" fillId="4" borderId="0" xfId="0" applyNumberFormat="1" applyFill="1" applyAlignment="1">
      <alignment horizontal="right"/>
    </xf>
    <xf numFmtId="175" fontId="0" fillId="4" borderId="0" xfId="0" applyNumberFormat="1" applyFill="1" applyAlignment="1">
      <alignment horizontal="right"/>
    </xf>
    <xf numFmtId="173" fontId="0" fillId="4" borderId="0" xfId="0" applyNumberFormat="1" applyFill="1" applyAlignment="1">
      <alignment horizontal="right"/>
    </xf>
    <xf numFmtId="172" fontId="0" fillId="4" borderId="0" xfId="0" applyNumberFormat="1" applyFill="1" applyAlignment="1">
      <alignment horizontal="right"/>
    </xf>
    <xf numFmtId="0" fontId="0" fillId="5" borderId="0" xfId="0" applyFill="1" applyAlignment="1">
      <alignment horizontal="left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10" fontId="0" fillId="0" borderId="0" xfId="0" applyNumberFormat="1"/>
    <xf numFmtId="43" fontId="6" fillId="0" borderId="0" xfId="1" applyFont="1"/>
    <xf numFmtId="0" fontId="6" fillId="0" borderId="0" xfId="0" applyFont="1"/>
    <xf numFmtId="0" fontId="1" fillId="0" borderId="0" xfId="0" applyFont="1"/>
    <xf numFmtId="44" fontId="1" fillId="0" borderId="0" xfId="0" applyNumberFormat="1" applyFont="1"/>
    <xf numFmtId="44" fontId="1" fillId="0" borderId="0" xfId="2" applyFont="1"/>
    <xf numFmtId="0" fontId="2" fillId="6" borderId="0" xfId="0" applyFont="1" applyFill="1"/>
    <xf numFmtId="43" fontId="2" fillId="6" borderId="0" xfId="1" applyFont="1" applyFill="1"/>
    <xf numFmtId="0" fontId="0" fillId="6" borderId="0" xfId="0" applyFill="1"/>
    <xf numFmtId="44" fontId="2" fillId="6" borderId="0" xfId="0" applyNumberFormat="1" applyFont="1" applyFill="1"/>
    <xf numFmtId="0" fontId="0" fillId="7" borderId="0" xfId="0" applyFill="1" applyAlignment="1">
      <alignment horizontal="left" indent="1"/>
    </xf>
    <xf numFmtId="0" fontId="0" fillId="7" borderId="0" xfId="0" applyFill="1" applyAlignment="1">
      <alignment horizontal="left"/>
    </xf>
    <xf numFmtId="173" fontId="0" fillId="7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0" fontId="0" fillId="7" borderId="3" xfId="0" applyFont="1" applyFill="1" applyBorder="1" applyAlignment="1">
      <alignment horizontal="left" indent="1"/>
    </xf>
    <xf numFmtId="0" fontId="0" fillId="7" borderId="2" xfId="0" applyFont="1" applyFill="1" applyBorder="1" applyAlignment="1">
      <alignment horizontal="left"/>
    </xf>
    <xf numFmtId="173" fontId="0" fillId="7" borderId="2" xfId="0" applyNumberFormat="1" applyFont="1" applyFill="1" applyBorder="1" applyAlignment="1">
      <alignment horizontal="right"/>
    </xf>
    <xf numFmtId="165" fontId="0" fillId="7" borderId="4" xfId="0" applyNumberFormat="1" applyFont="1" applyFill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16935</xdr:colOff>
      <xdr:row>0</xdr:row>
      <xdr:rowOff>0</xdr:rowOff>
    </xdr:from>
    <xdr:to>
      <xdr:col>12</xdr:col>
      <xdr:colOff>540183</xdr:colOff>
      <xdr:row>127</xdr:row>
      <xdr:rowOff>151631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08CD24-A400-4EB6-1AA5-F9D0D37AA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0535" y="0"/>
          <a:ext cx="5501648" cy="2200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540486</xdr:colOff>
      <xdr:row>0</xdr:row>
      <xdr:rowOff>0</xdr:rowOff>
    </xdr:from>
    <xdr:to>
      <xdr:col>19</xdr:col>
      <xdr:colOff>169084</xdr:colOff>
      <xdr:row>11</xdr:row>
      <xdr:rowOff>151631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7B902E-929C-694A-9441-9FD6D5277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5426" y="0"/>
          <a:ext cx="5480837" cy="2171390"/>
        </a:xfrm>
        <a:prstGeom prst="rect">
          <a:avLst/>
        </a:prstGeom>
      </xdr:spPr>
    </xdr:pic>
    <xdr:clientData/>
  </xdr:twoCellAnchor>
  <xdr:twoCellAnchor editAs="oneCell">
    <xdr:from>
      <xdr:col>12</xdr:col>
      <xdr:colOff>459154</xdr:colOff>
      <xdr:row>12</xdr:row>
      <xdr:rowOff>185616</xdr:rowOff>
    </xdr:from>
    <xdr:to>
      <xdr:col>21</xdr:col>
      <xdr:colOff>689708</xdr:colOff>
      <xdr:row>19</xdr:row>
      <xdr:rowOff>43959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7DD36C-2F5C-2F36-EA15-AED1810F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2530231"/>
          <a:ext cx="7772400" cy="1235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406347</xdr:colOff>
      <xdr:row>1</xdr:row>
      <xdr:rowOff>190315</xdr:rowOff>
    </xdr:from>
    <xdr:to>
      <xdr:col>13</xdr:col>
      <xdr:colOff>428242</xdr:colOff>
      <xdr:row>15</xdr:row>
      <xdr:rowOff>134085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FEF252-6779-AD88-FEF5-7CB88BF5E3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95"/>
        <a:stretch/>
      </xdr:blipFill>
      <xdr:spPr>
        <a:xfrm>
          <a:off x="6825620" y="386588"/>
          <a:ext cx="4178259" cy="27031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491E7-FDA2-7E4B-9B59-03C4CDDD8B9B}" name="Tabla1" displayName="Tabla1" ref="A1:E2337" totalsRowShown="0" headerRowDxfId="6" dataDxfId="5">
  <autoFilter ref="A1:E2337" xr:uid="{F97491E7-FDA2-7E4B-9B59-03C4CDDD8B9B}">
    <filterColumn colId="2">
      <filters>
        <filter val="MXN"/>
      </filters>
    </filterColumn>
    <filterColumn colId="4">
      <filters>
        <filter val="10.021"/>
        <filter val="10.034"/>
        <filter val="10.046"/>
        <filter val="10.054"/>
        <filter val="10.074"/>
        <filter val="10.116"/>
        <filter val="10.136"/>
        <filter val="10.139"/>
        <filter val="10.158"/>
        <filter val="10.345"/>
        <filter val="10.807"/>
        <filter val="9.404"/>
        <filter val="9.454"/>
        <filter val="9.541"/>
        <filter val="9.579"/>
        <filter val="9.604"/>
        <filter val="9.651"/>
        <filter val="9.671"/>
        <filter val="9.698"/>
        <filter val="9.735"/>
        <filter val="9.771"/>
        <filter val="9.795"/>
        <filter val="9.802"/>
        <filter val="9.820"/>
        <filter val="9.837"/>
        <filter val="9.853"/>
        <filter val="9.867"/>
        <filter val="9.874"/>
        <filter val="9.908"/>
        <filter val="9.909"/>
        <filter val="9.915"/>
        <filter val="9.936"/>
        <filter val="9.948"/>
        <filter val="9.950"/>
        <filter val="9.971"/>
        <filter val="9.985"/>
        <filter val="9.992"/>
        <filter val="9.996"/>
      </filters>
    </filterColumn>
  </autoFilter>
  <tableColumns count="5">
    <tableColumn id="1" xr3:uid="{55644782-70D8-A041-A5FD-C835396397DE}" name="Maturity Date" dataDxfId="4"/>
    <tableColumn id="4" xr3:uid="{29407398-F9B1-6F4E-A6D3-E4454C8A345A}" name="Description" dataDxfId="3"/>
    <tableColumn id="5" xr3:uid="{11892D1B-2C80-5342-B6F7-0782F9458A59}" name="Currency" dataDxfId="2"/>
    <tableColumn id="8" xr3:uid="{6C602FC9-FBC3-C14A-B43A-6FB0472CA344}" name="Price" dataDxfId="1"/>
    <tableColumn id="9" xr3:uid="{8543DBDB-9A1C-7B44-A153-68CA68548CB2}" name="YT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5"/>
  <sheetViews>
    <sheetView zoomScale="109" zoomScaleNormal="159" workbookViewId="0"/>
  </sheetViews>
  <sheetFormatPr baseColWidth="10" defaultColWidth="8.83203125" defaultRowHeight="15" x14ac:dyDescent="0.2"/>
  <cols>
    <col min="1" max="1" width="10.1640625" style="1" bestFit="1" customWidth="1"/>
  </cols>
  <sheetData>
    <row r="1" spans="1:6" x14ac:dyDescent="0.2">
      <c r="A1" s="34" t="s">
        <v>1</v>
      </c>
      <c r="B1" s="33" t="s">
        <v>490</v>
      </c>
      <c r="C1" s="33" t="s">
        <v>491</v>
      </c>
      <c r="D1" s="33" t="s">
        <v>0</v>
      </c>
      <c r="E1" s="33" t="s">
        <v>492</v>
      </c>
      <c r="F1" s="33" t="s">
        <v>493</v>
      </c>
    </row>
    <row r="2" spans="1:6" x14ac:dyDescent="0.2">
      <c r="A2" s="34">
        <v>43832</v>
      </c>
      <c r="B2">
        <v>79.689949035644531</v>
      </c>
      <c r="C2">
        <v>49.628917694091797</v>
      </c>
      <c r="D2">
        <v>209.97611999511719</v>
      </c>
      <c r="E2">
        <v>10.50661563873291</v>
      </c>
      <c r="F2">
        <v>55.631172180175781</v>
      </c>
    </row>
    <row r="3" spans="1:6" x14ac:dyDescent="0.2">
      <c r="A3" s="34">
        <v>43833</v>
      </c>
      <c r="B3">
        <v>78.718467712402344</v>
      </c>
      <c r="C3">
        <v>49.584068298339837</v>
      </c>
      <c r="D3">
        <v>208.0527648925781</v>
      </c>
      <c r="E3">
        <v>10.42893218994141</v>
      </c>
      <c r="F3">
        <v>55.183929443359382</v>
      </c>
    </row>
    <row r="4" spans="1:6" x14ac:dyDescent="0.2">
      <c r="A4" s="34">
        <v>43836</v>
      </c>
      <c r="B4">
        <v>79.130874633789062</v>
      </c>
      <c r="C4">
        <v>49.736576080322273</v>
      </c>
      <c r="D4">
        <v>209.39324951171881</v>
      </c>
      <c r="E4">
        <v>10.477485656738279</v>
      </c>
      <c r="F4">
        <v>55.607639312744141</v>
      </c>
    </row>
    <row r="5" spans="1:6" x14ac:dyDescent="0.2">
      <c r="A5" s="34">
        <v>43837</v>
      </c>
      <c r="B5">
        <v>78.690963745117188</v>
      </c>
      <c r="C5">
        <v>49.413612365722663</v>
      </c>
      <c r="D5">
        <v>209.3641357421875</v>
      </c>
      <c r="E5">
        <v>10.807637214660639</v>
      </c>
      <c r="F5">
        <v>55.152542114257812</v>
      </c>
    </row>
    <row r="6" spans="1:6" x14ac:dyDescent="0.2">
      <c r="A6" s="34">
        <v>43838</v>
      </c>
      <c r="B6">
        <v>79.011749267578125</v>
      </c>
      <c r="C6">
        <v>49.404640197753913</v>
      </c>
      <c r="D6">
        <v>210.9377746582031</v>
      </c>
      <c r="E6">
        <v>10.77850437164307</v>
      </c>
      <c r="F6">
        <v>54.320823669433587</v>
      </c>
    </row>
    <row r="7" spans="1:6" x14ac:dyDescent="0.2">
      <c r="A7" s="34">
        <v>43839</v>
      </c>
      <c r="B7">
        <v>79.222526550292969</v>
      </c>
      <c r="C7">
        <v>49.637901306152337</v>
      </c>
      <c r="D7">
        <v>212.72511291503909</v>
      </c>
      <c r="E7">
        <v>10.535744667053221</v>
      </c>
      <c r="F7">
        <v>54.736682891845703</v>
      </c>
    </row>
    <row r="8" spans="1:6" x14ac:dyDescent="0.2">
      <c r="A8" s="34">
        <v>43840</v>
      </c>
      <c r="B8">
        <v>78.232704162597656</v>
      </c>
      <c r="C8">
        <v>49.602012634277337</v>
      </c>
      <c r="D8">
        <v>212.18113708496091</v>
      </c>
      <c r="E8">
        <v>10.409512519836429</v>
      </c>
      <c r="F8">
        <v>54.250194549560547</v>
      </c>
    </row>
    <row r="9" spans="1:6" x14ac:dyDescent="0.2">
      <c r="A9" s="34">
        <v>43843</v>
      </c>
      <c r="B9">
        <v>78.012763977050781</v>
      </c>
      <c r="C9">
        <v>49.808341979980469</v>
      </c>
      <c r="D9">
        <v>214.62907409667969</v>
      </c>
      <c r="E9">
        <v>10.409512519836429</v>
      </c>
      <c r="F9">
        <v>54.76806640625</v>
      </c>
    </row>
    <row r="10" spans="1:6" x14ac:dyDescent="0.2">
      <c r="A10" s="34">
        <v>43844</v>
      </c>
      <c r="B10">
        <v>78.914749145507812</v>
      </c>
      <c r="C10">
        <v>49.81732177734375</v>
      </c>
      <c r="D10">
        <v>213.7839660644531</v>
      </c>
      <c r="E10">
        <v>10.594011306762701</v>
      </c>
      <c r="F10">
        <v>54.297279357910163</v>
      </c>
    </row>
    <row r="11" spans="1:6" x14ac:dyDescent="0.2">
      <c r="A11" s="34">
        <v>43845</v>
      </c>
      <c r="B11">
        <v>80.424186706542969</v>
      </c>
      <c r="C11">
        <v>50.247936248779297</v>
      </c>
      <c r="D11">
        <v>213.87138366699219</v>
      </c>
      <c r="E11">
        <v>10.195882797241209</v>
      </c>
      <c r="F11">
        <v>54.210968017578118</v>
      </c>
    </row>
    <row r="12" spans="1:6" x14ac:dyDescent="0.2">
      <c r="A12" s="34">
        <v>43846</v>
      </c>
      <c r="B12">
        <v>81.252548217773438</v>
      </c>
      <c r="C12">
        <v>50.391468048095703</v>
      </c>
      <c r="D12">
        <v>215.92103576660159</v>
      </c>
      <c r="E12">
        <v>10.157040596008301</v>
      </c>
      <c r="F12">
        <v>53.999118804931641</v>
      </c>
    </row>
    <row r="13" spans="1:6" x14ac:dyDescent="0.2">
      <c r="A13" s="34">
        <v>43847</v>
      </c>
      <c r="B13">
        <v>81.91522216796875</v>
      </c>
      <c r="C13">
        <v>50.490158081054688</v>
      </c>
      <c r="D13">
        <v>216.98957824707031</v>
      </c>
      <c r="E13">
        <v>10.195882797241209</v>
      </c>
      <c r="F13">
        <v>53.79510498046875</v>
      </c>
    </row>
    <row r="14" spans="1:6" x14ac:dyDescent="0.2">
      <c r="A14" s="34">
        <v>43851</v>
      </c>
      <c r="B14">
        <v>82.587112426757812</v>
      </c>
      <c r="C14">
        <v>50.570896148681641</v>
      </c>
      <c r="D14">
        <v>216.89239501953119</v>
      </c>
      <c r="E14">
        <v>9.6618108749389648</v>
      </c>
      <c r="F14">
        <v>53.026165008544922</v>
      </c>
    </row>
    <row r="15" spans="1:6" x14ac:dyDescent="0.2">
      <c r="A15" s="34">
        <v>43852</v>
      </c>
      <c r="B15">
        <v>84.547554016113281</v>
      </c>
      <c r="C15">
        <v>50.606781005859382</v>
      </c>
      <c r="D15">
        <v>217.46556091308591</v>
      </c>
      <c r="E15">
        <v>9.6812334060668945</v>
      </c>
      <c r="F15">
        <v>52.720149993896477</v>
      </c>
    </row>
    <row r="16" spans="1:6" x14ac:dyDescent="0.2">
      <c r="A16" s="34">
        <v>43853</v>
      </c>
      <c r="B16">
        <v>83.507514953613281</v>
      </c>
      <c r="C16">
        <v>50.454277038574219</v>
      </c>
      <c r="D16">
        <v>218.1649475097656</v>
      </c>
      <c r="E16">
        <v>9.4093446731567383</v>
      </c>
      <c r="F16">
        <v>52.390590667724609</v>
      </c>
    </row>
    <row r="17" spans="1:6" x14ac:dyDescent="0.2">
      <c r="A17" s="34">
        <v>43854</v>
      </c>
      <c r="B17">
        <v>83.203788757324219</v>
      </c>
      <c r="C17">
        <v>50.319705963134773</v>
      </c>
      <c r="D17">
        <v>216.32899475097659</v>
      </c>
      <c r="E17">
        <v>9.1277446746826172</v>
      </c>
      <c r="F17">
        <v>52.037502288818359</v>
      </c>
    </row>
    <row r="18" spans="1:6" x14ac:dyDescent="0.2">
      <c r="A18" s="34">
        <v>43857</v>
      </c>
      <c r="B18">
        <v>82.458244323730469</v>
      </c>
      <c r="C18">
        <v>49.853199005126953</v>
      </c>
      <c r="D18">
        <v>211.86061096191409</v>
      </c>
      <c r="E18">
        <v>8.8267230987548828</v>
      </c>
      <c r="F18">
        <v>50.797767639160163</v>
      </c>
    </row>
    <row r="19" spans="1:6" x14ac:dyDescent="0.2">
      <c r="A19" s="34">
        <v>43858</v>
      </c>
      <c r="B19">
        <v>82.412246704101562</v>
      </c>
      <c r="C19">
        <v>50.077480316162109</v>
      </c>
      <c r="D19">
        <v>215.1147766113281</v>
      </c>
      <c r="E19">
        <v>8.9141149520874023</v>
      </c>
      <c r="F19">
        <v>50.727153778076172</v>
      </c>
    </row>
    <row r="20" spans="1:6" x14ac:dyDescent="0.2">
      <c r="A20" s="34">
        <v>43859</v>
      </c>
      <c r="B20">
        <v>82.044090270996094</v>
      </c>
      <c r="C20">
        <v>49.880115509033203</v>
      </c>
      <c r="D20">
        <v>215.46446228027341</v>
      </c>
      <c r="E20">
        <v>9.0500602722167969</v>
      </c>
      <c r="F20">
        <v>50.303455352783203</v>
      </c>
    </row>
    <row r="21" spans="1:6" x14ac:dyDescent="0.2">
      <c r="A21" s="34">
        <v>43860</v>
      </c>
      <c r="B21">
        <v>82.062492370605469</v>
      </c>
      <c r="C21">
        <v>50.212055206298828</v>
      </c>
      <c r="D21">
        <v>216.23188781738281</v>
      </c>
      <c r="E21">
        <v>9.1277446746826172</v>
      </c>
      <c r="F21">
        <v>50.837005615234382</v>
      </c>
    </row>
    <row r="22" spans="1:6" x14ac:dyDescent="0.2">
      <c r="A22" s="34">
        <v>43861</v>
      </c>
      <c r="B22">
        <v>80.203292846679688</v>
      </c>
      <c r="C22">
        <v>49.593029022216797</v>
      </c>
      <c r="D22">
        <v>212.8028564453125</v>
      </c>
      <c r="E22">
        <v>8.8073005676269531</v>
      </c>
      <c r="F22">
        <v>48.742000579833977</v>
      </c>
    </row>
    <row r="23" spans="1:6" x14ac:dyDescent="0.2">
      <c r="A23" s="34">
        <v>43864</v>
      </c>
      <c r="B23">
        <v>80.129653930664062</v>
      </c>
      <c r="C23">
        <v>49.628917694091797</v>
      </c>
      <c r="D23">
        <v>216.01811218261719</v>
      </c>
      <c r="E23">
        <v>8.7684593200683594</v>
      </c>
      <c r="F23">
        <v>47.651351928710938</v>
      </c>
    </row>
    <row r="24" spans="1:6" x14ac:dyDescent="0.2">
      <c r="A24" s="34">
        <v>43865</v>
      </c>
      <c r="B24">
        <v>81.206520080566406</v>
      </c>
      <c r="C24">
        <v>50.113372802734382</v>
      </c>
      <c r="D24">
        <v>220.96253967285159</v>
      </c>
      <c r="E24">
        <v>8.8558521270751953</v>
      </c>
      <c r="F24">
        <v>47.055034637451172</v>
      </c>
    </row>
    <row r="25" spans="1:6" x14ac:dyDescent="0.2">
      <c r="A25" s="34">
        <v>43866</v>
      </c>
      <c r="B25">
        <v>82.430648803710938</v>
      </c>
      <c r="C25">
        <v>50.373542785644531</v>
      </c>
      <c r="D25">
        <v>221.69105529785159</v>
      </c>
      <c r="E25">
        <v>9.2151374816894531</v>
      </c>
      <c r="F25">
        <v>49.220649719238281</v>
      </c>
    </row>
    <row r="26" spans="1:6" x14ac:dyDescent="0.2">
      <c r="A26" s="34">
        <v>43867</v>
      </c>
      <c r="B26">
        <v>82.347824096679688</v>
      </c>
      <c r="C26">
        <v>50.526050567626953</v>
      </c>
      <c r="D26">
        <v>223.60472106933591</v>
      </c>
      <c r="E26">
        <v>9.1665830612182617</v>
      </c>
      <c r="F26">
        <v>48.553695678710938</v>
      </c>
    </row>
    <row r="27" spans="1:6" x14ac:dyDescent="0.2">
      <c r="A27" s="34">
        <v>43868</v>
      </c>
      <c r="B27">
        <v>80.875190734863281</v>
      </c>
      <c r="C27">
        <v>50.328681945800781</v>
      </c>
      <c r="D27">
        <v>222.64308166503909</v>
      </c>
      <c r="E27">
        <v>8.8069219589233398</v>
      </c>
      <c r="F27">
        <v>48.231990814208977</v>
      </c>
    </row>
    <row r="28" spans="1:6" x14ac:dyDescent="0.2">
      <c r="A28" s="34">
        <v>43871</v>
      </c>
      <c r="B28">
        <v>81.270957946777344</v>
      </c>
      <c r="C28">
        <v>50.490158081054688</v>
      </c>
      <c r="D28">
        <v>225.33381652832031</v>
      </c>
      <c r="E28">
        <v>8.7583160400390625</v>
      </c>
      <c r="F28">
        <v>47.722606658935547</v>
      </c>
    </row>
    <row r="29" spans="1:6" x14ac:dyDescent="0.2">
      <c r="A29" s="34">
        <v>43872</v>
      </c>
      <c r="B29">
        <v>82.071685791015625</v>
      </c>
      <c r="C29">
        <v>50.409420013427727</v>
      </c>
      <c r="D29">
        <v>225.3726501464844</v>
      </c>
      <c r="E29">
        <v>8.9138479232788086</v>
      </c>
      <c r="F29">
        <v>48.176277160644531</v>
      </c>
    </row>
    <row r="30" spans="1:6" x14ac:dyDescent="0.2">
      <c r="A30" s="34">
        <v>43873</v>
      </c>
      <c r="B30">
        <v>81.721939086914062</v>
      </c>
      <c r="C30">
        <v>50.292797088623047</v>
      </c>
      <c r="D30">
        <v>227.5680236816406</v>
      </c>
      <c r="E30">
        <v>8.8652429580688477</v>
      </c>
      <c r="F30">
        <v>48.765247344970703</v>
      </c>
    </row>
    <row r="31" spans="1:6" x14ac:dyDescent="0.2">
      <c r="A31" s="34">
        <v>43874</v>
      </c>
      <c r="B31">
        <v>81.620681762695312</v>
      </c>
      <c r="C31">
        <v>50.229995727539062</v>
      </c>
      <c r="D31">
        <v>227.27659606933591</v>
      </c>
      <c r="E31">
        <v>8.7194347381591797</v>
      </c>
      <c r="F31">
        <v>48.494640350341797</v>
      </c>
    </row>
    <row r="32" spans="1:6" x14ac:dyDescent="0.2">
      <c r="A32" s="34">
        <v>43875</v>
      </c>
      <c r="B32">
        <v>82.522689819335938</v>
      </c>
      <c r="C32">
        <v>50.454277038574219</v>
      </c>
      <c r="D32">
        <v>227.9273986816406</v>
      </c>
      <c r="E32">
        <v>8.5444622039794922</v>
      </c>
      <c r="F32">
        <v>48.271785736083977</v>
      </c>
    </row>
    <row r="33" spans="1:6" x14ac:dyDescent="0.2">
      <c r="A33" s="34">
        <v>43879</v>
      </c>
      <c r="B33">
        <v>81.804786682128906</v>
      </c>
      <c r="C33">
        <v>50.301761627197273</v>
      </c>
      <c r="D33">
        <v>228.0148620605469</v>
      </c>
      <c r="E33">
        <v>8.5736227035522461</v>
      </c>
      <c r="F33">
        <v>47.658935546875</v>
      </c>
    </row>
    <row r="34" spans="1:6" x14ac:dyDescent="0.2">
      <c r="A34" s="34">
        <v>43880</v>
      </c>
      <c r="B34">
        <v>82.246574401855469</v>
      </c>
      <c r="C34">
        <v>50.436336517333977</v>
      </c>
      <c r="D34">
        <v>230.20048522949219</v>
      </c>
      <c r="E34">
        <v>8.9430093765258789</v>
      </c>
      <c r="F34">
        <v>48.025051116943359</v>
      </c>
    </row>
    <row r="35" spans="1:6" x14ac:dyDescent="0.2">
      <c r="A35" s="34">
        <v>43881</v>
      </c>
      <c r="B35">
        <v>81.418212890625</v>
      </c>
      <c r="C35">
        <v>50.292797088623047</v>
      </c>
      <c r="D35">
        <v>228.06343078613281</v>
      </c>
      <c r="E35">
        <v>9.0110569000244141</v>
      </c>
      <c r="F35">
        <v>47.643024444580078</v>
      </c>
    </row>
    <row r="36" spans="1:6" x14ac:dyDescent="0.2">
      <c r="A36" s="34">
        <v>43882</v>
      </c>
      <c r="B36">
        <v>80.488616943359375</v>
      </c>
      <c r="C36">
        <v>50.238971710205078</v>
      </c>
      <c r="D36">
        <v>223.6824645996094</v>
      </c>
      <c r="E36">
        <v>9.1665840148925781</v>
      </c>
      <c r="F36">
        <v>47.062007904052727</v>
      </c>
    </row>
    <row r="37" spans="1:6" x14ac:dyDescent="0.2">
      <c r="A37" s="34">
        <v>43885</v>
      </c>
      <c r="B37">
        <v>77.893089294433594</v>
      </c>
      <c r="C37">
        <v>48.794593811035163</v>
      </c>
      <c r="D37">
        <v>215.0564880371094</v>
      </c>
      <c r="E37">
        <v>8.8846855163574219</v>
      </c>
      <c r="F37">
        <v>44.857349395751953</v>
      </c>
    </row>
    <row r="38" spans="1:6" x14ac:dyDescent="0.2">
      <c r="A38" s="34">
        <v>43886</v>
      </c>
      <c r="B38">
        <v>74.671714782714844</v>
      </c>
      <c r="C38">
        <v>47.969242095947273</v>
      </c>
      <c r="D38">
        <v>209.20869445800781</v>
      </c>
      <c r="E38">
        <v>8.2625646591186523</v>
      </c>
      <c r="F38">
        <v>43.138179779052727</v>
      </c>
    </row>
    <row r="39" spans="1:6" x14ac:dyDescent="0.2">
      <c r="A39" s="34">
        <v>43887</v>
      </c>
      <c r="B39">
        <v>74.883407592773438</v>
      </c>
      <c r="C39">
        <v>47.735992431640618</v>
      </c>
      <c r="D39">
        <v>210.2869567871094</v>
      </c>
      <c r="E39">
        <v>8.0292673110961914</v>
      </c>
      <c r="F39">
        <v>42.191055297851562</v>
      </c>
    </row>
    <row r="40" spans="1:6" x14ac:dyDescent="0.2">
      <c r="A40" s="34">
        <v>43888</v>
      </c>
      <c r="B40">
        <v>72.886154174804688</v>
      </c>
      <c r="C40">
        <v>46.058364868164062</v>
      </c>
      <c r="D40">
        <v>199.75701904296881</v>
      </c>
      <c r="E40">
        <v>7.5529556274414062</v>
      </c>
      <c r="F40">
        <v>39.652099609375</v>
      </c>
    </row>
    <row r="41" spans="1:6" x14ac:dyDescent="0.2">
      <c r="A41" s="34">
        <v>43889</v>
      </c>
      <c r="B41">
        <v>70.898101806640625</v>
      </c>
      <c r="C41">
        <v>45.215072631835938</v>
      </c>
      <c r="D41">
        <v>199.9124755859375</v>
      </c>
      <c r="E41">
        <v>7.7959713935852051</v>
      </c>
      <c r="F41">
        <v>40.941471099853523</v>
      </c>
    </row>
    <row r="42" spans="1:6" x14ac:dyDescent="0.2">
      <c r="A42" s="34">
        <v>43892</v>
      </c>
      <c r="B42">
        <v>75.113502502441406</v>
      </c>
      <c r="C42">
        <v>47.179775238037109</v>
      </c>
      <c r="D42">
        <v>210.2286682128906</v>
      </c>
      <c r="E42">
        <v>8.0389871597290039</v>
      </c>
      <c r="F42">
        <v>42.883491516113281</v>
      </c>
    </row>
    <row r="43" spans="1:6" x14ac:dyDescent="0.2">
      <c r="A43" s="34">
        <v>43893</v>
      </c>
      <c r="B43">
        <v>71.781646728515625</v>
      </c>
      <c r="C43">
        <v>47.125938415527337</v>
      </c>
      <c r="D43">
        <v>203.48716735839841</v>
      </c>
      <c r="E43">
        <v>7.6890444755554199</v>
      </c>
      <c r="F43">
        <v>40.830047607421882</v>
      </c>
    </row>
    <row r="44" spans="1:6" x14ac:dyDescent="0.2">
      <c r="A44" s="34">
        <v>43894</v>
      </c>
      <c r="B44">
        <v>75.555274963378906</v>
      </c>
      <c r="C44">
        <v>48.776653289794922</v>
      </c>
      <c r="D44">
        <v>211.9772033691406</v>
      </c>
      <c r="E44">
        <v>7.8251333236694336</v>
      </c>
      <c r="F44">
        <v>41.721466064453118</v>
      </c>
    </row>
    <row r="45" spans="1:6" x14ac:dyDescent="0.2">
      <c r="A45" s="34">
        <v>43895</v>
      </c>
      <c r="B45">
        <v>74.110275268554688</v>
      </c>
      <c r="C45">
        <v>48.103809356689453</v>
      </c>
      <c r="D45">
        <v>205.53684997558591</v>
      </c>
      <c r="E45">
        <v>7.232172966003418</v>
      </c>
      <c r="F45">
        <v>39.882919311523438</v>
      </c>
    </row>
    <row r="46" spans="1:6" x14ac:dyDescent="0.2">
      <c r="A46" s="34">
        <v>43896</v>
      </c>
      <c r="B46">
        <v>75.233154296875</v>
      </c>
      <c r="C46">
        <v>47.789813995361328</v>
      </c>
      <c r="D46">
        <v>202.06898498535159</v>
      </c>
      <c r="E46">
        <v>6.8822298049926758</v>
      </c>
      <c r="F46">
        <v>37.956825256347663</v>
      </c>
    </row>
    <row r="47" spans="1:6" x14ac:dyDescent="0.2">
      <c r="A47" s="34">
        <v>43899</v>
      </c>
      <c r="B47">
        <v>70.888885498046875</v>
      </c>
      <c r="C47">
        <v>45.331691741943359</v>
      </c>
      <c r="D47">
        <v>188.03236389160159</v>
      </c>
      <c r="E47">
        <v>5.8615598678588867</v>
      </c>
      <c r="F47">
        <v>33.316688537597663</v>
      </c>
    </row>
    <row r="48" spans="1:6" x14ac:dyDescent="0.2">
      <c r="A48" s="34">
        <v>43900</v>
      </c>
      <c r="B48">
        <v>74.441596984863281</v>
      </c>
      <c r="C48">
        <v>46.515895843505859</v>
      </c>
      <c r="D48">
        <v>198.2708435058594</v>
      </c>
      <c r="E48">
        <v>6.4350781440734863</v>
      </c>
      <c r="F48">
        <v>34.550338745117188</v>
      </c>
    </row>
    <row r="49" spans="1:6" x14ac:dyDescent="0.2">
      <c r="A49" s="34">
        <v>43901</v>
      </c>
      <c r="B49">
        <v>71.873695373535156</v>
      </c>
      <c r="C49">
        <v>44.362808227539062</v>
      </c>
      <c r="D49">
        <v>189.6351318359375</v>
      </c>
      <c r="E49">
        <v>5.8226771354675293</v>
      </c>
      <c r="F49">
        <v>33.412200927734382</v>
      </c>
    </row>
    <row r="50" spans="1:6" x14ac:dyDescent="0.2">
      <c r="A50" s="34">
        <v>43902</v>
      </c>
      <c r="B50">
        <v>68.790382385253906</v>
      </c>
      <c r="C50">
        <v>40.271915435791023</v>
      </c>
      <c r="D50">
        <v>172.24725341796881</v>
      </c>
      <c r="E50">
        <v>4.9283766746520996</v>
      </c>
      <c r="F50">
        <v>29.591838836669918</v>
      </c>
    </row>
    <row r="51" spans="1:6" x14ac:dyDescent="0.2">
      <c r="A51" s="34">
        <v>43903</v>
      </c>
      <c r="B51">
        <v>75.150321960449219</v>
      </c>
      <c r="C51">
        <v>43.017116546630859</v>
      </c>
      <c r="D51">
        <v>186.8374938964844</v>
      </c>
      <c r="E51">
        <v>5.2685999870300293</v>
      </c>
      <c r="F51">
        <v>30.339994430541989</v>
      </c>
    </row>
    <row r="52" spans="1:6" x14ac:dyDescent="0.2">
      <c r="A52" s="34">
        <v>43906</v>
      </c>
      <c r="B52">
        <v>67.796356201171875</v>
      </c>
      <c r="C52">
        <v>39.590103149414062</v>
      </c>
      <c r="D52">
        <v>164.4566345214844</v>
      </c>
      <c r="E52">
        <v>5.1713924407958984</v>
      </c>
      <c r="F52">
        <v>27.450845718383789</v>
      </c>
    </row>
    <row r="53" spans="1:6" x14ac:dyDescent="0.2">
      <c r="A53" s="34">
        <v>43907</v>
      </c>
      <c r="B53">
        <v>73.162269592285156</v>
      </c>
      <c r="C53">
        <v>42.828723907470703</v>
      </c>
      <c r="D53">
        <v>176.9293518066406</v>
      </c>
      <c r="E53">
        <v>5.4241299629211426</v>
      </c>
      <c r="F53">
        <v>29.297353744506839</v>
      </c>
    </row>
    <row r="54" spans="1:6" x14ac:dyDescent="0.2">
      <c r="A54" s="34">
        <v>43908</v>
      </c>
      <c r="B54">
        <v>72.950569152832031</v>
      </c>
      <c r="C54">
        <v>41.465099334716797</v>
      </c>
      <c r="D54">
        <v>171.5478210449219</v>
      </c>
      <c r="E54">
        <v>4.7631239891052246</v>
      </c>
      <c r="F54">
        <v>26.360452651977539</v>
      </c>
    </row>
    <row r="55" spans="1:6" x14ac:dyDescent="0.2">
      <c r="A55" s="34">
        <v>43909</v>
      </c>
      <c r="B55">
        <v>68.569488525390625</v>
      </c>
      <c r="C55">
        <v>41.402294158935547</v>
      </c>
      <c r="D55">
        <v>172.57749938964841</v>
      </c>
      <c r="E55">
        <v>5.1325106620788574</v>
      </c>
      <c r="F55">
        <v>27.403093338012699</v>
      </c>
    </row>
    <row r="56" spans="1:6" x14ac:dyDescent="0.2">
      <c r="A56" s="34">
        <v>43910</v>
      </c>
      <c r="B56">
        <v>62.5869140625</v>
      </c>
      <c r="C56">
        <v>39.509361267089837</v>
      </c>
      <c r="D56">
        <v>165.81663513183591</v>
      </c>
      <c r="E56">
        <v>5.1422300338745117</v>
      </c>
      <c r="F56">
        <v>26.05800819396973</v>
      </c>
    </row>
    <row r="57" spans="1:6" x14ac:dyDescent="0.2">
      <c r="A57" s="34">
        <v>43913</v>
      </c>
      <c r="B57">
        <v>57.819263458251953</v>
      </c>
      <c r="C57">
        <v>38.163669586181641</v>
      </c>
      <c r="D57">
        <v>165.93635559082031</v>
      </c>
      <c r="E57">
        <v>5.2880396842956543</v>
      </c>
      <c r="F57">
        <v>25.031291961669918</v>
      </c>
    </row>
    <row r="58" spans="1:6" x14ac:dyDescent="0.2">
      <c r="A58" s="34">
        <v>43914</v>
      </c>
      <c r="B58">
        <v>64.142364501953125</v>
      </c>
      <c r="C58">
        <v>40.155277252197273</v>
      </c>
      <c r="D58">
        <v>178.78607177734381</v>
      </c>
      <c r="E58">
        <v>5.7837939262390137</v>
      </c>
      <c r="F58">
        <v>28.20695877075195</v>
      </c>
    </row>
    <row r="59" spans="1:6" x14ac:dyDescent="0.2">
      <c r="A59" s="34">
        <v>43915</v>
      </c>
      <c r="B59">
        <v>65.118019104003906</v>
      </c>
      <c r="C59">
        <v>40.451339721679688</v>
      </c>
      <c r="D59">
        <v>177.46214294433591</v>
      </c>
      <c r="E59">
        <v>5.706028938293457</v>
      </c>
      <c r="F59">
        <v>29.67938232421875</v>
      </c>
    </row>
    <row r="60" spans="1:6" x14ac:dyDescent="0.2">
      <c r="A60" s="34">
        <v>43916</v>
      </c>
      <c r="B60">
        <v>69.775177001953125</v>
      </c>
      <c r="C60">
        <v>42.936374664306641</v>
      </c>
      <c r="D60">
        <v>186.80738830566409</v>
      </c>
      <c r="E60">
        <v>5.939323902130127</v>
      </c>
      <c r="F60">
        <v>30.897125244140621</v>
      </c>
    </row>
    <row r="61" spans="1:6" x14ac:dyDescent="0.2">
      <c r="A61" s="34">
        <v>43917</v>
      </c>
      <c r="B61">
        <v>68.62469482421875</v>
      </c>
      <c r="C61">
        <v>42.191761016845703</v>
      </c>
      <c r="D61">
        <v>180.38252258300781</v>
      </c>
      <c r="E61">
        <v>5.6185436248779297</v>
      </c>
      <c r="F61">
        <v>29.408779144287109</v>
      </c>
    </row>
    <row r="62" spans="1:6" x14ac:dyDescent="0.2">
      <c r="A62" s="34">
        <v>43920</v>
      </c>
      <c r="B62">
        <v>73.024200439453125</v>
      </c>
      <c r="C62">
        <v>43.564361572265618</v>
      </c>
      <c r="D62">
        <v>186.94364929199219</v>
      </c>
      <c r="E62">
        <v>5.6574263572692871</v>
      </c>
      <c r="F62">
        <v>29.846530914306641</v>
      </c>
    </row>
    <row r="63" spans="1:6" x14ac:dyDescent="0.2">
      <c r="A63" s="34">
        <v>43921</v>
      </c>
      <c r="B63">
        <v>72.628440856933594</v>
      </c>
      <c r="C63">
        <v>42.891517639160163</v>
      </c>
      <c r="D63">
        <v>185.34716796875</v>
      </c>
      <c r="E63">
        <v>6.1337370872497559</v>
      </c>
      <c r="F63">
        <v>30.220611572265621</v>
      </c>
    </row>
    <row r="64" spans="1:6" x14ac:dyDescent="0.2">
      <c r="A64" s="34">
        <v>43922</v>
      </c>
      <c r="B64">
        <v>70.474693298339844</v>
      </c>
      <c r="C64">
        <v>41.985420227050781</v>
      </c>
      <c r="D64">
        <v>177.47186279296881</v>
      </c>
      <c r="E64">
        <v>6.2115035057067871</v>
      </c>
      <c r="F64">
        <v>29.870401382446289</v>
      </c>
    </row>
    <row r="65" spans="1:6" x14ac:dyDescent="0.2">
      <c r="A65" s="34">
        <v>43923</v>
      </c>
      <c r="B65">
        <v>73.116241455078125</v>
      </c>
      <c r="C65">
        <v>42.999176025390618</v>
      </c>
      <c r="D65">
        <v>181.07365417480469</v>
      </c>
      <c r="E65">
        <v>5.9684877395629883</v>
      </c>
      <c r="F65">
        <v>32.154659271240227</v>
      </c>
    </row>
    <row r="66" spans="1:6" x14ac:dyDescent="0.2">
      <c r="A66" s="34">
        <v>43924</v>
      </c>
      <c r="B66">
        <v>73.125434875488281</v>
      </c>
      <c r="C66">
        <v>42.891517639160163</v>
      </c>
      <c r="D66">
        <v>178.50372314453119</v>
      </c>
      <c r="E66">
        <v>5.7935147285461426</v>
      </c>
      <c r="F66">
        <v>31.207525253295898</v>
      </c>
    </row>
    <row r="67" spans="1:6" x14ac:dyDescent="0.2">
      <c r="A67" s="34">
        <v>43927</v>
      </c>
      <c r="B67">
        <v>76.144355773925781</v>
      </c>
      <c r="C67">
        <v>44.344856262207031</v>
      </c>
      <c r="D67">
        <v>191.2658386230469</v>
      </c>
      <c r="E67">
        <v>6.1726202964782706</v>
      </c>
      <c r="F67">
        <v>32.210376739501953</v>
      </c>
    </row>
    <row r="68" spans="1:6" x14ac:dyDescent="0.2">
      <c r="A68" s="34">
        <v>43928</v>
      </c>
      <c r="B68">
        <v>75.408027648925781</v>
      </c>
      <c r="C68">
        <v>44.138523101806641</v>
      </c>
      <c r="D68">
        <v>191.1879577636719</v>
      </c>
      <c r="E68">
        <v>6.2795467376708984</v>
      </c>
      <c r="F68">
        <v>32.823223114013672</v>
      </c>
    </row>
    <row r="69" spans="1:6" x14ac:dyDescent="0.2">
      <c r="A69" s="34">
        <v>43929</v>
      </c>
      <c r="B69">
        <v>78.187606811523438</v>
      </c>
      <c r="C69">
        <v>44.470458984375</v>
      </c>
      <c r="D69">
        <v>195.24729919433591</v>
      </c>
      <c r="E69">
        <v>6.5711669921875</v>
      </c>
      <c r="F69">
        <v>34.900535583496087</v>
      </c>
    </row>
    <row r="70" spans="1:6" x14ac:dyDescent="0.2">
      <c r="A70" s="34">
        <v>43930</v>
      </c>
      <c r="B70">
        <v>79.190841674804688</v>
      </c>
      <c r="C70">
        <v>45.062564849853523</v>
      </c>
      <c r="D70">
        <v>195.52960205078119</v>
      </c>
      <c r="E70">
        <v>6.6197710037231454</v>
      </c>
      <c r="F70">
        <v>34.327487945556641</v>
      </c>
    </row>
    <row r="71" spans="1:6" x14ac:dyDescent="0.2">
      <c r="A71" s="34">
        <v>43934</v>
      </c>
      <c r="B71">
        <v>79.015968322753906</v>
      </c>
      <c r="C71">
        <v>44.640911102294922</v>
      </c>
      <c r="D71">
        <v>197.64201354980469</v>
      </c>
      <c r="E71">
        <v>6.6100506782531738</v>
      </c>
      <c r="F71">
        <v>34.033000946044922</v>
      </c>
    </row>
    <row r="72" spans="1:6" x14ac:dyDescent="0.2">
      <c r="A72" s="34">
        <v>43935</v>
      </c>
      <c r="B72">
        <v>82.389556884765625</v>
      </c>
      <c r="C72">
        <v>46.040428161621087</v>
      </c>
      <c r="D72">
        <v>206.23765563964841</v>
      </c>
      <c r="E72">
        <v>6.6683750152587891</v>
      </c>
      <c r="F72">
        <v>33.770359039306641</v>
      </c>
    </row>
    <row r="73" spans="1:6" x14ac:dyDescent="0.2">
      <c r="A73" s="34">
        <v>43936</v>
      </c>
      <c r="B73">
        <v>84.053253173828125</v>
      </c>
      <c r="C73">
        <v>45.502147674560547</v>
      </c>
      <c r="D73">
        <v>203.87214660644531</v>
      </c>
      <c r="E73">
        <v>6.3670339584350586</v>
      </c>
      <c r="F73">
        <v>32.218334197998047</v>
      </c>
    </row>
    <row r="74" spans="1:6" x14ac:dyDescent="0.2">
      <c r="A74" s="34">
        <v>43937</v>
      </c>
      <c r="B74">
        <v>88.730064392089844</v>
      </c>
      <c r="C74">
        <v>45.744377136230469</v>
      </c>
      <c r="D74">
        <v>207.59077453613281</v>
      </c>
      <c r="E74">
        <v>6.3281512260437012</v>
      </c>
      <c r="F74">
        <v>31.159772872924801</v>
      </c>
    </row>
    <row r="75" spans="1:6" x14ac:dyDescent="0.2">
      <c r="A75" s="34">
        <v>43938</v>
      </c>
      <c r="B75">
        <v>88.73931884765625</v>
      </c>
      <c r="C75">
        <v>46.363391876220703</v>
      </c>
      <c r="D75">
        <v>209.57664489746091</v>
      </c>
      <c r="E75">
        <v>6.6003293991088867</v>
      </c>
      <c r="F75">
        <v>34.399127960205078</v>
      </c>
    </row>
    <row r="76" spans="1:6" x14ac:dyDescent="0.2">
      <c r="A76" s="34">
        <v>43941</v>
      </c>
      <c r="B76">
        <v>90.57861328125</v>
      </c>
      <c r="C76">
        <v>45.878940582275391</v>
      </c>
      <c r="D76">
        <v>207.09429931640619</v>
      </c>
      <c r="E76">
        <v>6.4059162139892578</v>
      </c>
      <c r="F76">
        <v>32.775466918945312</v>
      </c>
    </row>
    <row r="77" spans="1:6" x14ac:dyDescent="0.2">
      <c r="A77" s="34">
        <v>43942</v>
      </c>
      <c r="B77">
        <v>86.927749633789062</v>
      </c>
      <c r="C77">
        <v>44.910049438476562</v>
      </c>
      <c r="D77">
        <v>199.45263671875</v>
      </c>
      <c r="E77">
        <v>6.5031232833862296</v>
      </c>
      <c r="F77">
        <v>32.600360870361328</v>
      </c>
    </row>
    <row r="78" spans="1:6" x14ac:dyDescent="0.2">
      <c r="A78" s="34">
        <v>43943</v>
      </c>
      <c r="B78">
        <v>88.249458312988281</v>
      </c>
      <c r="C78">
        <v>45.286842346191413</v>
      </c>
      <c r="D78">
        <v>205.37129211425781</v>
      </c>
      <c r="E78">
        <v>6.3281512260437012</v>
      </c>
      <c r="F78">
        <v>33.531574249267578</v>
      </c>
    </row>
    <row r="79" spans="1:6" x14ac:dyDescent="0.2">
      <c r="A79" s="34">
        <v>43944</v>
      </c>
      <c r="B79">
        <v>86.826087951660156</v>
      </c>
      <c r="C79">
        <v>44.865188598632812</v>
      </c>
      <c r="D79">
        <v>204.93321228027341</v>
      </c>
      <c r="E79">
        <v>6.5225644111633301</v>
      </c>
      <c r="F79">
        <v>34.582172393798828</v>
      </c>
    </row>
    <row r="80" spans="1:6" x14ac:dyDescent="0.2">
      <c r="A80" s="34">
        <v>43945</v>
      </c>
      <c r="B80">
        <v>86.936981201171875</v>
      </c>
      <c r="C80">
        <v>45.358608245849609</v>
      </c>
      <c r="D80">
        <v>208.16517639160159</v>
      </c>
      <c r="E80">
        <v>6.6294913291931152</v>
      </c>
      <c r="F80">
        <v>34.805034637451172</v>
      </c>
    </row>
    <row r="81" spans="1:6" x14ac:dyDescent="0.2">
      <c r="A81" s="34">
        <v>43948</v>
      </c>
      <c r="B81">
        <v>87.759574890136719</v>
      </c>
      <c r="C81">
        <v>45.699512481689453</v>
      </c>
      <c r="D81">
        <v>209.8394775390625</v>
      </c>
      <c r="E81">
        <v>7.0766429901123047</v>
      </c>
      <c r="F81">
        <v>34.972171783447273</v>
      </c>
    </row>
    <row r="82" spans="1:6" x14ac:dyDescent="0.2">
      <c r="A82" s="34">
        <v>43949</v>
      </c>
      <c r="B82">
        <v>84.533897399902344</v>
      </c>
      <c r="C82">
        <v>45.807174682617188</v>
      </c>
      <c r="D82">
        <v>205.88722229003909</v>
      </c>
      <c r="E82">
        <v>7.3293800354003906</v>
      </c>
      <c r="F82">
        <v>35.791961669921882</v>
      </c>
    </row>
    <row r="83" spans="1:6" x14ac:dyDescent="0.2">
      <c r="A83" s="34">
        <v>43950</v>
      </c>
      <c r="B83">
        <v>85.291793823242188</v>
      </c>
      <c r="C83">
        <v>45.959682464599609</v>
      </c>
      <c r="D83">
        <v>213.18818664550781</v>
      </c>
      <c r="E83">
        <v>7.7765293121337891</v>
      </c>
      <c r="F83">
        <v>37.773765563964837</v>
      </c>
    </row>
    <row r="84" spans="1:6" x14ac:dyDescent="0.2">
      <c r="A84" s="34">
        <v>43951</v>
      </c>
      <c r="B84">
        <v>85.116180419921875</v>
      </c>
      <c r="C84">
        <v>45.421409606933587</v>
      </c>
      <c r="D84">
        <v>213.10063171386719</v>
      </c>
      <c r="E84">
        <v>7.4654684066772461</v>
      </c>
      <c r="F84">
        <v>36.985824584960938</v>
      </c>
    </row>
    <row r="85" spans="1:6" x14ac:dyDescent="0.2">
      <c r="A85" s="34">
        <v>43952</v>
      </c>
      <c r="B85">
        <v>83.045799255371094</v>
      </c>
      <c r="C85">
        <v>44.927993774414062</v>
      </c>
      <c r="D85">
        <v>207.09429931640619</v>
      </c>
      <c r="E85">
        <v>7.3002176284790039</v>
      </c>
      <c r="F85">
        <v>34.335445404052727</v>
      </c>
    </row>
    <row r="86" spans="1:6" x14ac:dyDescent="0.2">
      <c r="A86" s="34">
        <v>43955</v>
      </c>
      <c r="B86">
        <v>83.027320861816406</v>
      </c>
      <c r="C86">
        <v>44.847251892089837</v>
      </c>
      <c r="D86">
        <v>209.5085144042969</v>
      </c>
      <c r="E86">
        <v>8.068150520324707</v>
      </c>
      <c r="F86">
        <v>35.720325469970703</v>
      </c>
    </row>
    <row r="87" spans="1:6" x14ac:dyDescent="0.2">
      <c r="A87" s="34">
        <v>43956</v>
      </c>
      <c r="B87">
        <v>85.984992980957031</v>
      </c>
      <c r="C87">
        <v>44.802391052246087</v>
      </c>
      <c r="D87">
        <v>211.8837585449219</v>
      </c>
      <c r="E87">
        <v>7.8348541259765616</v>
      </c>
      <c r="F87">
        <v>35.680538177490227</v>
      </c>
    </row>
    <row r="88" spans="1:6" x14ac:dyDescent="0.2">
      <c r="A88" s="34">
        <v>43957</v>
      </c>
      <c r="B88">
        <v>84.182670593261719</v>
      </c>
      <c r="C88">
        <v>44.273090362548828</v>
      </c>
      <c r="D88">
        <v>213.18818664550781</v>
      </c>
      <c r="E88">
        <v>7.7668089866638184</v>
      </c>
      <c r="F88">
        <v>35.011962890625</v>
      </c>
    </row>
    <row r="89" spans="1:6" x14ac:dyDescent="0.2">
      <c r="A89" s="34">
        <v>43958</v>
      </c>
      <c r="B89">
        <v>86.872283935546875</v>
      </c>
      <c r="C89">
        <v>44.515304565429688</v>
      </c>
      <c r="D89">
        <v>215.93336486816409</v>
      </c>
      <c r="E89">
        <v>7.8445730209350586</v>
      </c>
      <c r="F89">
        <v>35.210945129394531</v>
      </c>
    </row>
    <row r="90" spans="1:6" x14ac:dyDescent="0.2">
      <c r="A90" s="34">
        <v>43959</v>
      </c>
      <c r="B90">
        <v>86.604248046875</v>
      </c>
      <c r="C90">
        <v>45.403465270996087</v>
      </c>
      <c r="D90">
        <v>218.89268493652341</v>
      </c>
      <c r="E90">
        <v>8.3117446899414062</v>
      </c>
      <c r="F90">
        <v>36.755008697509773</v>
      </c>
    </row>
    <row r="91" spans="1:6" x14ac:dyDescent="0.2">
      <c r="A91" s="34">
        <v>43962</v>
      </c>
      <c r="B91">
        <v>88.794761657714844</v>
      </c>
      <c r="C91">
        <v>45.466262817382812</v>
      </c>
      <c r="D91">
        <v>220.8493347167969</v>
      </c>
      <c r="E91">
        <v>7.9808335304260254</v>
      </c>
      <c r="F91">
        <v>36.404804229736328</v>
      </c>
    </row>
    <row r="92" spans="1:6" x14ac:dyDescent="0.2">
      <c r="A92" s="34">
        <v>43963</v>
      </c>
      <c r="B92">
        <v>86.696685791015625</v>
      </c>
      <c r="C92">
        <v>45.179183959960938</v>
      </c>
      <c r="D92">
        <v>216.22540283203119</v>
      </c>
      <c r="E92">
        <v>7.5720586776733398</v>
      </c>
      <c r="F92">
        <v>35.796295166015618</v>
      </c>
    </row>
    <row r="93" spans="1:6" x14ac:dyDescent="0.2">
      <c r="A93" s="34">
        <v>43964</v>
      </c>
      <c r="B93">
        <v>85.180870056152344</v>
      </c>
      <c r="C93">
        <v>44.676795959472663</v>
      </c>
      <c r="D93">
        <v>213.5191650390625</v>
      </c>
      <c r="E93">
        <v>7.0367584228515616</v>
      </c>
      <c r="F93">
        <v>34.019477844238281</v>
      </c>
    </row>
    <row r="94" spans="1:6" x14ac:dyDescent="0.2">
      <c r="A94" s="34">
        <v>43965</v>
      </c>
      <c r="B94">
        <v>84.829643249511719</v>
      </c>
      <c r="C94">
        <v>44.398689270019531</v>
      </c>
      <c r="D94">
        <v>215.94309997558591</v>
      </c>
      <c r="E94">
        <v>7.0464911460876456</v>
      </c>
      <c r="F94">
        <v>34.319660186767578</v>
      </c>
    </row>
    <row r="95" spans="1:6" x14ac:dyDescent="0.2">
      <c r="A95" s="34">
        <v>43966</v>
      </c>
      <c r="B95">
        <v>83.082786560058594</v>
      </c>
      <c r="C95">
        <v>44.658855438232422</v>
      </c>
      <c r="D95">
        <v>217.34489440917969</v>
      </c>
      <c r="E95">
        <v>6.9783625602722168</v>
      </c>
      <c r="F95">
        <v>34.076255798339837</v>
      </c>
    </row>
    <row r="96" spans="1:6" x14ac:dyDescent="0.2">
      <c r="A96" s="34">
        <v>43969</v>
      </c>
      <c r="B96">
        <v>83.433998107910156</v>
      </c>
      <c r="C96">
        <v>45.6905517578125</v>
      </c>
      <c r="D96">
        <v>221.39447021484381</v>
      </c>
      <c r="E96">
        <v>7.4066019058227539</v>
      </c>
      <c r="F96">
        <v>36.786136627197273</v>
      </c>
    </row>
    <row r="97" spans="1:6" x14ac:dyDescent="0.2">
      <c r="A97" s="34">
        <v>43970</v>
      </c>
      <c r="B97">
        <v>81.53924560546875</v>
      </c>
      <c r="C97">
        <v>44.775489807128913</v>
      </c>
      <c r="D97">
        <v>220.8396301269531</v>
      </c>
      <c r="E97">
        <v>7.4552650451660156</v>
      </c>
      <c r="F97">
        <v>35.650257110595703</v>
      </c>
    </row>
    <row r="98" spans="1:6" x14ac:dyDescent="0.2">
      <c r="A98" s="34">
        <v>43971</v>
      </c>
      <c r="B98">
        <v>83.267646789550781</v>
      </c>
      <c r="C98">
        <v>45.367572784423828</v>
      </c>
      <c r="D98">
        <v>225.24945068359381</v>
      </c>
      <c r="E98">
        <v>7.7083172798156738</v>
      </c>
      <c r="F98">
        <v>36.810482025146477</v>
      </c>
    </row>
    <row r="99" spans="1:6" x14ac:dyDescent="0.2">
      <c r="A99" s="34">
        <v>43972</v>
      </c>
      <c r="B99">
        <v>83.544914245605469</v>
      </c>
      <c r="C99">
        <v>44.829311370849609</v>
      </c>
      <c r="D99">
        <v>222.7962646484375</v>
      </c>
      <c r="E99">
        <v>7.2800760269165039</v>
      </c>
      <c r="F99">
        <v>36.153289794921882</v>
      </c>
    </row>
    <row r="100" spans="1:6" x14ac:dyDescent="0.2">
      <c r="A100" s="34">
        <v>43973</v>
      </c>
      <c r="B100">
        <v>84.543136596679688</v>
      </c>
      <c r="C100">
        <v>44.865188598632812</v>
      </c>
      <c r="D100">
        <v>223.56529235839841</v>
      </c>
      <c r="E100">
        <v>7.1730160713195801</v>
      </c>
      <c r="F100">
        <v>36.185741424560547</v>
      </c>
    </row>
    <row r="101" spans="1:6" x14ac:dyDescent="0.2">
      <c r="A101" s="34">
        <v>43977</v>
      </c>
      <c r="B101">
        <v>82.703819274902344</v>
      </c>
      <c r="C101">
        <v>45.331691741943359</v>
      </c>
      <c r="D101">
        <v>222.9617614746094</v>
      </c>
      <c r="E101">
        <v>7.7861781120300293</v>
      </c>
      <c r="F101">
        <v>37.248600006103523</v>
      </c>
    </row>
    <row r="102" spans="1:6" x14ac:dyDescent="0.2">
      <c r="A102" s="34">
        <v>43978</v>
      </c>
      <c r="B102">
        <v>83.88690185546875</v>
      </c>
      <c r="C102">
        <v>45.887916564941413</v>
      </c>
      <c r="D102">
        <v>224.17857360839841</v>
      </c>
      <c r="E102">
        <v>8.3020133972167969</v>
      </c>
      <c r="F102">
        <v>37.516342163085938</v>
      </c>
    </row>
    <row r="103" spans="1:6" x14ac:dyDescent="0.2">
      <c r="A103" s="34">
        <v>43979</v>
      </c>
      <c r="B103">
        <v>85.125434875488281</v>
      </c>
      <c r="C103">
        <v>46.417221069335938</v>
      </c>
      <c r="D103">
        <v>223.8865661621094</v>
      </c>
      <c r="E103">
        <v>8.0489606857299805</v>
      </c>
      <c r="F103">
        <v>36.542728424072273</v>
      </c>
    </row>
    <row r="104" spans="1:6" x14ac:dyDescent="0.2">
      <c r="A104" s="34">
        <v>43980</v>
      </c>
      <c r="B104">
        <v>87.731857299804688</v>
      </c>
      <c r="C104">
        <v>46.551784515380859</v>
      </c>
      <c r="D104">
        <v>227.1671142578125</v>
      </c>
      <c r="E104">
        <v>7.8251099586486816</v>
      </c>
      <c r="F104">
        <v>36.891613006591797</v>
      </c>
    </row>
    <row r="105" spans="1:6" x14ac:dyDescent="0.2">
      <c r="A105" s="34">
        <v>43983</v>
      </c>
      <c r="B105">
        <v>85.96649169921875</v>
      </c>
      <c r="C105">
        <v>46.901660919189453</v>
      </c>
      <c r="D105">
        <v>227.84855651855469</v>
      </c>
      <c r="E105">
        <v>8.2338838577270508</v>
      </c>
      <c r="F105">
        <v>37.548793792724609</v>
      </c>
    </row>
    <row r="106" spans="1:6" x14ac:dyDescent="0.2">
      <c r="A106" s="34">
        <v>43984</v>
      </c>
      <c r="B106">
        <v>85.606048583984375</v>
      </c>
      <c r="C106">
        <v>47.027259826660163</v>
      </c>
      <c r="D106">
        <v>229.37687683105469</v>
      </c>
      <c r="E106">
        <v>8.2338838577270508</v>
      </c>
      <c r="F106">
        <v>38.384471893310547</v>
      </c>
    </row>
    <row r="107" spans="1:6" x14ac:dyDescent="0.2">
      <c r="A107" s="34">
        <v>43985</v>
      </c>
      <c r="B107">
        <v>84.478431701660156</v>
      </c>
      <c r="C107">
        <v>47.502735137939453</v>
      </c>
      <c r="D107">
        <v>230.40873718261719</v>
      </c>
      <c r="E107">
        <v>8.457733154296875</v>
      </c>
      <c r="F107">
        <v>39.950359344482422</v>
      </c>
    </row>
    <row r="108" spans="1:6" x14ac:dyDescent="0.2">
      <c r="A108" s="34">
        <v>43986</v>
      </c>
      <c r="B108">
        <v>81.566978454589844</v>
      </c>
      <c r="C108">
        <v>47.233600616455078</v>
      </c>
      <c r="D108">
        <v>228.79277038574219</v>
      </c>
      <c r="E108">
        <v>9.0708980560302734</v>
      </c>
      <c r="F108">
        <v>39.836769104003913</v>
      </c>
    </row>
    <row r="109" spans="1:6" x14ac:dyDescent="0.2">
      <c r="A109" s="34">
        <v>43987</v>
      </c>
      <c r="B109">
        <v>83.055046081542969</v>
      </c>
      <c r="C109">
        <v>47.637302398681641</v>
      </c>
      <c r="D109">
        <v>233.32911682128909</v>
      </c>
      <c r="E109">
        <v>9.9176425933837891</v>
      </c>
      <c r="F109">
        <v>43.065914154052727</v>
      </c>
    </row>
    <row r="110" spans="1:6" x14ac:dyDescent="0.2">
      <c r="A110" s="34">
        <v>43990</v>
      </c>
      <c r="B110">
        <v>85.550590515136719</v>
      </c>
      <c r="C110">
        <v>48.220432281494141</v>
      </c>
      <c r="D110">
        <v>235.13978576660159</v>
      </c>
      <c r="E110">
        <v>10.62813568115234</v>
      </c>
      <c r="F110">
        <v>44.412731170654297</v>
      </c>
    </row>
    <row r="111" spans="1:6" x14ac:dyDescent="0.2">
      <c r="A111" s="34">
        <v>43991</v>
      </c>
      <c r="B111">
        <v>83.433998107910156</v>
      </c>
      <c r="C111">
        <v>47.735992431640618</v>
      </c>
      <c r="D111">
        <v>236.84333801269531</v>
      </c>
      <c r="E111">
        <v>10.11229991912842</v>
      </c>
      <c r="F111">
        <v>43.422897338867188</v>
      </c>
    </row>
    <row r="112" spans="1:6" x14ac:dyDescent="0.2">
      <c r="A112" s="34">
        <v>43992</v>
      </c>
      <c r="B112">
        <v>85.180870056152344</v>
      </c>
      <c r="C112">
        <v>47.897472381591797</v>
      </c>
      <c r="D112">
        <v>239.68583679199219</v>
      </c>
      <c r="E112">
        <v>9.7716550827026367</v>
      </c>
      <c r="F112">
        <v>41.094356536865227</v>
      </c>
    </row>
    <row r="113" spans="1:6" x14ac:dyDescent="0.2">
      <c r="A113" s="34">
        <v>43993</v>
      </c>
      <c r="B113">
        <v>81.132568359375</v>
      </c>
      <c r="C113">
        <v>46.103214263916023</v>
      </c>
      <c r="D113">
        <v>227.80958557128909</v>
      </c>
      <c r="E113">
        <v>8.1073589324951172</v>
      </c>
      <c r="F113">
        <v>37.467666625976562</v>
      </c>
    </row>
    <row r="114" spans="1:6" x14ac:dyDescent="0.2">
      <c r="A114" s="34">
        <v>43994</v>
      </c>
      <c r="B114">
        <v>82.278656005859375</v>
      </c>
      <c r="C114">
        <v>46.336475372314453</v>
      </c>
      <c r="D114">
        <v>229.6202697753906</v>
      </c>
      <c r="E114">
        <v>8.983302116394043</v>
      </c>
      <c r="F114">
        <v>38.270881652832031</v>
      </c>
    </row>
    <row r="115" spans="1:6" x14ac:dyDescent="0.2">
      <c r="A115" s="34">
        <v>43997</v>
      </c>
      <c r="B115">
        <v>82.768524169921875</v>
      </c>
      <c r="C115">
        <v>46.574203491210938</v>
      </c>
      <c r="D115">
        <v>232.4140625</v>
      </c>
      <c r="E115">
        <v>9.2655534744262695</v>
      </c>
      <c r="F115">
        <v>38.246547698974609</v>
      </c>
    </row>
    <row r="116" spans="1:6" x14ac:dyDescent="0.2">
      <c r="A116" s="34">
        <v>43998</v>
      </c>
      <c r="B116">
        <v>82.944122314453125</v>
      </c>
      <c r="C116">
        <v>47.272857666015618</v>
      </c>
      <c r="D116">
        <v>236.4052734375</v>
      </c>
      <c r="E116">
        <v>10.190159797668461</v>
      </c>
      <c r="F116">
        <v>39.1065673828125</v>
      </c>
    </row>
    <row r="117" spans="1:6" x14ac:dyDescent="0.2">
      <c r="A117" s="34">
        <v>43999</v>
      </c>
      <c r="B117">
        <v>84.01629638671875</v>
      </c>
      <c r="C117">
        <v>47.517841339111328</v>
      </c>
      <c r="D117">
        <v>237.15483093261719</v>
      </c>
      <c r="E117">
        <v>9.1292924880981445</v>
      </c>
      <c r="F117">
        <v>37.832767486572273</v>
      </c>
    </row>
    <row r="118" spans="1:6" x14ac:dyDescent="0.2">
      <c r="A118" s="34">
        <v>44000</v>
      </c>
      <c r="B118">
        <v>83.4432373046875</v>
      </c>
      <c r="C118">
        <v>47.408954620361328</v>
      </c>
      <c r="D118">
        <v>237.7973327636719</v>
      </c>
      <c r="E118">
        <v>7.9321675300598136</v>
      </c>
      <c r="F118">
        <v>38.068050384521477</v>
      </c>
    </row>
    <row r="119" spans="1:6" x14ac:dyDescent="0.2">
      <c r="A119" s="34">
        <v>44001</v>
      </c>
      <c r="B119">
        <v>83.812950134277344</v>
      </c>
      <c r="C119">
        <v>47.345447540283203</v>
      </c>
      <c r="D119">
        <v>237.7583923339844</v>
      </c>
      <c r="E119">
        <v>7.8932390213012704</v>
      </c>
      <c r="F119">
        <v>37.305393218994141</v>
      </c>
    </row>
    <row r="120" spans="1:6" x14ac:dyDescent="0.2">
      <c r="A120" s="34">
        <v>44004</v>
      </c>
      <c r="B120">
        <v>83.498703002929688</v>
      </c>
      <c r="C120">
        <v>47.418037414550781</v>
      </c>
      <c r="D120">
        <v>240.6097412109375</v>
      </c>
      <c r="E120">
        <v>7.8348431587219238</v>
      </c>
      <c r="F120">
        <v>37.662380218505859</v>
      </c>
    </row>
    <row r="121" spans="1:6" x14ac:dyDescent="0.2">
      <c r="A121" s="34">
        <v>44005</v>
      </c>
      <c r="B121">
        <v>84.385993957519531</v>
      </c>
      <c r="C121">
        <v>47.408954620361328</v>
      </c>
      <c r="D121">
        <v>242.6575622558594</v>
      </c>
      <c r="E121">
        <v>7.7861781120300293</v>
      </c>
      <c r="F121">
        <v>37.889568328857422</v>
      </c>
    </row>
    <row r="122" spans="1:6" x14ac:dyDescent="0.2">
      <c r="A122" s="34">
        <v>44006</v>
      </c>
      <c r="B122">
        <v>80.68890380859375</v>
      </c>
      <c r="C122">
        <v>46.456245422363281</v>
      </c>
      <c r="D122">
        <v>237.6549987792969</v>
      </c>
      <c r="E122">
        <v>7.250877857208252</v>
      </c>
      <c r="F122">
        <v>36.104606628417969</v>
      </c>
    </row>
    <row r="123" spans="1:6" x14ac:dyDescent="0.2">
      <c r="A123" s="34">
        <v>44007</v>
      </c>
      <c r="B123">
        <v>82.833213806152344</v>
      </c>
      <c r="C123">
        <v>46.909915924072273</v>
      </c>
      <c r="D123">
        <v>239.91737365722659</v>
      </c>
      <c r="E123">
        <v>7.3774046897888184</v>
      </c>
      <c r="F123">
        <v>36.648204803466797</v>
      </c>
    </row>
    <row r="124" spans="1:6" x14ac:dyDescent="0.2">
      <c r="A124" s="34">
        <v>44008</v>
      </c>
      <c r="B124">
        <v>81.99212646484375</v>
      </c>
      <c r="C124">
        <v>46.256626129150391</v>
      </c>
      <c r="D124">
        <v>234.25169372558591</v>
      </c>
      <c r="E124">
        <v>6.9686293601989746</v>
      </c>
      <c r="F124">
        <v>35.390632629394531</v>
      </c>
    </row>
    <row r="125" spans="1:6" x14ac:dyDescent="0.2">
      <c r="A125" s="34">
        <v>44011</v>
      </c>
      <c r="B125">
        <v>82.269416809082031</v>
      </c>
      <c r="C125">
        <v>46.692161560058587</v>
      </c>
      <c r="D125">
        <v>236.8066101074219</v>
      </c>
      <c r="E125">
        <v>7.0854229927062988</v>
      </c>
      <c r="F125">
        <v>35.958568572998047</v>
      </c>
    </row>
    <row r="126" spans="1:6" x14ac:dyDescent="0.2">
      <c r="A126" s="34">
        <v>44012</v>
      </c>
      <c r="B126">
        <v>84.50616455078125</v>
      </c>
      <c r="C126">
        <v>46.937137603759773</v>
      </c>
      <c r="D126">
        <v>241.4483947753906</v>
      </c>
      <c r="E126">
        <v>7.0270242691040039</v>
      </c>
      <c r="F126">
        <v>36.283111572265618</v>
      </c>
    </row>
    <row r="127" spans="1:6" x14ac:dyDescent="0.2">
      <c r="A127" s="34">
        <v>44013</v>
      </c>
      <c r="B127">
        <v>84.700248718261719</v>
      </c>
      <c r="C127">
        <v>47.036945343017578</v>
      </c>
      <c r="D127">
        <v>244.26655578613281</v>
      </c>
      <c r="E127">
        <v>6.6961135864257812</v>
      </c>
      <c r="F127">
        <v>35.463645935058587</v>
      </c>
    </row>
    <row r="128" spans="1:6" x14ac:dyDescent="0.2">
      <c r="A128" s="34">
        <v>44014</v>
      </c>
      <c r="B128">
        <v>85.245567321777344</v>
      </c>
      <c r="C128">
        <v>47.281929016113281</v>
      </c>
      <c r="D128">
        <v>245.92431640625</v>
      </c>
      <c r="E128">
        <v>6.881035327911377</v>
      </c>
      <c r="F128">
        <v>35.763851165771477</v>
      </c>
    </row>
    <row r="129" spans="1:6" x14ac:dyDescent="0.2">
      <c r="A129" s="34">
        <v>44018</v>
      </c>
      <c r="B129">
        <v>85.929534912109375</v>
      </c>
      <c r="C129">
        <v>47.608577728271477</v>
      </c>
      <c r="D129">
        <v>251.9703369140625</v>
      </c>
      <c r="E129">
        <v>6.9296984672546387</v>
      </c>
      <c r="F129">
        <v>36.015361785888672</v>
      </c>
    </row>
    <row r="130" spans="1:6" x14ac:dyDescent="0.2">
      <c r="A130" s="34">
        <v>44019</v>
      </c>
      <c r="B130">
        <v>85.458152770996094</v>
      </c>
      <c r="C130">
        <v>47.563201904296882</v>
      </c>
      <c r="D130">
        <v>250.2344970703125</v>
      </c>
      <c r="E130">
        <v>6.744776725769043</v>
      </c>
      <c r="F130">
        <v>35.082317352294922</v>
      </c>
    </row>
    <row r="131" spans="1:6" x14ac:dyDescent="0.2">
      <c r="A131" s="34">
        <v>44020</v>
      </c>
      <c r="B131">
        <v>85.569068908691406</v>
      </c>
      <c r="C131">
        <v>47.708385467529297</v>
      </c>
      <c r="D131">
        <v>253.53057861328119</v>
      </c>
      <c r="E131">
        <v>6.6279840469360352</v>
      </c>
      <c r="F131">
        <v>35.001186370849609</v>
      </c>
    </row>
    <row r="132" spans="1:6" x14ac:dyDescent="0.2">
      <c r="A132" s="34">
        <v>44021</v>
      </c>
      <c r="B132">
        <v>86.576522827148438</v>
      </c>
      <c r="C132">
        <v>47.309154510498047</v>
      </c>
      <c r="D132">
        <v>255.6661376953125</v>
      </c>
      <c r="E132">
        <v>6.5306568145751953</v>
      </c>
      <c r="F132">
        <v>33.557003021240227</v>
      </c>
    </row>
    <row r="133" spans="1:6" x14ac:dyDescent="0.2">
      <c r="A133" s="34">
        <v>44022</v>
      </c>
      <c r="B133">
        <v>85.994239807128906</v>
      </c>
      <c r="C133">
        <v>48.016883850097663</v>
      </c>
      <c r="D133">
        <v>257.4117431640625</v>
      </c>
      <c r="E133">
        <v>7.1632843017578116</v>
      </c>
      <c r="F133">
        <v>34.603630065917969</v>
      </c>
    </row>
    <row r="134" spans="1:6" x14ac:dyDescent="0.2">
      <c r="A134" s="34">
        <v>44025</v>
      </c>
      <c r="B134">
        <v>86.040443420410156</v>
      </c>
      <c r="C134">
        <v>47.808193206787109</v>
      </c>
      <c r="D134">
        <v>252.1165771484375</v>
      </c>
      <c r="E134">
        <v>7.1048870086669922</v>
      </c>
      <c r="F134">
        <v>34.611743927001953</v>
      </c>
    </row>
    <row r="135" spans="1:6" x14ac:dyDescent="0.2">
      <c r="A135" s="34">
        <v>44026</v>
      </c>
      <c r="B135">
        <v>87.97967529296875</v>
      </c>
      <c r="C135">
        <v>48.461483001708977</v>
      </c>
      <c r="D135">
        <v>253.90107727050781</v>
      </c>
      <c r="E135">
        <v>7.6109895706176758</v>
      </c>
      <c r="F135">
        <v>35.755741119384773</v>
      </c>
    </row>
    <row r="136" spans="1:6" x14ac:dyDescent="0.2">
      <c r="A136" s="34">
        <v>44027</v>
      </c>
      <c r="B136">
        <v>89.751899719238281</v>
      </c>
      <c r="C136">
        <v>48.652023315429688</v>
      </c>
      <c r="D136">
        <v>254.41796875</v>
      </c>
      <c r="E136">
        <v>7.8348431587219238</v>
      </c>
      <c r="F136">
        <v>36.210079193115227</v>
      </c>
    </row>
    <row r="137" spans="1:6" x14ac:dyDescent="0.2">
      <c r="A137" s="34">
        <v>44028</v>
      </c>
      <c r="B137">
        <v>89.445701599121094</v>
      </c>
      <c r="C137">
        <v>48.543144226074219</v>
      </c>
      <c r="D137">
        <v>252.68214416503909</v>
      </c>
      <c r="E137">
        <v>7.8348431587219238</v>
      </c>
      <c r="F137">
        <v>35.926105499267578</v>
      </c>
    </row>
    <row r="138" spans="1:6" x14ac:dyDescent="0.2">
      <c r="A138" s="34">
        <v>44029</v>
      </c>
      <c r="B138">
        <v>92.090087890625</v>
      </c>
      <c r="C138">
        <v>48.806282043457031</v>
      </c>
      <c r="D138">
        <v>252.9746398925781</v>
      </c>
      <c r="E138">
        <v>7.494196891784668</v>
      </c>
      <c r="F138">
        <v>35.309490203857422</v>
      </c>
    </row>
    <row r="139" spans="1:6" x14ac:dyDescent="0.2">
      <c r="A139" s="34">
        <v>44032</v>
      </c>
      <c r="B139">
        <v>91.932350158691406</v>
      </c>
      <c r="C139">
        <v>48.561294555664062</v>
      </c>
      <c r="D139">
        <v>260.15188598632812</v>
      </c>
      <c r="E139">
        <v>7.3774046897888184</v>
      </c>
      <c r="F139">
        <v>34.48193359375</v>
      </c>
    </row>
    <row r="140" spans="1:6" x14ac:dyDescent="0.2">
      <c r="A140" s="34">
        <v>44033</v>
      </c>
      <c r="B140">
        <v>91.106552124023438</v>
      </c>
      <c r="C140">
        <v>48.833499908447273</v>
      </c>
      <c r="D140">
        <v>257.44091796875</v>
      </c>
      <c r="E140">
        <v>7.7764444351196289</v>
      </c>
      <c r="F140">
        <v>36.226314544677727</v>
      </c>
    </row>
    <row r="141" spans="1:6" x14ac:dyDescent="0.2">
      <c r="A141" s="34">
        <v>44034</v>
      </c>
      <c r="B141">
        <v>92.9622802734375</v>
      </c>
      <c r="C141">
        <v>49.132926940917969</v>
      </c>
      <c r="D141">
        <v>258.34783935546881</v>
      </c>
      <c r="E141">
        <v>7.7375144958496094</v>
      </c>
      <c r="F141">
        <v>35.382518768310547</v>
      </c>
    </row>
    <row r="142" spans="1:6" x14ac:dyDescent="0.2">
      <c r="A142" s="34">
        <v>44035</v>
      </c>
      <c r="B142">
        <v>93.546844482421875</v>
      </c>
      <c r="C142">
        <v>49.377906799316413</v>
      </c>
      <c r="D142">
        <v>251.5997314453125</v>
      </c>
      <c r="E142">
        <v>7.7180485725402832</v>
      </c>
      <c r="F142">
        <v>35.455535888671882</v>
      </c>
    </row>
    <row r="143" spans="1:6" x14ac:dyDescent="0.2">
      <c r="A143" s="34">
        <v>44036</v>
      </c>
      <c r="B143">
        <v>91.811714172363281</v>
      </c>
      <c r="C143">
        <v>49.34161376953125</v>
      </c>
      <c r="D143">
        <v>249.2106018066406</v>
      </c>
      <c r="E143">
        <v>7.6791176795959473</v>
      </c>
      <c r="F143">
        <v>35.236484527587891</v>
      </c>
    </row>
    <row r="144" spans="1:6" x14ac:dyDescent="0.2">
      <c r="A144" s="34">
        <v>44039</v>
      </c>
      <c r="B144">
        <v>92.776702880859375</v>
      </c>
      <c r="C144">
        <v>49.768062591552727</v>
      </c>
      <c r="D144">
        <v>253.65727233886719</v>
      </c>
      <c r="E144">
        <v>7.8835062980651864</v>
      </c>
      <c r="F144">
        <v>35.755741119384773</v>
      </c>
    </row>
    <row r="145" spans="1:6" x14ac:dyDescent="0.2">
      <c r="A145" s="34">
        <v>44040</v>
      </c>
      <c r="B145">
        <v>92.656082153320312</v>
      </c>
      <c r="C145">
        <v>49.858806610107422</v>
      </c>
      <c r="D145">
        <v>250.42951965332031</v>
      </c>
      <c r="E145">
        <v>7.3384733200073242</v>
      </c>
      <c r="F145">
        <v>35.333839416503913</v>
      </c>
    </row>
    <row r="146" spans="1:6" x14ac:dyDescent="0.2">
      <c r="A146" s="34">
        <v>44041</v>
      </c>
      <c r="B146">
        <v>95.124183654785156</v>
      </c>
      <c r="C146">
        <v>50.248958587646477</v>
      </c>
      <c r="D146">
        <v>253.31596374511719</v>
      </c>
      <c r="E146">
        <v>7.5331268310546884</v>
      </c>
      <c r="F146">
        <v>35.723278045654297</v>
      </c>
    </row>
    <row r="147" spans="1:6" x14ac:dyDescent="0.2">
      <c r="A147" s="34">
        <v>44042</v>
      </c>
      <c r="B147">
        <v>94.205619812011719</v>
      </c>
      <c r="C147">
        <v>50.049346923828118</v>
      </c>
      <c r="D147">
        <v>254.6422119140625</v>
      </c>
      <c r="E147">
        <v>7.1632843017578116</v>
      </c>
      <c r="F147">
        <v>33.970787048339837</v>
      </c>
    </row>
    <row r="148" spans="1:6" x14ac:dyDescent="0.2">
      <c r="A148" s="34">
        <v>44043</v>
      </c>
      <c r="B148">
        <v>93.379814147949219</v>
      </c>
      <c r="C148">
        <v>49.486797332763672</v>
      </c>
      <c r="D148">
        <v>259.18643188476562</v>
      </c>
      <c r="E148">
        <v>6.4819936752319336</v>
      </c>
      <c r="F148">
        <v>34.141170501708977</v>
      </c>
    </row>
    <row r="149" spans="1:6" x14ac:dyDescent="0.2">
      <c r="A149" s="34">
        <v>44046</v>
      </c>
      <c r="B149">
        <v>93.416938781738281</v>
      </c>
      <c r="C149">
        <v>49.650108337402337</v>
      </c>
      <c r="D149">
        <v>262.68719482421881</v>
      </c>
      <c r="E149">
        <v>6.6863799095153809</v>
      </c>
      <c r="F149">
        <v>34.279090881347663</v>
      </c>
    </row>
    <row r="150" spans="1:6" x14ac:dyDescent="0.2">
      <c r="A150" s="34">
        <v>44047</v>
      </c>
      <c r="B150">
        <v>92.721038818359375</v>
      </c>
      <c r="C150">
        <v>50.022125244140618</v>
      </c>
      <c r="D150">
        <v>263.66238403320312</v>
      </c>
      <c r="E150">
        <v>6.9394321441650391</v>
      </c>
      <c r="F150">
        <v>35.268924713134773</v>
      </c>
    </row>
    <row r="151" spans="1:6" x14ac:dyDescent="0.2">
      <c r="A151" s="34">
        <v>44048</v>
      </c>
      <c r="B151">
        <v>94.771614074707031</v>
      </c>
      <c r="C151">
        <v>49.949535369873047</v>
      </c>
      <c r="D151">
        <v>264.31573486328119</v>
      </c>
      <c r="E151">
        <v>7.1243534088134766</v>
      </c>
      <c r="F151">
        <v>35.577236175537109</v>
      </c>
    </row>
    <row r="152" spans="1:6" x14ac:dyDescent="0.2">
      <c r="A152" s="34">
        <v>44049</v>
      </c>
      <c r="B152">
        <v>94.409736633300781</v>
      </c>
      <c r="C152">
        <v>49.804359436035163</v>
      </c>
      <c r="D152">
        <v>267.81655883789062</v>
      </c>
      <c r="E152">
        <v>6.9394321441650391</v>
      </c>
      <c r="F152">
        <v>35.406856536865227</v>
      </c>
    </row>
    <row r="153" spans="1:6" x14ac:dyDescent="0.2">
      <c r="A153" s="34">
        <v>44050</v>
      </c>
      <c r="B153">
        <v>93.927268981933594</v>
      </c>
      <c r="C153">
        <v>49.768062591552727</v>
      </c>
      <c r="D153">
        <v>264.725341796875</v>
      </c>
      <c r="E153">
        <v>7.0758805274963379</v>
      </c>
      <c r="F153">
        <v>35.244598388671882</v>
      </c>
    </row>
    <row r="154" spans="1:6" x14ac:dyDescent="0.2">
      <c r="A154" s="34">
        <v>44053</v>
      </c>
      <c r="B154">
        <v>92.823097229003906</v>
      </c>
      <c r="C154">
        <v>49.895099639892578</v>
      </c>
      <c r="D154">
        <v>263.5941162109375</v>
      </c>
      <c r="E154">
        <v>7.6899032592773438</v>
      </c>
      <c r="F154">
        <v>36.112716674804688</v>
      </c>
    </row>
    <row r="155" spans="1:6" x14ac:dyDescent="0.2">
      <c r="A155" s="34">
        <v>44054</v>
      </c>
      <c r="B155">
        <v>91.913795471191406</v>
      </c>
      <c r="C155">
        <v>49.650108337402337</v>
      </c>
      <c r="D155">
        <v>258.60140991210938</v>
      </c>
      <c r="E155">
        <v>7.4852280616760254</v>
      </c>
      <c r="F155">
        <v>36.485942840576172</v>
      </c>
    </row>
    <row r="156" spans="1:6" x14ac:dyDescent="0.2">
      <c r="A156" s="34">
        <v>44055</v>
      </c>
      <c r="B156">
        <v>93.389106750488281</v>
      </c>
      <c r="C156">
        <v>50.439506530761719</v>
      </c>
      <c r="D156">
        <v>265.10565185546881</v>
      </c>
      <c r="E156">
        <v>7.7288885116577148</v>
      </c>
      <c r="F156">
        <v>36.477668762207031</v>
      </c>
    </row>
    <row r="157" spans="1:6" x14ac:dyDescent="0.2">
      <c r="A157" s="34">
        <v>44056</v>
      </c>
      <c r="B157">
        <v>93.806632995605469</v>
      </c>
      <c r="C157">
        <v>50.394142150878913</v>
      </c>
      <c r="D157">
        <v>265.71026611328119</v>
      </c>
      <c r="E157">
        <v>7.4462437629699707</v>
      </c>
      <c r="F157">
        <v>35.584125518798828</v>
      </c>
    </row>
    <row r="158" spans="1:6" x14ac:dyDescent="0.2">
      <c r="A158" s="34">
        <v>44057</v>
      </c>
      <c r="B158">
        <v>92.776702880859375</v>
      </c>
      <c r="C158">
        <v>50.258033752441413</v>
      </c>
      <c r="D158">
        <v>265.39813232421881</v>
      </c>
      <c r="E158">
        <v>7.5924386978149414</v>
      </c>
      <c r="F158">
        <v>35.741321563720703</v>
      </c>
    </row>
    <row r="159" spans="1:6" x14ac:dyDescent="0.2">
      <c r="A159" s="34">
        <v>44060</v>
      </c>
      <c r="B159">
        <v>93.444755554199219</v>
      </c>
      <c r="C159">
        <v>50.593753814697273</v>
      </c>
      <c r="D159">
        <v>268.47967529296881</v>
      </c>
      <c r="E159">
        <v>7.6704106330871582</v>
      </c>
      <c r="F159">
        <v>35.278018951416023</v>
      </c>
    </row>
    <row r="160" spans="1:6" x14ac:dyDescent="0.2">
      <c r="A160" s="34">
        <v>44061</v>
      </c>
      <c r="B160">
        <v>93.676727294921875</v>
      </c>
      <c r="C160">
        <v>50.784297943115227</v>
      </c>
      <c r="D160">
        <v>271.0638427734375</v>
      </c>
      <c r="E160">
        <v>7.7288885116577148</v>
      </c>
      <c r="F160">
        <v>35.104270935058587</v>
      </c>
    </row>
    <row r="161" spans="1:6" x14ac:dyDescent="0.2">
      <c r="A161" s="34">
        <v>44062</v>
      </c>
      <c r="B161">
        <v>93.231353759765625</v>
      </c>
      <c r="C161">
        <v>50.602828979492188</v>
      </c>
      <c r="D161">
        <v>269.24026489257812</v>
      </c>
      <c r="E161">
        <v>7.6996488571166992</v>
      </c>
      <c r="F161">
        <v>34.715423583984382</v>
      </c>
    </row>
    <row r="162" spans="1:6" x14ac:dyDescent="0.2">
      <c r="A162" s="34">
        <v>44063</v>
      </c>
      <c r="B162">
        <v>94.298377990722656</v>
      </c>
      <c r="C162">
        <v>50.539310455322273</v>
      </c>
      <c r="D162">
        <v>272.97506713867188</v>
      </c>
      <c r="E162">
        <v>7.7288885116577148</v>
      </c>
      <c r="F162">
        <v>34.185928344726562</v>
      </c>
    </row>
    <row r="163" spans="1:6" x14ac:dyDescent="0.2">
      <c r="A163" s="34">
        <v>44064</v>
      </c>
      <c r="B163">
        <v>95.012840270996094</v>
      </c>
      <c r="C163">
        <v>50.348770141601562</v>
      </c>
      <c r="D163">
        <v>274.86697387695312</v>
      </c>
      <c r="E163">
        <v>7.3195400238037109</v>
      </c>
      <c r="F163">
        <v>33.929435729980469</v>
      </c>
    </row>
    <row r="164" spans="1:6" x14ac:dyDescent="0.2">
      <c r="A164" s="34">
        <v>44067</v>
      </c>
      <c r="B164">
        <v>94.075706481933594</v>
      </c>
      <c r="C164">
        <v>50.865959167480469</v>
      </c>
      <c r="D164">
        <v>276.58319091796881</v>
      </c>
      <c r="E164">
        <v>7.6606640815734863</v>
      </c>
      <c r="F164">
        <v>34.930526733398438</v>
      </c>
    </row>
    <row r="165" spans="1:6" x14ac:dyDescent="0.2">
      <c r="A165" s="34">
        <v>44068</v>
      </c>
      <c r="B165">
        <v>95.077804565429688</v>
      </c>
      <c r="C165">
        <v>50.738925933837891</v>
      </c>
      <c r="D165">
        <v>278.75772094726562</v>
      </c>
      <c r="E165">
        <v>7.6216788291931152</v>
      </c>
      <c r="F165">
        <v>33.821887969970703</v>
      </c>
    </row>
    <row r="166" spans="1:6" x14ac:dyDescent="0.2">
      <c r="A166" s="34">
        <v>44069</v>
      </c>
      <c r="B166">
        <v>95.745864868164062</v>
      </c>
      <c r="C166">
        <v>50.856884002685547</v>
      </c>
      <c r="D166">
        <v>284.706298828125</v>
      </c>
      <c r="E166">
        <v>7.6704106330871582</v>
      </c>
      <c r="F166">
        <v>33.102100372314453</v>
      </c>
    </row>
    <row r="167" spans="1:6" x14ac:dyDescent="0.2">
      <c r="A167" s="34">
        <v>44070</v>
      </c>
      <c r="B167">
        <v>103.2615051269531</v>
      </c>
      <c r="C167">
        <v>50.920398712158203</v>
      </c>
      <c r="D167">
        <v>283.81884765625</v>
      </c>
      <c r="E167">
        <v>7.5047211647033691</v>
      </c>
      <c r="F167">
        <v>32.878711700439453</v>
      </c>
    </row>
    <row r="168" spans="1:6" x14ac:dyDescent="0.2">
      <c r="A168" s="34">
        <v>44071</v>
      </c>
      <c r="B168">
        <v>102.7976150512695</v>
      </c>
      <c r="C168">
        <v>51.110942840576172</v>
      </c>
      <c r="D168">
        <v>285.2620849609375</v>
      </c>
      <c r="E168">
        <v>7.7581281661987296</v>
      </c>
      <c r="F168">
        <v>33.664695739746087</v>
      </c>
    </row>
    <row r="169" spans="1:6" x14ac:dyDescent="0.2">
      <c r="A169" s="34">
        <v>44074</v>
      </c>
      <c r="B169">
        <v>101.57281494140619</v>
      </c>
      <c r="C169">
        <v>50.947624206542969</v>
      </c>
      <c r="D169">
        <v>287.55368041992188</v>
      </c>
      <c r="E169">
        <v>7.6314253807067871</v>
      </c>
      <c r="F169">
        <v>33.044181823730469</v>
      </c>
    </row>
    <row r="170" spans="1:6" x14ac:dyDescent="0.2">
      <c r="A170" s="34">
        <v>44075</v>
      </c>
      <c r="B170">
        <v>98.86346435546875</v>
      </c>
      <c r="C170">
        <v>50.847816467285163</v>
      </c>
      <c r="D170">
        <v>292.46853637695312</v>
      </c>
      <c r="E170">
        <v>7.6021857261657706</v>
      </c>
      <c r="F170">
        <v>32.622238159179688</v>
      </c>
    </row>
    <row r="171" spans="1:6" x14ac:dyDescent="0.2">
      <c r="A171" s="34">
        <v>44076</v>
      </c>
      <c r="B171">
        <v>101.5449905395508</v>
      </c>
      <c r="C171">
        <v>51.773311614990227</v>
      </c>
      <c r="D171">
        <v>295.23794555664062</v>
      </c>
      <c r="E171">
        <v>7.6119327545166016</v>
      </c>
      <c r="F171">
        <v>32.423675537109382</v>
      </c>
    </row>
    <row r="172" spans="1:6" x14ac:dyDescent="0.2">
      <c r="A172" s="34">
        <v>44077</v>
      </c>
      <c r="B172">
        <v>97.917045593261719</v>
      </c>
      <c r="C172">
        <v>50.838737487792969</v>
      </c>
      <c r="D172">
        <v>280.26931762695312</v>
      </c>
      <c r="E172">
        <v>7.4852280616760254</v>
      </c>
      <c r="F172">
        <v>32.35748291015625</v>
      </c>
    </row>
    <row r="173" spans="1:6" x14ac:dyDescent="0.2">
      <c r="A173" s="34">
        <v>44078</v>
      </c>
      <c r="B173">
        <v>96.645889282226562</v>
      </c>
      <c r="C173">
        <v>50.666339874267578</v>
      </c>
      <c r="D173">
        <v>276.53439331054688</v>
      </c>
      <c r="E173">
        <v>7.6801576614379883</v>
      </c>
      <c r="F173">
        <v>32.332664489746087</v>
      </c>
    </row>
    <row r="174" spans="1:6" x14ac:dyDescent="0.2">
      <c r="A174" s="34">
        <v>44082</v>
      </c>
      <c r="B174">
        <v>95.421104431152344</v>
      </c>
      <c r="C174">
        <v>49.840652465820312</v>
      </c>
      <c r="D174">
        <v>263.24301147460938</v>
      </c>
      <c r="E174">
        <v>7.270808219909668</v>
      </c>
      <c r="F174">
        <v>31.588054656982418</v>
      </c>
    </row>
    <row r="175" spans="1:6" x14ac:dyDescent="0.2">
      <c r="A175" s="34">
        <v>44083</v>
      </c>
      <c r="B175">
        <v>98.176849365234375</v>
      </c>
      <c r="C175">
        <v>50.884109497070312</v>
      </c>
      <c r="D175">
        <v>270.97607421875</v>
      </c>
      <c r="E175">
        <v>7.2025847434997559</v>
      </c>
      <c r="F175">
        <v>31.397764205932621</v>
      </c>
    </row>
    <row r="176" spans="1:6" x14ac:dyDescent="0.2">
      <c r="A176" s="34">
        <v>44084</v>
      </c>
      <c r="B176">
        <v>96.4974365234375</v>
      </c>
      <c r="C176">
        <v>50.230812072753913</v>
      </c>
      <c r="D176">
        <v>265.57376098632812</v>
      </c>
      <c r="E176">
        <v>7.1148662567138672</v>
      </c>
      <c r="F176">
        <v>30.61179351806641</v>
      </c>
    </row>
    <row r="177" spans="1:6" x14ac:dyDescent="0.2">
      <c r="A177" s="34">
        <v>44085</v>
      </c>
      <c r="B177">
        <v>97.146919250488281</v>
      </c>
      <c r="C177">
        <v>50.620975494384773</v>
      </c>
      <c r="D177">
        <v>263.73068237304688</v>
      </c>
      <c r="E177">
        <v>7.0174026489257812</v>
      </c>
      <c r="F177">
        <v>30.529052734375</v>
      </c>
    </row>
    <row r="178" spans="1:6" x14ac:dyDescent="0.2">
      <c r="A178" s="34">
        <v>44088</v>
      </c>
      <c r="B178">
        <v>98.065521240234375</v>
      </c>
      <c r="C178">
        <v>50.766151428222663</v>
      </c>
      <c r="D178">
        <v>268.32363891601562</v>
      </c>
      <c r="E178">
        <v>7.2123303413391113</v>
      </c>
      <c r="F178">
        <v>30.330484390258789</v>
      </c>
    </row>
    <row r="179" spans="1:6" x14ac:dyDescent="0.2">
      <c r="A179" s="34">
        <v>44089</v>
      </c>
      <c r="B179">
        <v>98.891319274902344</v>
      </c>
      <c r="C179">
        <v>50.856884002685547</v>
      </c>
      <c r="D179">
        <v>272.12673950195312</v>
      </c>
      <c r="E179">
        <v>7.3292865753173828</v>
      </c>
      <c r="F179">
        <v>30.007820129394531</v>
      </c>
    </row>
    <row r="180" spans="1:6" x14ac:dyDescent="0.2">
      <c r="A180" s="34">
        <v>44090</v>
      </c>
      <c r="B180">
        <v>98.074790954589844</v>
      </c>
      <c r="C180">
        <v>50.693557739257812</v>
      </c>
      <c r="D180">
        <v>267.78726196289062</v>
      </c>
      <c r="E180">
        <v>7.5631999969482422</v>
      </c>
      <c r="F180">
        <v>31.281936645507809</v>
      </c>
    </row>
    <row r="181" spans="1:6" x14ac:dyDescent="0.2">
      <c r="A181" s="34">
        <v>44091</v>
      </c>
      <c r="B181">
        <v>98.965522766113281</v>
      </c>
      <c r="C181">
        <v>50.566532135009773</v>
      </c>
      <c r="D181">
        <v>263.6038818359375</v>
      </c>
      <c r="E181">
        <v>8.1967153549194336</v>
      </c>
      <c r="F181">
        <v>31.273662567138668</v>
      </c>
    </row>
    <row r="182" spans="1:6" x14ac:dyDescent="0.2">
      <c r="A182" s="34">
        <v>44092</v>
      </c>
      <c r="B182">
        <v>99.151092529296875</v>
      </c>
      <c r="C182">
        <v>50.112857818603523</v>
      </c>
      <c r="D182">
        <v>260.23959350585938</v>
      </c>
      <c r="E182">
        <v>8.5963163375854492</v>
      </c>
      <c r="F182">
        <v>30.768985748291019</v>
      </c>
    </row>
    <row r="183" spans="1:6" x14ac:dyDescent="0.2">
      <c r="A183" s="34">
        <v>44095</v>
      </c>
      <c r="B183">
        <v>98.306732177734375</v>
      </c>
      <c r="C183">
        <v>49.495857238769531</v>
      </c>
      <c r="D183">
        <v>260.86370849609381</v>
      </c>
      <c r="E183">
        <v>7.7581281661987296</v>
      </c>
      <c r="F183">
        <v>30.14019775390625</v>
      </c>
    </row>
    <row r="184" spans="1:6" x14ac:dyDescent="0.2">
      <c r="A184" s="34">
        <v>44096</v>
      </c>
      <c r="B184">
        <v>97.239707946777344</v>
      </c>
      <c r="C184">
        <v>49.822509765625</v>
      </c>
      <c r="D184">
        <v>265.71026611328119</v>
      </c>
      <c r="E184">
        <v>7.2610616683959961</v>
      </c>
      <c r="F184">
        <v>29.395586013793949</v>
      </c>
    </row>
    <row r="185" spans="1:6" x14ac:dyDescent="0.2">
      <c r="A185" s="34">
        <v>44097</v>
      </c>
      <c r="B185">
        <v>95.319053649902344</v>
      </c>
      <c r="C185">
        <v>49.25994873046875</v>
      </c>
      <c r="D185">
        <v>257.59695434570312</v>
      </c>
      <c r="E185">
        <v>6.9881634712219238</v>
      </c>
      <c r="F185">
        <v>28.45241546630859</v>
      </c>
    </row>
    <row r="186" spans="1:6" x14ac:dyDescent="0.2">
      <c r="A186" s="34">
        <v>44098</v>
      </c>
      <c r="B186">
        <v>93.639617919921875</v>
      </c>
      <c r="C186">
        <v>49.414199829101562</v>
      </c>
      <c r="D186">
        <v>258.79644775390619</v>
      </c>
      <c r="E186">
        <v>6.8906993865966797</v>
      </c>
      <c r="F186">
        <v>28.394500732421879</v>
      </c>
    </row>
    <row r="187" spans="1:6" x14ac:dyDescent="0.2">
      <c r="A187" s="34">
        <v>44099</v>
      </c>
      <c r="B187">
        <v>95.987106323242188</v>
      </c>
      <c r="C187">
        <v>49.641036987304688</v>
      </c>
      <c r="D187">
        <v>264.81301879882812</v>
      </c>
      <c r="E187">
        <v>6.9296846389770508</v>
      </c>
      <c r="F187">
        <v>28.65925216674805</v>
      </c>
    </row>
    <row r="188" spans="1:6" x14ac:dyDescent="0.2">
      <c r="A188" s="34">
        <v>44102</v>
      </c>
      <c r="B188">
        <v>96.905685424804688</v>
      </c>
      <c r="C188">
        <v>50.221744537353523</v>
      </c>
      <c r="D188">
        <v>270.31298828125</v>
      </c>
      <c r="E188">
        <v>7.3877654075622559</v>
      </c>
      <c r="F188">
        <v>29.21357345581055</v>
      </c>
    </row>
    <row r="189" spans="1:6" x14ac:dyDescent="0.2">
      <c r="A189" s="34">
        <v>44103</v>
      </c>
      <c r="B189">
        <v>97.601593017578125</v>
      </c>
      <c r="C189">
        <v>50.040267944335938</v>
      </c>
      <c r="D189">
        <v>269.09402465820312</v>
      </c>
      <c r="E189">
        <v>7.173344612121582</v>
      </c>
      <c r="F189">
        <v>28.361410140991211</v>
      </c>
    </row>
    <row r="190" spans="1:6" x14ac:dyDescent="0.2">
      <c r="A190" s="34">
        <v>44104</v>
      </c>
      <c r="B190">
        <v>100.97898101806641</v>
      </c>
      <c r="C190">
        <v>50.267108917236328</v>
      </c>
      <c r="D190">
        <v>270.93704223632812</v>
      </c>
      <c r="E190">
        <v>7.1538524627685547</v>
      </c>
      <c r="F190">
        <v>28.402778625488281</v>
      </c>
    </row>
    <row r="191" spans="1:6" x14ac:dyDescent="0.2">
      <c r="A191" s="34">
        <v>44105</v>
      </c>
      <c r="B191">
        <v>100.8027038574219</v>
      </c>
      <c r="C191">
        <v>50.475799560546882</v>
      </c>
      <c r="D191">
        <v>275.23745727539062</v>
      </c>
      <c r="E191">
        <v>7.2903008460998544</v>
      </c>
      <c r="F191">
        <v>27.409955978393551</v>
      </c>
    </row>
    <row r="192" spans="1:6" x14ac:dyDescent="0.2">
      <c r="A192" s="34">
        <v>44106</v>
      </c>
      <c r="B192">
        <v>98.81707763671875</v>
      </c>
      <c r="C192">
        <v>50.330623626708977</v>
      </c>
      <c r="D192">
        <v>267.49481201171881</v>
      </c>
      <c r="E192">
        <v>7.4559907913208008</v>
      </c>
      <c r="F192">
        <v>27.285856246948239</v>
      </c>
    </row>
    <row r="193" spans="1:6" x14ac:dyDescent="0.2">
      <c r="A193" s="34">
        <v>44109</v>
      </c>
      <c r="B193">
        <v>100.7284622192383</v>
      </c>
      <c r="C193">
        <v>50.757076263427727</v>
      </c>
      <c r="D193">
        <v>273.19937133789062</v>
      </c>
      <c r="E193">
        <v>7.6314253807067871</v>
      </c>
      <c r="F193">
        <v>27.914642333984379</v>
      </c>
    </row>
    <row r="194" spans="1:6" x14ac:dyDescent="0.2">
      <c r="A194" s="34">
        <v>44110</v>
      </c>
      <c r="B194">
        <v>98.585113525390625</v>
      </c>
      <c r="C194">
        <v>50.267108917236328</v>
      </c>
      <c r="D194">
        <v>268.32363891601562</v>
      </c>
      <c r="E194">
        <v>7.4754834175109863</v>
      </c>
      <c r="F194">
        <v>27.625064849853519</v>
      </c>
    </row>
    <row r="195" spans="1:6" x14ac:dyDescent="0.2">
      <c r="A195" s="34">
        <v>44111</v>
      </c>
      <c r="B195">
        <v>99.967613220214844</v>
      </c>
      <c r="C195">
        <v>50.702640533447273</v>
      </c>
      <c r="D195">
        <v>272.96542358398438</v>
      </c>
      <c r="E195">
        <v>8.255192756652832</v>
      </c>
      <c r="F195">
        <v>27.71607780456543</v>
      </c>
    </row>
    <row r="196" spans="1:6" x14ac:dyDescent="0.2">
      <c r="A196" s="34">
        <v>44112</v>
      </c>
      <c r="B196">
        <v>100.7099227905273</v>
      </c>
      <c r="C196">
        <v>50.929470062255859</v>
      </c>
      <c r="D196">
        <v>274.4183349609375</v>
      </c>
      <c r="E196">
        <v>8.3136730194091797</v>
      </c>
      <c r="F196">
        <v>29.17220306396484</v>
      </c>
    </row>
    <row r="197" spans="1:6" x14ac:dyDescent="0.2">
      <c r="A197" s="34">
        <v>44113</v>
      </c>
      <c r="B197">
        <v>101.7398300170898</v>
      </c>
      <c r="C197">
        <v>51.374076843261719</v>
      </c>
      <c r="D197">
        <v>278.61154174804688</v>
      </c>
      <c r="E197">
        <v>8.1479816436767578</v>
      </c>
      <c r="F197">
        <v>28.74199104309082</v>
      </c>
    </row>
    <row r="198" spans="1:6" x14ac:dyDescent="0.2">
      <c r="A198" s="34">
        <v>44116</v>
      </c>
      <c r="B198">
        <v>103.03883361816411</v>
      </c>
      <c r="C198">
        <v>51.809597015380859</v>
      </c>
      <c r="D198">
        <v>287.21240234375</v>
      </c>
      <c r="E198">
        <v>8.1479816436767578</v>
      </c>
      <c r="F198">
        <v>28.650974273681641</v>
      </c>
    </row>
    <row r="199" spans="1:6" x14ac:dyDescent="0.2">
      <c r="A199" s="34">
        <v>44117</v>
      </c>
      <c r="B199">
        <v>100.5521774291992</v>
      </c>
      <c r="C199">
        <v>51.746089935302727</v>
      </c>
      <c r="D199">
        <v>287.20263671875</v>
      </c>
      <c r="E199">
        <v>8.1187458038330078</v>
      </c>
      <c r="F199">
        <v>28.311767578125</v>
      </c>
    </row>
    <row r="200" spans="1:6" x14ac:dyDescent="0.2">
      <c r="A200" s="34">
        <v>44118</v>
      </c>
      <c r="B200">
        <v>100.3101348876953</v>
      </c>
      <c r="C200">
        <v>51.446659088134773</v>
      </c>
      <c r="D200">
        <v>284.80377197265619</v>
      </c>
      <c r="E200">
        <v>8.3429117202758789</v>
      </c>
      <c r="F200">
        <v>28.253849029541019</v>
      </c>
    </row>
    <row r="201" spans="1:6" x14ac:dyDescent="0.2">
      <c r="A201" s="34">
        <v>44119</v>
      </c>
      <c r="B201">
        <v>99.909820556640625</v>
      </c>
      <c r="C201">
        <v>51.110942840576172</v>
      </c>
      <c r="D201">
        <v>282.8924560546875</v>
      </c>
      <c r="E201">
        <v>8.4403753280639648</v>
      </c>
      <c r="F201">
        <v>28.502054214477539</v>
      </c>
    </row>
    <row r="202" spans="1:6" x14ac:dyDescent="0.2">
      <c r="A202" s="34">
        <v>44120</v>
      </c>
      <c r="B202">
        <v>102.097541809082</v>
      </c>
      <c r="C202">
        <v>51.301483154296882</v>
      </c>
      <c r="D202">
        <v>281.34194946289062</v>
      </c>
      <c r="E202">
        <v>8.7327651977539062</v>
      </c>
      <c r="F202">
        <v>28.212482452392582</v>
      </c>
    </row>
    <row r="203" spans="1:6" x14ac:dyDescent="0.2">
      <c r="A203" s="34">
        <v>44123</v>
      </c>
      <c r="B203">
        <v>100.5801086425781</v>
      </c>
      <c r="C203">
        <v>50.720783233642578</v>
      </c>
      <c r="D203">
        <v>276.74893188476562</v>
      </c>
      <c r="E203">
        <v>8.7620058059692383</v>
      </c>
      <c r="F203">
        <v>27.6498908996582</v>
      </c>
    </row>
    <row r="204" spans="1:6" x14ac:dyDescent="0.2">
      <c r="A204" s="34">
        <v>44124</v>
      </c>
      <c r="B204">
        <v>100.8780212402344</v>
      </c>
      <c r="C204">
        <v>50.802448272705078</v>
      </c>
      <c r="D204">
        <v>277.3438720703125</v>
      </c>
      <c r="E204">
        <v>8.6060638427734375</v>
      </c>
      <c r="F204">
        <v>27.881546020507809</v>
      </c>
    </row>
    <row r="205" spans="1:6" x14ac:dyDescent="0.2">
      <c r="A205" s="34">
        <v>44125</v>
      </c>
      <c r="B205">
        <v>98.61578369140625</v>
      </c>
      <c r="C205">
        <v>50.675418853759773</v>
      </c>
      <c r="D205">
        <v>277.12933349609381</v>
      </c>
      <c r="E205">
        <v>8.6937828063964844</v>
      </c>
      <c r="F205">
        <v>27.43477630615234</v>
      </c>
    </row>
    <row r="206" spans="1:6" x14ac:dyDescent="0.2">
      <c r="A206" s="34">
        <v>44126</v>
      </c>
      <c r="B206">
        <v>101.9206848144531</v>
      </c>
      <c r="C206">
        <v>50.639125823974609</v>
      </c>
      <c r="D206">
        <v>277.1195068359375</v>
      </c>
      <c r="E206">
        <v>9.1226215362548828</v>
      </c>
      <c r="F206">
        <v>28.84127235412598</v>
      </c>
    </row>
    <row r="207" spans="1:6" x14ac:dyDescent="0.2">
      <c r="A207" s="34">
        <v>44127</v>
      </c>
      <c r="B207">
        <v>100.3473587036133</v>
      </c>
      <c r="C207">
        <v>50.802448272705078</v>
      </c>
      <c r="D207">
        <v>277.66558837890619</v>
      </c>
      <c r="E207">
        <v>9.6976604461669922</v>
      </c>
      <c r="F207">
        <v>28.262128829956051</v>
      </c>
    </row>
    <row r="208" spans="1:6" x14ac:dyDescent="0.2">
      <c r="A208" s="34">
        <v>44130</v>
      </c>
      <c r="B208">
        <v>101.47381591796881</v>
      </c>
      <c r="C208">
        <v>50.276187896728523</v>
      </c>
      <c r="D208">
        <v>273.50177001953119</v>
      </c>
      <c r="E208">
        <v>9.3662834167480469</v>
      </c>
      <c r="F208">
        <v>27.591976165771481</v>
      </c>
    </row>
    <row r="209" spans="1:6" x14ac:dyDescent="0.2">
      <c r="A209" s="34">
        <v>44131</v>
      </c>
      <c r="B209">
        <v>101.08282470703119</v>
      </c>
      <c r="C209">
        <v>50.067493438720703</v>
      </c>
      <c r="D209">
        <v>275.63729858398438</v>
      </c>
      <c r="E209">
        <v>9.8146152496337891</v>
      </c>
      <c r="F209">
        <v>27.15347862243652</v>
      </c>
    </row>
    <row r="210" spans="1:6" x14ac:dyDescent="0.2">
      <c r="A210" s="34">
        <v>44132</v>
      </c>
      <c r="B210">
        <v>99.071945190429688</v>
      </c>
      <c r="C210">
        <v>48.543144226074219</v>
      </c>
      <c r="D210">
        <v>264.89105224609381</v>
      </c>
      <c r="E210">
        <v>9.1128759384155273</v>
      </c>
      <c r="F210">
        <v>26.119302749633789</v>
      </c>
    </row>
    <row r="211" spans="1:6" x14ac:dyDescent="0.2">
      <c r="A211" s="34">
        <v>44133</v>
      </c>
      <c r="B211">
        <v>97.750007629394531</v>
      </c>
      <c r="C211">
        <v>48.633880615234382</v>
      </c>
      <c r="D211">
        <v>269.52310180664062</v>
      </c>
      <c r="E211">
        <v>9.5807027816772461</v>
      </c>
      <c r="F211">
        <v>27.277584075927731</v>
      </c>
    </row>
    <row r="212" spans="1:6" x14ac:dyDescent="0.2">
      <c r="A212" s="34">
        <v>44134</v>
      </c>
      <c r="B212">
        <v>97.852424621582031</v>
      </c>
      <c r="C212">
        <v>48.225574493408203</v>
      </c>
      <c r="D212">
        <v>262.68719482421881</v>
      </c>
      <c r="E212">
        <v>9.4150142669677734</v>
      </c>
      <c r="F212">
        <v>26.988008499145511</v>
      </c>
    </row>
    <row r="213" spans="1:6" x14ac:dyDescent="0.2">
      <c r="A213" s="34">
        <v>44137</v>
      </c>
      <c r="B213">
        <v>100.0587615966797</v>
      </c>
      <c r="C213">
        <v>48.915153503417969</v>
      </c>
      <c r="D213">
        <v>263.27230834960938</v>
      </c>
      <c r="E213">
        <v>9.6001968383789062</v>
      </c>
      <c r="F213">
        <v>28.121477127075199</v>
      </c>
    </row>
    <row r="214" spans="1:6" x14ac:dyDescent="0.2">
      <c r="A214" s="34">
        <v>44138</v>
      </c>
      <c r="B214">
        <v>101.9951477050781</v>
      </c>
      <c r="C214">
        <v>49.813442230224609</v>
      </c>
      <c r="D214">
        <v>267.82632446289062</v>
      </c>
      <c r="E214">
        <v>9.7074041366577148</v>
      </c>
      <c r="F214">
        <v>27.641622543334961</v>
      </c>
    </row>
    <row r="215" spans="1:6" x14ac:dyDescent="0.2">
      <c r="A215" s="34">
        <v>44139</v>
      </c>
      <c r="B215">
        <v>103.82911682128911</v>
      </c>
      <c r="C215">
        <v>50.149158477783203</v>
      </c>
      <c r="D215">
        <v>279.78173828125</v>
      </c>
      <c r="E215">
        <v>8.859471321105957</v>
      </c>
      <c r="F215">
        <v>27.492696762084961</v>
      </c>
    </row>
    <row r="216" spans="1:6" x14ac:dyDescent="0.2">
      <c r="A216" s="34">
        <v>44140</v>
      </c>
      <c r="B216">
        <v>105.6910400390625</v>
      </c>
      <c r="C216">
        <v>50.666339874267578</v>
      </c>
      <c r="D216">
        <v>287.07583618164062</v>
      </c>
      <c r="E216">
        <v>9.4247627258300781</v>
      </c>
      <c r="F216">
        <v>27.44305419921875</v>
      </c>
    </row>
    <row r="217" spans="1:6" x14ac:dyDescent="0.2">
      <c r="A217" s="34">
        <v>44141</v>
      </c>
      <c r="B217">
        <v>106.5195693969727</v>
      </c>
      <c r="C217">
        <v>50.811515808105469</v>
      </c>
      <c r="D217">
        <v>287.29034423828119</v>
      </c>
      <c r="E217">
        <v>9.6589164733886719</v>
      </c>
      <c r="F217">
        <v>27.120388031005859</v>
      </c>
    </row>
    <row r="218" spans="1:6" x14ac:dyDescent="0.2">
      <c r="A218" s="34">
        <v>44144</v>
      </c>
      <c r="B218">
        <v>101.8368835449219</v>
      </c>
      <c r="C218">
        <v>51.038352966308587</v>
      </c>
      <c r="D218">
        <v>281.419921875</v>
      </c>
      <c r="E218">
        <v>10.273575782775881</v>
      </c>
      <c r="F218">
        <v>30.553874969482418</v>
      </c>
    </row>
    <row r="219" spans="1:6" x14ac:dyDescent="0.2">
      <c r="A219" s="34">
        <v>44145</v>
      </c>
      <c r="B219">
        <v>103.1588439941406</v>
      </c>
      <c r="C219">
        <v>51.92755126953125</v>
      </c>
      <c r="D219">
        <v>276.37847900390619</v>
      </c>
      <c r="E219">
        <v>10.11746978759766</v>
      </c>
      <c r="F219">
        <v>31.231723785400391</v>
      </c>
    </row>
    <row r="220" spans="1:6" x14ac:dyDescent="0.2">
      <c r="A220" s="34">
        <v>44146</v>
      </c>
      <c r="B220">
        <v>104.8717880249023</v>
      </c>
      <c r="C220">
        <v>52.372158050537109</v>
      </c>
      <c r="D220">
        <v>282.56088256835938</v>
      </c>
      <c r="E220">
        <v>9.9808807373046875</v>
      </c>
      <c r="F220">
        <v>30.90974235534668</v>
      </c>
    </row>
    <row r="221" spans="1:6" x14ac:dyDescent="0.2">
      <c r="A221" s="34">
        <v>44147</v>
      </c>
      <c r="B221">
        <v>104.2201309204102</v>
      </c>
      <c r="C221">
        <v>52.109027862548828</v>
      </c>
      <c r="D221">
        <v>281.23471069335938</v>
      </c>
      <c r="E221">
        <v>9.7272109985351562</v>
      </c>
      <c r="F221">
        <v>29.85060882568359</v>
      </c>
    </row>
    <row r="222" spans="1:6" x14ac:dyDescent="0.2">
      <c r="A222" s="34">
        <v>44148</v>
      </c>
      <c r="B222">
        <v>104.8252258300781</v>
      </c>
      <c r="C222">
        <v>52.735095977783203</v>
      </c>
      <c r="D222">
        <v>283.7017822265625</v>
      </c>
      <c r="E222">
        <v>10.32235908508301</v>
      </c>
      <c r="F222">
        <v>30.570821762084961</v>
      </c>
    </row>
    <row r="223" spans="1:6" x14ac:dyDescent="0.2">
      <c r="A223" s="34">
        <v>44151</v>
      </c>
      <c r="B223">
        <v>105.8213577270508</v>
      </c>
      <c r="C223">
        <v>53.070819854736328</v>
      </c>
      <c r="D223">
        <v>285.91546630859381</v>
      </c>
      <c r="E223">
        <v>10.82969379425049</v>
      </c>
      <c r="F223">
        <v>32.333213806152337</v>
      </c>
    </row>
    <row r="224" spans="1:6" x14ac:dyDescent="0.2">
      <c r="A224" s="34">
        <v>44152</v>
      </c>
      <c r="B224">
        <v>105.2534942626953</v>
      </c>
      <c r="C224">
        <v>52.880275726318359</v>
      </c>
      <c r="D224">
        <v>285.008544921875</v>
      </c>
      <c r="E224">
        <v>10.82969379425049</v>
      </c>
      <c r="F224">
        <v>32.765350341796882</v>
      </c>
    </row>
    <row r="225" spans="1:6" x14ac:dyDescent="0.2">
      <c r="A225" s="34">
        <v>44153</v>
      </c>
      <c r="B225">
        <v>102.19065093994141</v>
      </c>
      <c r="C225">
        <v>52.344932556152337</v>
      </c>
      <c r="D225">
        <v>282.9022216796875</v>
      </c>
      <c r="E225">
        <v>10.663835525512701</v>
      </c>
      <c r="F225">
        <v>31.528266906738281</v>
      </c>
    </row>
    <row r="226" spans="1:6" x14ac:dyDescent="0.2">
      <c r="A226" s="34">
        <v>44154</v>
      </c>
      <c r="B226">
        <v>103.33571624755859</v>
      </c>
      <c r="C226">
        <v>52.390300750732422</v>
      </c>
      <c r="D226">
        <v>285.11587524414062</v>
      </c>
      <c r="E226">
        <v>10.819936752319339</v>
      </c>
      <c r="F226">
        <v>31.689262390136719</v>
      </c>
    </row>
    <row r="227" spans="1:6" x14ac:dyDescent="0.2">
      <c r="A227" s="34">
        <v>44155</v>
      </c>
      <c r="B227">
        <v>103.2333145141602</v>
      </c>
      <c r="C227">
        <v>52.136249542236328</v>
      </c>
      <c r="D227">
        <v>283.16552734375</v>
      </c>
      <c r="E227">
        <v>10.69310474395752</v>
      </c>
      <c r="F227">
        <v>31.299503326416019</v>
      </c>
    </row>
    <row r="228" spans="1:6" x14ac:dyDescent="0.2">
      <c r="A228" s="34">
        <v>44158</v>
      </c>
      <c r="B228">
        <v>101.7251663208008</v>
      </c>
      <c r="C228">
        <v>51.845893859863281</v>
      </c>
      <c r="D228">
        <v>283.17523193359381</v>
      </c>
      <c r="E228">
        <v>11.27849102020264</v>
      </c>
      <c r="F228">
        <v>33.349990844726562</v>
      </c>
    </row>
    <row r="229" spans="1:6" x14ac:dyDescent="0.2">
      <c r="A229" s="34">
        <v>44159</v>
      </c>
      <c r="B229">
        <v>100.17978668212891</v>
      </c>
      <c r="C229">
        <v>52.054584503173828</v>
      </c>
      <c r="D229">
        <v>287.15386962890619</v>
      </c>
      <c r="E229">
        <v>13.90298557281494</v>
      </c>
      <c r="F229">
        <v>35.569927215576172</v>
      </c>
    </row>
    <row r="230" spans="1:6" x14ac:dyDescent="0.2">
      <c r="A230" s="34">
        <v>44160</v>
      </c>
      <c r="B230">
        <v>99.062652587890625</v>
      </c>
      <c r="C230">
        <v>52.245128631591797</v>
      </c>
      <c r="D230">
        <v>288.91891479492188</v>
      </c>
      <c r="E230">
        <v>14.029820442199711</v>
      </c>
      <c r="F230">
        <v>34.578582763671882</v>
      </c>
    </row>
    <row r="231" spans="1:6" x14ac:dyDescent="0.2">
      <c r="A231" s="34">
        <v>44162</v>
      </c>
      <c r="B231">
        <v>100.189094543457</v>
      </c>
      <c r="C231">
        <v>52.317714691162109</v>
      </c>
      <c r="D231">
        <v>291.5811767578125</v>
      </c>
      <c r="E231">
        <v>14.195680618286129</v>
      </c>
      <c r="F231">
        <v>34.053253173828118</v>
      </c>
    </row>
    <row r="232" spans="1:6" x14ac:dyDescent="0.2">
      <c r="A232" s="34">
        <v>44165</v>
      </c>
      <c r="B232">
        <v>100.74766540527339</v>
      </c>
      <c r="C232">
        <v>52.027370452880859</v>
      </c>
      <c r="D232">
        <v>292.1759033203125</v>
      </c>
      <c r="E232">
        <v>13.84444618225098</v>
      </c>
      <c r="F232">
        <v>32.30780029296875</v>
      </c>
    </row>
    <row r="233" spans="1:6" x14ac:dyDescent="0.2">
      <c r="A233" s="34">
        <v>44166</v>
      </c>
      <c r="B233">
        <v>100.9990310668945</v>
      </c>
      <c r="C233">
        <v>52.517333984375</v>
      </c>
      <c r="D233">
        <v>295.9205322265625</v>
      </c>
      <c r="E233">
        <v>14.69326210021973</v>
      </c>
      <c r="F233">
        <v>32.621303558349609</v>
      </c>
    </row>
    <row r="234" spans="1:6" x14ac:dyDescent="0.2">
      <c r="A234" s="34">
        <v>44167</v>
      </c>
      <c r="B234">
        <v>100.682487487793</v>
      </c>
      <c r="C234">
        <v>52.236057281494141</v>
      </c>
      <c r="D234">
        <v>296.30081176757812</v>
      </c>
      <c r="E234">
        <v>15.19084358215332</v>
      </c>
      <c r="F234">
        <v>33.841423034667969</v>
      </c>
    </row>
    <row r="235" spans="1:6" x14ac:dyDescent="0.2">
      <c r="A235" s="34">
        <v>44168</v>
      </c>
      <c r="B235">
        <v>100.1052932739258</v>
      </c>
      <c r="C235">
        <v>52.308647155761719</v>
      </c>
      <c r="D235">
        <v>296.72015380859381</v>
      </c>
      <c r="E235">
        <v>14.84936618804932</v>
      </c>
      <c r="F235">
        <v>34.070186614990227</v>
      </c>
    </row>
    <row r="236" spans="1:6" x14ac:dyDescent="0.2">
      <c r="A236" s="34">
        <v>44169</v>
      </c>
      <c r="B236">
        <v>100.4497909545898</v>
      </c>
      <c r="C236">
        <v>52.698802947998047</v>
      </c>
      <c r="D236">
        <v>297.92935180664062</v>
      </c>
      <c r="E236">
        <v>16.2835693359375</v>
      </c>
      <c r="F236">
        <v>35.315738677978523</v>
      </c>
    </row>
    <row r="237" spans="1:6" x14ac:dyDescent="0.2">
      <c r="A237" s="34">
        <v>44172</v>
      </c>
      <c r="B237">
        <v>99.77947998046875</v>
      </c>
      <c r="C237">
        <v>52.562698364257812</v>
      </c>
      <c r="D237">
        <v>299.61630249023438</v>
      </c>
      <c r="E237">
        <v>16.771392822265621</v>
      </c>
      <c r="F237">
        <v>34.654842376708977</v>
      </c>
    </row>
    <row r="238" spans="1:6" x14ac:dyDescent="0.2">
      <c r="A238" s="34">
        <v>44173</v>
      </c>
      <c r="B238">
        <v>99.425727844238281</v>
      </c>
      <c r="C238">
        <v>52.843982696533203</v>
      </c>
      <c r="D238">
        <v>300.6304931640625</v>
      </c>
      <c r="E238">
        <v>18.995868682861332</v>
      </c>
      <c r="F238">
        <v>35.790237426757812</v>
      </c>
    </row>
    <row r="239" spans="1:6" x14ac:dyDescent="0.2">
      <c r="A239" s="34">
        <v>44174</v>
      </c>
      <c r="B239">
        <v>98.978858947753906</v>
      </c>
      <c r="C239">
        <v>52.834903717041023</v>
      </c>
      <c r="D239">
        <v>293.82394409179688</v>
      </c>
      <c r="E239">
        <v>17.80558013916016</v>
      </c>
      <c r="F239">
        <v>36.264717102050781</v>
      </c>
    </row>
    <row r="240" spans="1:6" x14ac:dyDescent="0.2">
      <c r="A240" s="34">
        <v>44175</v>
      </c>
      <c r="B240">
        <v>99.1650390625</v>
      </c>
      <c r="C240">
        <v>52.771385192871087</v>
      </c>
      <c r="D240">
        <v>295.00381469726562</v>
      </c>
      <c r="E240">
        <v>18.390972137451168</v>
      </c>
      <c r="F240">
        <v>37.289962768554688</v>
      </c>
    </row>
    <row r="241" spans="1:6" x14ac:dyDescent="0.2">
      <c r="A241" s="34">
        <v>44176</v>
      </c>
      <c r="B241">
        <v>99.630523681640625</v>
      </c>
      <c r="C241">
        <v>52.816753387451172</v>
      </c>
      <c r="D241">
        <v>294.35052490234381</v>
      </c>
      <c r="E241">
        <v>17.864118576049801</v>
      </c>
      <c r="F241">
        <v>37.112018585205078</v>
      </c>
    </row>
    <row r="242" spans="1:6" x14ac:dyDescent="0.2">
      <c r="A242" s="34">
        <v>44179</v>
      </c>
      <c r="B242">
        <v>99.416412353515625</v>
      </c>
      <c r="C242">
        <v>52.717430114746087</v>
      </c>
      <c r="D242">
        <v>296.48605346679688</v>
      </c>
      <c r="E242">
        <v>16.839687347412109</v>
      </c>
      <c r="F242">
        <v>35.773281097412109</v>
      </c>
    </row>
    <row r="243" spans="1:6" x14ac:dyDescent="0.2">
      <c r="A243" s="34">
        <v>44180</v>
      </c>
      <c r="B243">
        <v>100.0308456420898</v>
      </c>
      <c r="C243">
        <v>52.827793121337891</v>
      </c>
      <c r="D243">
        <v>299.65542602539062</v>
      </c>
      <c r="E243">
        <v>17.483612060546879</v>
      </c>
      <c r="F243">
        <v>36.468070983886719</v>
      </c>
    </row>
    <row r="244" spans="1:6" x14ac:dyDescent="0.2">
      <c r="A244" s="34">
        <v>44181</v>
      </c>
      <c r="B244">
        <v>99.928413391113281</v>
      </c>
      <c r="C244">
        <v>53.076114654541023</v>
      </c>
      <c r="D244">
        <v>301.30337524414062</v>
      </c>
      <c r="E244">
        <v>17.922660827636719</v>
      </c>
      <c r="F244">
        <v>37.027301788330078</v>
      </c>
    </row>
    <row r="245" spans="1:6" x14ac:dyDescent="0.2">
      <c r="A245" s="34">
        <v>44182</v>
      </c>
      <c r="B245">
        <v>101.2689971923828</v>
      </c>
      <c r="C245">
        <v>53.315238952636719</v>
      </c>
      <c r="D245">
        <v>303.27316284179688</v>
      </c>
      <c r="E245">
        <v>18.108026504516602</v>
      </c>
      <c r="F245">
        <v>36.840885162353523</v>
      </c>
    </row>
    <row r="246" spans="1:6" x14ac:dyDescent="0.2">
      <c r="A246" s="34">
        <v>44183</v>
      </c>
      <c r="B246">
        <v>101.4458770751953</v>
      </c>
      <c r="C246">
        <v>53.333625793457031</v>
      </c>
      <c r="D246">
        <v>302.35650634765619</v>
      </c>
      <c r="E246">
        <v>16.459184646606449</v>
      </c>
      <c r="F246">
        <v>36.205410003662109</v>
      </c>
    </row>
    <row r="247" spans="1:6" x14ac:dyDescent="0.2">
      <c r="A247" s="34">
        <v>44186</v>
      </c>
      <c r="B247">
        <v>100.6266403198242</v>
      </c>
      <c r="C247">
        <v>52.653045654296882</v>
      </c>
      <c r="D247">
        <v>301.79092407226562</v>
      </c>
      <c r="E247">
        <v>16.95676231384277</v>
      </c>
      <c r="F247">
        <v>35.544509887695312</v>
      </c>
    </row>
    <row r="248" spans="1:6" x14ac:dyDescent="0.2">
      <c r="A248" s="34">
        <v>44187</v>
      </c>
      <c r="B248">
        <v>100.80352783203119</v>
      </c>
      <c r="C248">
        <v>52.469112396240227</v>
      </c>
      <c r="D248">
        <v>302.61148071289062</v>
      </c>
      <c r="E248">
        <v>16.468938827514648</v>
      </c>
      <c r="F248">
        <v>34.942916870117188</v>
      </c>
    </row>
    <row r="249" spans="1:6" x14ac:dyDescent="0.2">
      <c r="A249" s="34">
        <v>44188</v>
      </c>
      <c r="B249">
        <v>100.0308456420898</v>
      </c>
      <c r="C249">
        <v>52.745018005371087</v>
      </c>
      <c r="D249">
        <v>301.08755493164062</v>
      </c>
      <c r="E249">
        <v>16.459184646606449</v>
      </c>
      <c r="F249">
        <v>35.391990661621087</v>
      </c>
    </row>
    <row r="250" spans="1:6" x14ac:dyDescent="0.2">
      <c r="A250" s="34">
        <v>44189</v>
      </c>
      <c r="B250">
        <v>100.8687057495117</v>
      </c>
      <c r="C250">
        <v>52.965751647949219</v>
      </c>
      <c r="D250">
        <v>302.4161376953125</v>
      </c>
      <c r="E250">
        <v>16.381135940551761</v>
      </c>
      <c r="F250">
        <v>35.247947692871087</v>
      </c>
    </row>
    <row r="251" spans="1:6" x14ac:dyDescent="0.2">
      <c r="A251" s="34">
        <v>44193</v>
      </c>
      <c r="B251">
        <v>100.3473587036133</v>
      </c>
      <c r="C251">
        <v>53.315238952636719</v>
      </c>
      <c r="D251">
        <v>305.46408081054688</v>
      </c>
      <c r="E251">
        <v>15.91281890869141</v>
      </c>
      <c r="F251">
        <v>35.366569519042969</v>
      </c>
    </row>
    <row r="252" spans="1:6" x14ac:dyDescent="0.2">
      <c r="A252" s="34">
        <v>44194</v>
      </c>
      <c r="B252">
        <v>100.85007476806641</v>
      </c>
      <c r="C252">
        <v>53.563564300537109</v>
      </c>
      <c r="D252">
        <v>305.73760986328119</v>
      </c>
      <c r="E252">
        <v>16.039657592773441</v>
      </c>
      <c r="F252">
        <v>34.968334197998047</v>
      </c>
    </row>
    <row r="253" spans="1:6" x14ac:dyDescent="0.2">
      <c r="A253" s="34">
        <v>44195</v>
      </c>
      <c r="B253">
        <v>100.9524841308594</v>
      </c>
      <c r="C253">
        <v>53.554359436035163</v>
      </c>
      <c r="D253">
        <v>305.74749755859381</v>
      </c>
      <c r="E253">
        <v>16.429912567138668</v>
      </c>
      <c r="F253">
        <v>35.247947692871087</v>
      </c>
    </row>
    <row r="254" spans="1:6" x14ac:dyDescent="0.2">
      <c r="A254" s="34">
        <v>44196</v>
      </c>
      <c r="B254">
        <v>101.9299697875977</v>
      </c>
      <c r="C254">
        <v>53.600349426269531</v>
      </c>
      <c r="D254">
        <v>306.49972534179688</v>
      </c>
      <c r="E254">
        <v>16.36162185668945</v>
      </c>
      <c r="F254">
        <v>34.925979614257812</v>
      </c>
    </row>
    <row r="255" spans="1:6" x14ac:dyDescent="0.2">
      <c r="A255" s="34">
        <v>44200</v>
      </c>
      <c r="B255">
        <v>101.5762176513672</v>
      </c>
      <c r="C255">
        <v>53.407207489013672</v>
      </c>
      <c r="D255">
        <v>302.17184448242188</v>
      </c>
      <c r="E255">
        <v>16.722610473632809</v>
      </c>
      <c r="F255">
        <v>35.163219451904297</v>
      </c>
    </row>
    <row r="256" spans="1:6" x14ac:dyDescent="0.2">
      <c r="A256" s="34">
        <v>44201</v>
      </c>
      <c r="B256">
        <v>102.8330154418945</v>
      </c>
      <c r="C256">
        <v>53.517574310302727</v>
      </c>
      <c r="D256">
        <v>304.66305541992188</v>
      </c>
      <c r="E256">
        <v>17.75679969787598</v>
      </c>
      <c r="F256">
        <v>36.857830047607422</v>
      </c>
    </row>
    <row r="257" spans="1:6" x14ac:dyDescent="0.2">
      <c r="A257" s="34">
        <v>44202</v>
      </c>
      <c r="B257">
        <v>102.61887359619141</v>
      </c>
      <c r="C257">
        <v>53.453189849853523</v>
      </c>
      <c r="D257">
        <v>300.44271850585938</v>
      </c>
      <c r="E257">
        <v>20.80081748962402</v>
      </c>
      <c r="F257">
        <v>37.798343658447273</v>
      </c>
    </row>
    <row r="258" spans="1:6" x14ac:dyDescent="0.2">
      <c r="A258" s="34">
        <v>44203</v>
      </c>
      <c r="B258">
        <v>103.61500549316411</v>
      </c>
      <c r="C258">
        <v>53.260055541992188</v>
      </c>
      <c r="D258">
        <v>307.7110595703125</v>
      </c>
      <c r="E258">
        <v>19.952007293701168</v>
      </c>
      <c r="F258">
        <v>38.094902038574219</v>
      </c>
    </row>
    <row r="259" spans="1:6" x14ac:dyDescent="0.2">
      <c r="A259" s="34">
        <v>44204</v>
      </c>
      <c r="B259">
        <v>103.9036026000977</v>
      </c>
      <c r="C259">
        <v>53.526767730712891</v>
      </c>
      <c r="D259">
        <v>311.66757202148438</v>
      </c>
      <c r="E259">
        <v>21.747200012207031</v>
      </c>
      <c r="F259">
        <v>38.518550872802727</v>
      </c>
    </row>
    <row r="260" spans="1:6" x14ac:dyDescent="0.2">
      <c r="A260" s="34">
        <v>44207</v>
      </c>
      <c r="B260">
        <v>103.1867752075195</v>
      </c>
      <c r="C260">
        <v>52.800209045410163</v>
      </c>
      <c r="D260">
        <v>307.16397094726562</v>
      </c>
      <c r="E260">
        <v>22.215511322021481</v>
      </c>
      <c r="F260">
        <v>39.687839508056641</v>
      </c>
    </row>
    <row r="261" spans="1:6" x14ac:dyDescent="0.2">
      <c r="A261" s="34">
        <v>44208</v>
      </c>
      <c r="B261">
        <v>101.3248596191406</v>
      </c>
      <c r="C261">
        <v>52.763416290283203</v>
      </c>
      <c r="D261">
        <v>306.675537109375</v>
      </c>
      <c r="E261">
        <v>23.27896881103516</v>
      </c>
      <c r="F261">
        <v>40.56903076171875</v>
      </c>
    </row>
    <row r="262" spans="1:6" x14ac:dyDescent="0.2">
      <c r="A262" s="34">
        <v>44209</v>
      </c>
      <c r="B262">
        <v>104.40631103515619</v>
      </c>
      <c r="C262">
        <v>52.708236694335938</v>
      </c>
      <c r="D262">
        <v>308.74661254882812</v>
      </c>
      <c r="E262">
        <v>22.049650192260739</v>
      </c>
      <c r="F262">
        <v>41.026576995849609</v>
      </c>
    </row>
    <row r="263" spans="1:6" x14ac:dyDescent="0.2">
      <c r="A263" s="34">
        <v>44210</v>
      </c>
      <c r="B263">
        <v>102.8546981811523</v>
      </c>
      <c r="C263">
        <v>52.625465393066413</v>
      </c>
      <c r="D263">
        <v>307.09555053710938</v>
      </c>
      <c r="E263">
        <v>21.600849151611332</v>
      </c>
      <c r="F263">
        <v>42.62799072265625</v>
      </c>
    </row>
    <row r="264" spans="1:6" x14ac:dyDescent="0.2">
      <c r="A264" s="34">
        <v>44211</v>
      </c>
      <c r="B264">
        <v>104.0324249267578</v>
      </c>
      <c r="C264">
        <v>52.367946624755859</v>
      </c>
      <c r="D264">
        <v>304.66305541992188</v>
      </c>
      <c r="E264">
        <v>20.37153244018555</v>
      </c>
      <c r="F264">
        <v>40.577507019042969</v>
      </c>
    </row>
    <row r="265" spans="1:6" x14ac:dyDescent="0.2">
      <c r="A265" s="34">
        <v>44215</v>
      </c>
      <c r="B265">
        <v>105.2195129394531</v>
      </c>
      <c r="C265">
        <v>52.303565979003913</v>
      </c>
      <c r="D265">
        <v>309.10806274414062</v>
      </c>
      <c r="E265">
        <v>20.791059494018551</v>
      </c>
      <c r="F265">
        <v>41.382457733154297</v>
      </c>
    </row>
    <row r="266" spans="1:6" x14ac:dyDescent="0.2">
      <c r="A266" s="34">
        <v>44216</v>
      </c>
      <c r="B266">
        <v>105.5186309814453</v>
      </c>
      <c r="C266">
        <v>52.34954833984375</v>
      </c>
      <c r="D266">
        <v>316.29818725585938</v>
      </c>
      <c r="E266">
        <v>20.059326171875</v>
      </c>
      <c r="F266">
        <v>41.967082977294922</v>
      </c>
    </row>
    <row r="267" spans="1:6" x14ac:dyDescent="0.2">
      <c r="A267" s="34">
        <v>44217</v>
      </c>
      <c r="B267">
        <v>105.57469177246089</v>
      </c>
      <c r="C267">
        <v>52.303565979003913</v>
      </c>
      <c r="D267">
        <v>318.82839965820312</v>
      </c>
      <c r="E267">
        <v>18.761714935302731</v>
      </c>
      <c r="F267">
        <v>40.763912200927727</v>
      </c>
    </row>
    <row r="268" spans="1:6" x14ac:dyDescent="0.2">
      <c r="A268" s="34">
        <v>44218</v>
      </c>
      <c r="B268">
        <v>105.4718704223633</v>
      </c>
      <c r="C268">
        <v>52.239185333251953</v>
      </c>
      <c r="D268">
        <v>317.91012573242188</v>
      </c>
      <c r="E268">
        <v>18.449508666992191</v>
      </c>
      <c r="F268">
        <v>40.187751770019531</v>
      </c>
    </row>
    <row r="269" spans="1:6" x14ac:dyDescent="0.2">
      <c r="A269" s="34">
        <v>44221</v>
      </c>
      <c r="B269">
        <v>107.229118347168</v>
      </c>
      <c r="C269">
        <v>52.625465393066413</v>
      </c>
      <c r="D269">
        <v>320.53799438476562</v>
      </c>
      <c r="E269">
        <v>18.566585540771481</v>
      </c>
      <c r="F269">
        <v>39.738681793212891</v>
      </c>
    </row>
    <row r="270" spans="1:6" x14ac:dyDescent="0.2">
      <c r="A270" s="34">
        <v>44222</v>
      </c>
      <c r="B270">
        <v>107.23846435546881</v>
      </c>
      <c r="C270">
        <v>52.965751647949219</v>
      </c>
      <c r="D270">
        <v>321.00692749023438</v>
      </c>
      <c r="E270">
        <v>17.698257446289059</v>
      </c>
      <c r="F270">
        <v>38.865951538085938</v>
      </c>
    </row>
    <row r="271" spans="1:6" x14ac:dyDescent="0.2">
      <c r="A271" s="34">
        <v>44223</v>
      </c>
      <c r="B271">
        <v>106.82720947265619</v>
      </c>
      <c r="C271">
        <v>52.147212982177727</v>
      </c>
      <c r="D271">
        <v>312.05831909179688</v>
      </c>
      <c r="E271">
        <v>17.93241119384766</v>
      </c>
      <c r="F271">
        <v>38.425350189208977</v>
      </c>
    </row>
    <row r="272" spans="1:6" x14ac:dyDescent="0.2">
      <c r="A272" s="34">
        <v>44224</v>
      </c>
      <c r="B272">
        <v>112.5288772583008</v>
      </c>
      <c r="C272">
        <v>52.395534515380859</v>
      </c>
      <c r="D272">
        <v>313.90475463867188</v>
      </c>
      <c r="E272">
        <v>18.27388763427734</v>
      </c>
      <c r="F272">
        <v>39.026927947998047</v>
      </c>
    </row>
    <row r="273" spans="1:6" x14ac:dyDescent="0.2">
      <c r="A273" s="34">
        <v>44225</v>
      </c>
      <c r="B273">
        <v>115.5199356079102</v>
      </c>
      <c r="C273">
        <v>51.27349853515625</v>
      </c>
      <c r="D273">
        <v>307.30072021484381</v>
      </c>
      <c r="E273">
        <v>17.327510833740231</v>
      </c>
      <c r="F273">
        <v>37.993228912353523</v>
      </c>
    </row>
    <row r="274" spans="1:6" x14ac:dyDescent="0.2">
      <c r="A274" s="34">
        <v>44228</v>
      </c>
      <c r="B274">
        <v>114.5384902954102</v>
      </c>
      <c r="C274">
        <v>51.466629028320312</v>
      </c>
      <c r="D274">
        <v>314.97933959960938</v>
      </c>
      <c r="E274">
        <v>17.708015441894531</v>
      </c>
      <c r="F274">
        <v>38.061008453369141</v>
      </c>
    </row>
    <row r="275" spans="1:6" x14ac:dyDescent="0.2">
      <c r="A275" s="34">
        <v>44229</v>
      </c>
      <c r="B275">
        <v>112.388671875</v>
      </c>
      <c r="C275">
        <v>51.880500793457031</v>
      </c>
      <c r="D275">
        <v>320.11795043945312</v>
      </c>
      <c r="E275">
        <v>17.210430145263668</v>
      </c>
      <c r="F275">
        <v>38.662590026855469</v>
      </c>
    </row>
    <row r="276" spans="1:6" x14ac:dyDescent="0.2">
      <c r="A276" s="34">
        <v>44230</v>
      </c>
      <c r="B276">
        <v>112.3699951171875</v>
      </c>
      <c r="C276">
        <v>51.908088684082031</v>
      </c>
      <c r="D276">
        <v>318.8480224609375</v>
      </c>
      <c r="E276">
        <v>15.86404323577881</v>
      </c>
      <c r="F276">
        <v>40.179271697998047</v>
      </c>
    </row>
    <row r="277" spans="1:6" x14ac:dyDescent="0.2">
      <c r="A277" s="34">
        <v>44231</v>
      </c>
      <c r="B277">
        <v>111.92132568359381</v>
      </c>
      <c r="C277">
        <v>51.806922912597663</v>
      </c>
      <c r="D277">
        <v>322.61886596679688</v>
      </c>
      <c r="E277">
        <v>16.09819412231445</v>
      </c>
      <c r="F277">
        <v>40.950325012207031</v>
      </c>
    </row>
    <row r="278" spans="1:6" x14ac:dyDescent="0.2">
      <c r="A278" s="34">
        <v>44232</v>
      </c>
      <c r="B278">
        <v>115.9311904907227</v>
      </c>
      <c r="C278">
        <v>52.110424041748047</v>
      </c>
      <c r="D278">
        <v>323.71292114257812</v>
      </c>
      <c r="E278">
        <v>16.156770706176761</v>
      </c>
      <c r="F278">
        <v>42.322959899902337</v>
      </c>
    </row>
    <row r="279" spans="1:6" x14ac:dyDescent="0.2">
      <c r="A279" s="34">
        <v>44235</v>
      </c>
      <c r="B279">
        <v>116.37050628662109</v>
      </c>
      <c r="C279">
        <v>52.239185333251953</v>
      </c>
      <c r="D279">
        <v>325.88174438476562</v>
      </c>
      <c r="E279">
        <v>16.439882278442379</v>
      </c>
      <c r="F279">
        <v>44.144672393798828</v>
      </c>
    </row>
    <row r="280" spans="1:6" x14ac:dyDescent="0.2">
      <c r="A280" s="34">
        <v>44236</v>
      </c>
      <c r="B280">
        <v>116.9780731201172</v>
      </c>
      <c r="C280">
        <v>52.423122406005859</v>
      </c>
      <c r="D280">
        <v>325.81344604492188</v>
      </c>
      <c r="E280">
        <v>16.049383163452148</v>
      </c>
      <c r="F280">
        <v>43.627643585205078</v>
      </c>
    </row>
    <row r="281" spans="1:6" x14ac:dyDescent="0.2">
      <c r="A281" s="34">
        <v>44237</v>
      </c>
      <c r="B281">
        <v>117.1089248657227</v>
      </c>
      <c r="C281">
        <v>52.285171508789062</v>
      </c>
      <c r="D281">
        <v>325.07098388671881</v>
      </c>
      <c r="E281">
        <v>16.020095825195309</v>
      </c>
      <c r="F281">
        <v>44.049877166748047</v>
      </c>
    </row>
    <row r="282" spans="1:6" x14ac:dyDescent="0.2">
      <c r="A282" s="34">
        <v>44238</v>
      </c>
      <c r="B282">
        <v>118.5577087402344</v>
      </c>
      <c r="C282">
        <v>52.239185333251953</v>
      </c>
      <c r="D282">
        <v>326.85873413085938</v>
      </c>
      <c r="E282">
        <v>16.127483367919918</v>
      </c>
      <c r="F282">
        <v>42.946914672851562</v>
      </c>
    </row>
    <row r="283" spans="1:6" x14ac:dyDescent="0.2">
      <c r="A283" s="34">
        <v>44239</v>
      </c>
      <c r="B283">
        <v>119.85694885253911</v>
      </c>
      <c r="C283">
        <v>52.340347290039062</v>
      </c>
      <c r="D283">
        <v>328.68557739257812</v>
      </c>
      <c r="E283">
        <v>16.10795974731445</v>
      </c>
      <c r="F283">
        <v>43.532863616943359</v>
      </c>
    </row>
    <row r="284" spans="1:6" x14ac:dyDescent="0.2">
      <c r="A284" s="34">
        <v>44243</v>
      </c>
      <c r="B284">
        <v>119.66064453125</v>
      </c>
      <c r="C284">
        <v>52.386337280273438</v>
      </c>
      <c r="D284">
        <v>327.79656982421881</v>
      </c>
      <c r="E284">
        <v>18.040914535522461</v>
      </c>
      <c r="F284">
        <v>44.842643737792969</v>
      </c>
    </row>
    <row r="285" spans="1:6" x14ac:dyDescent="0.2">
      <c r="A285" s="34">
        <v>44244</v>
      </c>
      <c r="B285">
        <v>118.9315948486328</v>
      </c>
      <c r="C285">
        <v>52.285171508789062</v>
      </c>
      <c r="D285">
        <v>326.22369384765619</v>
      </c>
      <c r="E285">
        <v>17.455167770385739</v>
      </c>
      <c r="F285">
        <v>45.540615081787109</v>
      </c>
    </row>
    <row r="286" spans="1:6" x14ac:dyDescent="0.2">
      <c r="A286" s="34">
        <v>44245</v>
      </c>
      <c r="B286">
        <v>117.221076965332</v>
      </c>
      <c r="C286">
        <v>52.340347290039062</v>
      </c>
      <c r="D286">
        <v>324.79742431640619</v>
      </c>
      <c r="E286">
        <v>16.596076965332031</v>
      </c>
      <c r="F286">
        <v>44.825408935546882</v>
      </c>
    </row>
    <row r="287" spans="1:6" x14ac:dyDescent="0.2">
      <c r="A287" s="34">
        <v>44246</v>
      </c>
      <c r="B287">
        <v>115.00584411621089</v>
      </c>
      <c r="C287">
        <v>51.770133972167969</v>
      </c>
      <c r="D287">
        <v>323.38088989257812</v>
      </c>
      <c r="E287">
        <v>17.474697113037109</v>
      </c>
      <c r="F287">
        <v>45.127002716064453</v>
      </c>
    </row>
    <row r="288" spans="1:6" x14ac:dyDescent="0.2">
      <c r="A288" s="34">
        <v>44249</v>
      </c>
      <c r="B288">
        <v>114.5478515625</v>
      </c>
      <c r="C288">
        <v>51.613780975341797</v>
      </c>
      <c r="D288">
        <v>314.9989013671875</v>
      </c>
      <c r="E288">
        <v>18.42164421081543</v>
      </c>
      <c r="F288">
        <v>46.790077209472663</v>
      </c>
    </row>
    <row r="289" spans="1:6" x14ac:dyDescent="0.2">
      <c r="A289" s="34">
        <v>44250</v>
      </c>
      <c r="B289">
        <v>112.91212463378911</v>
      </c>
      <c r="C289">
        <v>51.659763336181641</v>
      </c>
      <c r="D289">
        <v>314.06103515625</v>
      </c>
      <c r="E289">
        <v>17.708990097045898</v>
      </c>
      <c r="F289">
        <v>47.436347961425781</v>
      </c>
    </row>
    <row r="290" spans="1:6" x14ac:dyDescent="0.2">
      <c r="A290" s="34">
        <v>44251</v>
      </c>
      <c r="B290">
        <v>114.38893127441411</v>
      </c>
      <c r="C290">
        <v>51.705753326416023</v>
      </c>
      <c r="D290">
        <v>316.64987182617188</v>
      </c>
      <c r="E290">
        <v>18.851192474365231</v>
      </c>
      <c r="F290">
        <v>48.858142852783203</v>
      </c>
    </row>
    <row r="291" spans="1:6" x14ac:dyDescent="0.2">
      <c r="A291" s="34">
        <v>44252</v>
      </c>
      <c r="B291">
        <v>113.6411819458008</v>
      </c>
      <c r="C291">
        <v>50.960792541503913</v>
      </c>
      <c r="D291">
        <v>305.61065673828119</v>
      </c>
      <c r="E291">
        <v>17.172060012817379</v>
      </c>
      <c r="F291">
        <v>48.048149108886719</v>
      </c>
    </row>
    <row r="292" spans="1:6" x14ac:dyDescent="0.2">
      <c r="A292" s="34">
        <v>44253</v>
      </c>
      <c r="B292">
        <v>111.95871734619141</v>
      </c>
      <c r="C292">
        <v>50.041091918945312</v>
      </c>
      <c r="D292">
        <v>306.89047241210938</v>
      </c>
      <c r="E292">
        <v>16.215341567993161</v>
      </c>
      <c r="F292">
        <v>46.850391387939453</v>
      </c>
    </row>
    <row r="293" spans="1:6" x14ac:dyDescent="0.2">
      <c r="A293" s="34">
        <v>44256</v>
      </c>
      <c r="B293">
        <v>114.2300338745117</v>
      </c>
      <c r="C293">
        <v>50.556129455566413</v>
      </c>
      <c r="D293">
        <v>316.12228393554688</v>
      </c>
      <c r="E293">
        <v>17.865188598632809</v>
      </c>
      <c r="F293">
        <v>48.599643707275391</v>
      </c>
    </row>
    <row r="294" spans="1:6" x14ac:dyDescent="0.2">
      <c r="A294" s="34">
        <v>44257</v>
      </c>
      <c r="B294">
        <v>114.52915191650391</v>
      </c>
      <c r="C294">
        <v>50.648090362548828</v>
      </c>
      <c r="D294">
        <v>311.0521240234375</v>
      </c>
      <c r="E294">
        <v>18.1287727355957</v>
      </c>
      <c r="F294">
        <v>48.315277099609382</v>
      </c>
    </row>
    <row r="295" spans="1:6" x14ac:dyDescent="0.2">
      <c r="A295" s="34">
        <v>44258</v>
      </c>
      <c r="B295">
        <v>111.3978958129883</v>
      </c>
      <c r="C295">
        <v>50.28021240234375</v>
      </c>
      <c r="D295">
        <v>302.02536010742188</v>
      </c>
      <c r="E295">
        <v>18.304496765136719</v>
      </c>
      <c r="F295">
        <v>48.703037261962891</v>
      </c>
    </row>
    <row r="296" spans="1:6" x14ac:dyDescent="0.2">
      <c r="A296" s="34">
        <v>44259</v>
      </c>
      <c r="B296">
        <v>108.4348831176758</v>
      </c>
      <c r="C296">
        <v>50.261825561523438</v>
      </c>
      <c r="D296">
        <v>297.08206176757812</v>
      </c>
      <c r="E296">
        <v>17.10372161865234</v>
      </c>
      <c r="F296">
        <v>50.590152740478523</v>
      </c>
    </row>
    <row r="297" spans="1:6" x14ac:dyDescent="0.2">
      <c r="A297" s="34">
        <v>44260</v>
      </c>
      <c r="B297">
        <v>109.5939254760742</v>
      </c>
      <c r="C297">
        <v>51.181529998779297</v>
      </c>
      <c r="D297">
        <v>301.55645751953119</v>
      </c>
      <c r="E297">
        <v>17.71875</v>
      </c>
      <c r="F297">
        <v>52.503120422363281</v>
      </c>
    </row>
    <row r="298" spans="1:6" x14ac:dyDescent="0.2">
      <c r="A298" s="34">
        <v>44263</v>
      </c>
      <c r="B298">
        <v>108.07969665527339</v>
      </c>
      <c r="C298">
        <v>51.052761077880859</v>
      </c>
      <c r="D298">
        <v>293.01815795898438</v>
      </c>
      <c r="E298">
        <v>20.130067825317379</v>
      </c>
      <c r="F298">
        <v>52.451416015625</v>
      </c>
    </row>
    <row r="299" spans="1:6" x14ac:dyDescent="0.2">
      <c r="A299" s="34">
        <v>44264</v>
      </c>
      <c r="B299">
        <v>109.0798263549805</v>
      </c>
      <c r="C299">
        <v>51.393058776855469</v>
      </c>
      <c r="D299">
        <v>304.57510375976562</v>
      </c>
      <c r="E299">
        <v>20.364362716674801</v>
      </c>
      <c r="F299">
        <v>51.641422271728523</v>
      </c>
    </row>
    <row r="300" spans="1:6" x14ac:dyDescent="0.2">
      <c r="A300" s="34">
        <v>44265</v>
      </c>
      <c r="B300">
        <v>108.313362121582</v>
      </c>
      <c r="C300">
        <v>51.926483154296882</v>
      </c>
      <c r="D300">
        <v>303.7056884765625</v>
      </c>
      <c r="E300">
        <v>20.364362716674801</v>
      </c>
      <c r="F300">
        <v>53.226936340332031</v>
      </c>
    </row>
    <row r="301" spans="1:6" x14ac:dyDescent="0.2">
      <c r="A301" s="34">
        <v>44266</v>
      </c>
      <c r="B301">
        <v>109.8462600708008</v>
      </c>
      <c r="C301">
        <v>51.8253173828125</v>
      </c>
      <c r="D301">
        <v>310.70040893554688</v>
      </c>
      <c r="E301">
        <v>21.799436569213871</v>
      </c>
      <c r="F301">
        <v>52.830562591552727</v>
      </c>
    </row>
    <row r="302" spans="1:6" x14ac:dyDescent="0.2">
      <c r="A302" s="34">
        <v>44267</v>
      </c>
      <c r="B302">
        <v>109.08917236328119</v>
      </c>
      <c r="C302">
        <v>52.174800872802727</v>
      </c>
      <c r="D302">
        <v>308.179931640625</v>
      </c>
      <c r="E302">
        <v>23.595712661743161</v>
      </c>
      <c r="F302">
        <v>53.399280548095703</v>
      </c>
    </row>
    <row r="303" spans="1:6" x14ac:dyDescent="0.2">
      <c r="A303" s="34">
        <v>44270</v>
      </c>
      <c r="B303">
        <v>110.38841247558589</v>
      </c>
      <c r="C303">
        <v>52.331157684326172</v>
      </c>
      <c r="D303">
        <v>311.47219848632812</v>
      </c>
      <c r="E303">
        <v>22.590190887451168</v>
      </c>
      <c r="F303">
        <v>52.037799835205078</v>
      </c>
    </row>
    <row r="304" spans="1:6" x14ac:dyDescent="0.2">
      <c r="A304" s="34">
        <v>44271</v>
      </c>
      <c r="B304">
        <v>110.5005722045898</v>
      </c>
      <c r="C304">
        <v>52.469112396240227</v>
      </c>
      <c r="D304">
        <v>313.18182373046881</v>
      </c>
      <c r="E304">
        <v>20.803668975830082</v>
      </c>
      <c r="F304">
        <v>50.934833526611328</v>
      </c>
    </row>
    <row r="305" spans="1:6" x14ac:dyDescent="0.2">
      <c r="A305" s="34">
        <v>44272</v>
      </c>
      <c r="B305">
        <v>109.93975830078119</v>
      </c>
      <c r="C305">
        <v>52.607070922851562</v>
      </c>
      <c r="D305">
        <v>314.4713134765625</v>
      </c>
      <c r="E305">
        <v>21.516328811645511</v>
      </c>
      <c r="F305">
        <v>51.15887451171875</v>
      </c>
    </row>
    <row r="306" spans="1:6" x14ac:dyDescent="0.2">
      <c r="A306" s="34">
        <v>44273</v>
      </c>
      <c r="B306">
        <v>110.3977584838867</v>
      </c>
      <c r="C306">
        <v>52.266777038574219</v>
      </c>
      <c r="D306">
        <v>304.83892822265619</v>
      </c>
      <c r="E306">
        <v>22.11182975769043</v>
      </c>
      <c r="F306">
        <v>48.952938079833977</v>
      </c>
    </row>
    <row r="307" spans="1:6" x14ac:dyDescent="0.2">
      <c r="A307" s="34">
        <v>44274</v>
      </c>
      <c r="B307">
        <v>112.3980331420898</v>
      </c>
      <c r="C307">
        <v>52.459915161132812</v>
      </c>
      <c r="D307">
        <v>305.91354370117188</v>
      </c>
      <c r="E307">
        <v>21.877534866333011</v>
      </c>
      <c r="F307">
        <v>48.677188873291023</v>
      </c>
    </row>
    <row r="308" spans="1:6" x14ac:dyDescent="0.2">
      <c r="A308" s="34">
        <v>44277</v>
      </c>
      <c r="B308">
        <v>113.5383682250977</v>
      </c>
      <c r="C308">
        <v>52.919765472412109</v>
      </c>
      <c r="D308">
        <v>311.650390625</v>
      </c>
      <c r="E308">
        <v>21.272262573242191</v>
      </c>
      <c r="F308">
        <v>48.177406311035163</v>
      </c>
    </row>
    <row r="309" spans="1:6" x14ac:dyDescent="0.2">
      <c r="A309" s="34">
        <v>44278</v>
      </c>
      <c r="B309">
        <v>112.6223526000977</v>
      </c>
      <c r="C309">
        <v>52.947360992431641</v>
      </c>
      <c r="D309">
        <v>310.290771484375</v>
      </c>
      <c r="E309">
        <v>19.388124465942379</v>
      </c>
      <c r="F309">
        <v>47.582836151123047</v>
      </c>
    </row>
    <row r="310" spans="1:6" x14ac:dyDescent="0.2">
      <c r="A310" s="34">
        <v>44279</v>
      </c>
      <c r="B310">
        <v>110.3136367797852</v>
      </c>
      <c r="C310">
        <v>52.616256713867188</v>
      </c>
      <c r="D310">
        <v>305.0576171875</v>
      </c>
      <c r="E310">
        <v>19.105012893676761</v>
      </c>
      <c r="F310">
        <v>48.547931671142578</v>
      </c>
    </row>
    <row r="311" spans="1:6" x14ac:dyDescent="0.2">
      <c r="A311" s="34">
        <v>44280</v>
      </c>
      <c r="B311">
        <v>111.27638244628911</v>
      </c>
      <c r="C311">
        <v>53.002540588378913</v>
      </c>
      <c r="D311">
        <v>304.5294189453125</v>
      </c>
      <c r="E311">
        <v>19.88600921630859</v>
      </c>
      <c r="F311">
        <v>48.410064697265618</v>
      </c>
    </row>
    <row r="312" spans="1:6" x14ac:dyDescent="0.2">
      <c r="A312" s="34">
        <v>44281</v>
      </c>
      <c r="B312">
        <v>114.0991744995117</v>
      </c>
      <c r="C312">
        <v>53.738296508789062</v>
      </c>
      <c r="D312">
        <v>309.09747314453119</v>
      </c>
      <c r="E312">
        <v>22.209457397460941</v>
      </c>
      <c r="F312">
        <v>49.728450775146477</v>
      </c>
    </row>
    <row r="313" spans="1:6" x14ac:dyDescent="0.2">
      <c r="A313" s="34">
        <v>44284</v>
      </c>
      <c r="B313">
        <v>114.2487258911133</v>
      </c>
      <c r="C313">
        <v>54.207351684570312</v>
      </c>
      <c r="D313">
        <v>309.00936889648438</v>
      </c>
      <c r="E313">
        <v>23.01973724365234</v>
      </c>
      <c r="F313">
        <v>49.461334228515618</v>
      </c>
    </row>
    <row r="314" spans="1:6" x14ac:dyDescent="0.2">
      <c r="A314" s="34">
        <v>44285</v>
      </c>
      <c r="B314">
        <v>111.93067932128911</v>
      </c>
      <c r="C314">
        <v>53.664726257324219</v>
      </c>
      <c r="D314">
        <v>307.45407104492188</v>
      </c>
      <c r="E314">
        <v>25.021028518676761</v>
      </c>
      <c r="F314">
        <v>48.849525451660163</v>
      </c>
    </row>
    <row r="315" spans="1:6" x14ac:dyDescent="0.2">
      <c r="A315" s="34">
        <v>44286</v>
      </c>
      <c r="B315">
        <v>112.01479339599609</v>
      </c>
      <c r="C315">
        <v>53.434799194335938</v>
      </c>
      <c r="D315">
        <v>312.1590576171875</v>
      </c>
      <c r="E315">
        <v>25.548196792602539</v>
      </c>
      <c r="F315">
        <v>48.108470916748047</v>
      </c>
    </row>
    <row r="316" spans="1:6" x14ac:dyDescent="0.2">
      <c r="A316" s="34">
        <v>44287</v>
      </c>
      <c r="B316">
        <v>111.1735534667969</v>
      </c>
      <c r="C316">
        <v>53.545166015625</v>
      </c>
      <c r="D316">
        <v>317.48025512695312</v>
      </c>
      <c r="E316">
        <v>24.405998229980469</v>
      </c>
      <c r="F316">
        <v>49.452713012695312</v>
      </c>
    </row>
    <row r="317" spans="1:6" x14ac:dyDescent="0.2">
      <c r="A317" s="34">
        <v>44291</v>
      </c>
      <c r="B317">
        <v>112.0334930419922</v>
      </c>
      <c r="C317">
        <v>54.188949584960938</v>
      </c>
      <c r="D317">
        <v>323.81863403320312</v>
      </c>
      <c r="E317">
        <v>24.04478645324707</v>
      </c>
      <c r="F317">
        <v>48.685802459716797</v>
      </c>
    </row>
    <row r="318" spans="1:6" x14ac:dyDescent="0.2">
      <c r="A318" s="34">
        <v>44292</v>
      </c>
      <c r="B318">
        <v>112.1363067626953</v>
      </c>
      <c r="C318">
        <v>54.188949584960938</v>
      </c>
      <c r="D318">
        <v>323.59371948242188</v>
      </c>
      <c r="E318">
        <v>23.459043502807621</v>
      </c>
      <c r="F318">
        <v>48.547931671142578</v>
      </c>
    </row>
    <row r="319" spans="1:6" x14ac:dyDescent="0.2">
      <c r="A319" s="34">
        <v>44293</v>
      </c>
      <c r="B319">
        <v>112.2671585083008</v>
      </c>
      <c r="C319">
        <v>54.225746154785163</v>
      </c>
      <c r="D319">
        <v>324.37615966796881</v>
      </c>
      <c r="E319">
        <v>23.058786392211911</v>
      </c>
      <c r="F319">
        <v>48.763362884521477</v>
      </c>
    </row>
    <row r="320" spans="1:6" x14ac:dyDescent="0.2">
      <c r="A320" s="34">
        <v>44294</v>
      </c>
      <c r="B320">
        <v>111.95871734619141</v>
      </c>
      <c r="C320">
        <v>54.5660400390625</v>
      </c>
      <c r="D320">
        <v>327.7606201171875</v>
      </c>
      <c r="E320">
        <v>22.180171966552731</v>
      </c>
      <c r="F320">
        <v>48.254959106445312</v>
      </c>
    </row>
    <row r="321" spans="1:6" x14ac:dyDescent="0.2">
      <c r="A321" s="34">
        <v>44295</v>
      </c>
      <c r="B321">
        <v>113.00559997558589</v>
      </c>
      <c r="C321">
        <v>54.520053863525391</v>
      </c>
      <c r="D321">
        <v>329.74627685546881</v>
      </c>
      <c r="E321">
        <v>21.496797561645511</v>
      </c>
      <c r="F321">
        <v>48.142932891845703</v>
      </c>
    </row>
    <row r="322" spans="1:6" x14ac:dyDescent="0.2">
      <c r="A322" s="34">
        <v>44298</v>
      </c>
      <c r="B322">
        <v>113.1364364624023</v>
      </c>
      <c r="C322">
        <v>54.639617919921882</v>
      </c>
      <c r="D322">
        <v>329.31591796875</v>
      </c>
      <c r="E322">
        <v>20.725570678710941</v>
      </c>
      <c r="F322">
        <v>47.824108123779297</v>
      </c>
    </row>
    <row r="323" spans="1:6" x14ac:dyDescent="0.2">
      <c r="A323" s="34">
        <v>44299</v>
      </c>
      <c r="B323">
        <v>114.97780609130859</v>
      </c>
      <c r="C323">
        <v>54.520053863525391</v>
      </c>
      <c r="D323">
        <v>333.16009521484381</v>
      </c>
      <c r="E323">
        <v>20.813432693481449</v>
      </c>
      <c r="F323">
        <v>48.005062103271477</v>
      </c>
    </row>
    <row r="324" spans="1:6" x14ac:dyDescent="0.2">
      <c r="A324" s="34">
        <v>44300</v>
      </c>
      <c r="B324">
        <v>113.98338317871089</v>
      </c>
      <c r="C324">
        <v>54.409683227539062</v>
      </c>
      <c r="D324">
        <v>329.159423828125</v>
      </c>
      <c r="E324">
        <v>22.326604843139648</v>
      </c>
      <c r="F324">
        <v>49.39239501953125</v>
      </c>
    </row>
    <row r="325" spans="1:6" x14ac:dyDescent="0.2">
      <c r="A325" s="34">
        <v>44301</v>
      </c>
      <c r="B325">
        <v>116.27243804931641</v>
      </c>
      <c r="C325">
        <v>54.933914184570312</v>
      </c>
      <c r="D325">
        <v>334.14791870117188</v>
      </c>
      <c r="E325">
        <v>21.623710632324219</v>
      </c>
      <c r="F325">
        <v>49.099411010742188</v>
      </c>
    </row>
    <row r="326" spans="1:6" x14ac:dyDescent="0.2">
      <c r="A326" s="34">
        <v>44302</v>
      </c>
      <c r="B326">
        <v>116.6570510864258</v>
      </c>
      <c r="C326">
        <v>55.283409118652337</v>
      </c>
      <c r="D326">
        <v>334.539306640625</v>
      </c>
      <c r="E326">
        <v>22.1313591003418</v>
      </c>
      <c r="F326">
        <v>48.823677062988281</v>
      </c>
    </row>
    <row r="327" spans="1:6" x14ac:dyDescent="0.2">
      <c r="A327" s="34">
        <v>44305</v>
      </c>
      <c r="B327">
        <v>116.82590484619141</v>
      </c>
      <c r="C327">
        <v>55.209827423095703</v>
      </c>
      <c r="D327">
        <v>331.4776611328125</v>
      </c>
      <c r="E327">
        <v>22.297319412231449</v>
      </c>
      <c r="F327">
        <v>48.6685791015625</v>
      </c>
    </row>
    <row r="328" spans="1:6" x14ac:dyDescent="0.2">
      <c r="A328" s="34">
        <v>44306</v>
      </c>
      <c r="B328">
        <v>112.5761795043945</v>
      </c>
      <c r="C328">
        <v>55.09027099609375</v>
      </c>
      <c r="D328">
        <v>329.06161499023438</v>
      </c>
      <c r="E328">
        <v>20.959869384765621</v>
      </c>
      <c r="F328">
        <v>47.643154144287109</v>
      </c>
    </row>
    <row r="329" spans="1:6" x14ac:dyDescent="0.2">
      <c r="A329" s="34">
        <v>44307</v>
      </c>
      <c r="B329">
        <v>115.0153350830078</v>
      </c>
      <c r="C329">
        <v>55.559314727783203</v>
      </c>
      <c r="D329">
        <v>331.87863159179688</v>
      </c>
      <c r="E329">
        <v>21.877534866333011</v>
      </c>
      <c r="F329">
        <v>48.254959106445312</v>
      </c>
    </row>
    <row r="330" spans="1:6" x14ac:dyDescent="0.2">
      <c r="A330" s="34">
        <v>44308</v>
      </c>
      <c r="B330">
        <v>115.8596572875977</v>
      </c>
      <c r="C330">
        <v>55.393764495849609</v>
      </c>
      <c r="D330">
        <v>327.8780517578125</v>
      </c>
      <c r="E330">
        <v>21.740861892700199</v>
      </c>
      <c r="F330">
        <v>47.625923156738281</v>
      </c>
    </row>
    <row r="331" spans="1:6" x14ac:dyDescent="0.2">
      <c r="A331" s="34">
        <v>44309</v>
      </c>
      <c r="B331">
        <v>115.68141174316411</v>
      </c>
      <c r="C331">
        <v>55.3201904296875</v>
      </c>
      <c r="D331">
        <v>332.00579833984381</v>
      </c>
      <c r="E331">
        <v>23.14664459228516</v>
      </c>
      <c r="F331">
        <v>47.884426116943359</v>
      </c>
    </row>
    <row r="332" spans="1:6" x14ac:dyDescent="0.2">
      <c r="A332" s="34">
        <v>44312</v>
      </c>
      <c r="B332">
        <v>114.9965744018555</v>
      </c>
      <c r="C332">
        <v>54.823551177978523</v>
      </c>
      <c r="D332">
        <v>334.16754150390619</v>
      </c>
      <c r="E332">
        <v>24.161935806274411</v>
      </c>
      <c r="F332">
        <v>47.979213714599609</v>
      </c>
    </row>
    <row r="333" spans="1:6" x14ac:dyDescent="0.2">
      <c r="A333" s="34">
        <v>44313</v>
      </c>
      <c r="B333">
        <v>114.17099761962891</v>
      </c>
      <c r="C333">
        <v>54.667198181152337</v>
      </c>
      <c r="D333">
        <v>332.71994018554688</v>
      </c>
      <c r="E333">
        <v>23.214984893798832</v>
      </c>
      <c r="F333">
        <v>48.608249664306641</v>
      </c>
    </row>
    <row r="334" spans="1:6" x14ac:dyDescent="0.2">
      <c r="A334" s="34">
        <v>44314</v>
      </c>
      <c r="B334">
        <v>113.93646240234381</v>
      </c>
      <c r="C334">
        <v>54.731578826904297</v>
      </c>
      <c r="D334">
        <v>331.59500122070312</v>
      </c>
      <c r="E334">
        <v>22.717100143432621</v>
      </c>
      <c r="F334">
        <v>50.073139190673828</v>
      </c>
    </row>
    <row r="335" spans="1:6" x14ac:dyDescent="0.2">
      <c r="A335" s="34">
        <v>44315</v>
      </c>
      <c r="B335">
        <v>113.52369689941411</v>
      </c>
      <c r="C335">
        <v>55.3201904296875</v>
      </c>
      <c r="D335">
        <v>332.78836059570312</v>
      </c>
      <c r="E335">
        <v>21.965396881103519</v>
      </c>
      <c r="F335">
        <v>50.788333892822273</v>
      </c>
    </row>
    <row r="336" spans="1:6" x14ac:dyDescent="0.2">
      <c r="A336" s="34">
        <v>44316</v>
      </c>
      <c r="B336">
        <v>112.651252746582</v>
      </c>
      <c r="C336">
        <v>55.108657836914062</v>
      </c>
      <c r="D336">
        <v>330.60702514648438</v>
      </c>
      <c r="E336">
        <v>22.46327972412109</v>
      </c>
      <c r="F336">
        <v>49.323463439941413</v>
      </c>
    </row>
    <row r="337" spans="1:6" x14ac:dyDescent="0.2">
      <c r="A337" s="34">
        <v>44319</v>
      </c>
      <c r="B337">
        <v>112.13525390625</v>
      </c>
      <c r="C337">
        <v>55.596103668212891</v>
      </c>
      <c r="D337">
        <v>328.84640502929688</v>
      </c>
      <c r="E337">
        <v>24.09360313415527</v>
      </c>
      <c r="F337">
        <v>50.684932708740227</v>
      </c>
    </row>
    <row r="338" spans="1:6" x14ac:dyDescent="0.2">
      <c r="A338" s="34">
        <v>44320</v>
      </c>
      <c r="B338">
        <v>110.2683792114258</v>
      </c>
      <c r="C338">
        <v>55.246616363525391</v>
      </c>
      <c r="D338">
        <v>322.9285888671875</v>
      </c>
      <c r="E338">
        <v>25.99726486206055</v>
      </c>
      <c r="F338">
        <v>51.003768920898438</v>
      </c>
    </row>
    <row r="339" spans="1:6" x14ac:dyDescent="0.2">
      <c r="A339" s="34">
        <v>44321</v>
      </c>
      <c r="B339">
        <v>111.17835998535161</v>
      </c>
      <c r="C339">
        <v>55.430561065673828</v>
      </c>
      <c r="D339">
        <v>321.84280395507812</v>
      </c>
      <c r="E339">
        <v>25.108890533447269</v>
      </c>
      <c r="F339">
        <v>52.537582397460938</v>
      </c>
    </row>
    <row r="340" spans="1:6" x14ac:dyDescent="0.2">
      <c r="A340" s="34">
        <v>44322</v>
      </c>
      <c r="B340">
        <v>111.4410400390625</v>
      </c>
      <c r="C340">
        <v>56.175521850585938</v>
      </c>
      <c r="D340">
        <v>324.26858520507812</v>
      </c>
      <c r="E340">
        <v>25.343183517456051</v>
      </c>
      <c r="F340">
        <v>53.037361145019531</v>
      </c>
    </row>
    <row r="341" spans="1:6" x14ac:dyDescent="0.2">
      <c r="A341" s="34">
        <v>44323</v>
      </c>
      <c r="B341">
        <v>111.5911407470703</v>
      </c>
      <c r="C341">
        <v>56.414642333984382</v>
      </c>
      <c r="D341">
        <v>326.89984130859381</v>
      </c>
      <c r="E341">
        <v>27.198759078979489</v>
      </c>
      <c r="F341">
        <v>53.795661926269531</v>
      </c>
    </row>
    <row r="342" spans="1:6" x14ac:dyDescent="0.2">
      <c r="A342" s="34">
        <v>44326</v>
      </c>
      <c r="B342">
        <v>111.5817489624023</v>
      </c>
      <c r="C342">
        <v>56.607776641845703</v>
      </c>
      <c r="D342">
        <v>318.64422607421881</v>
      </c>
      <c r="E342">
        <v>26.808111190795898</v>
      </c>
      <c r="F342">
        <v>53.924907684326172</v>
      </c>
    </row>
    <row r="343" spans="1:6" x14ac:dyDescent="0.2">
      <c r="A343" s="34">
        <v>44327</v>
      </c>
      <c r="B343">
        <v>111.0657653808594</v>
      </c>
      <c r="C343">
        <v>56.083545684814453</v>
      </c>
      <c r="D343">
        <v>318.20407104492188</v>
      </c>
      <c r="E343">
        <v>28.136308670043949</v>
      </c>
      <c r="F343">
        <v>52.21014404296875</v>
      </c>
    </row>
    <row r="344" spans="1:6" x14ac:dyDescent="0.2">
      <c r="A344" s="34">
        <v>44328</v>
      </c>
      <c r="B344">
        <v>109.15199279785161</v>
      </c>
      <c r="C344">
        <v>55.605304718017578</v>
      </c>
      <c r="D344">
        <v>309.96798706054688</v>
      </c>
      <c r="E344">
        <v>25.733833312988281</v>
      </c>
      <c r="F344">
        <v>52.489902496337891</v>
      </c>
    </row>
    <row r="345" spans="1:6" x14ac:dyDescent="0.2">
      <c r="A345" s="34">
        <v>44329</v>
      </c>
      <c r="B345">
        <v>110.1839294433594</v>
      </c>
      <c r="C345">
        <v>56.276679992675781</v>
      </c>
      <c r="D345">
        <v>312.36444091796881</v>
      </c>
      <c r="E345">
        <v>25.118564605712891</v>
      </c>
      <c r="F345">
        <v>51.84295654296875</v>
      </c>
    </row>
    <row r="346" spans="1:6" x14ac:dyDescent="0.2">
      <c r="A346" s="34">
        <v>44330</v>
      </c>
      <c r="B346">
        <v>110.9907302856445</v>
      </c>
      <c r="C346">
        <v>56.681350708007812</v>
      </c>
      <c r="D346">
        <v>319.260498046875</v>
      </c>
      <c r="E346">
        <v>24.903705596923832</v>
      </c>
      <c r="F346">
        <v>53.128105163574219</v>
      </c>
    </row>
    <row r="347" spans="1:6" x14ac:dyDescent="0.2">
      <c r="A347" s="34">
        <v>44333</v>
      </c>
      <c r="B347">
        <v>109.5178527832031</v>
      </c>
      <c r="C347">
        <v>56.773323059082031</v>
      </c>
      <c r="D347">
        <v>317.32366943359381</v>
      </c>
      <c r="E347">
        <v>25.743597030639648</v>
      </c>
      <c r="F347">
        <v>54.369533538818359</v>
      </c>
    </row>
    <row r="348" spans="1:6" x14ac:dyDescent="0.2">
      <c r="A348" s="34">
        <v>44334</v>
      </c>
      <c r="B348">
        <v>109.7430114746094</v>
      </c>
      <c r="C348">
        <v>56.653762817382812</v>
      </c>
      <c r="D348">
        <v>315.1815185546875</v>
      </c>
      <c r="E348">
        <v>25.020904541015621</v>
      </c>
      <c r="F348">
        <v>52.830860137939453</v>
      </c>
    </row>
    <row r="349" spans="1:6" x14ac:dyDescent="0.2">
      <c r="A349" s="34">
        <v>44335</v>
      </c>
      <c r="B349">
        <v>109.18011474609381</v>
      </c>
      <c r="C349">
        <v>56.460628509521477</v>
      </c>
      <c r="D349">
        <v>315.54342651367188</v>
      </c>
      <c r="E349">
        <v>23.751302719116211</v>
      </c>
      <c r="F349">
        <v>51.563190460205078</v>
      </c>
    </row>
    <row r="350" spans="1:6" x14ac:dyDescent="0.2">
      <c r="A350" s="34">
        <v>44336</v>
      </c>
      <c r="B350">
        <v>110.5122756958008</v>
      </c>
      <c r="C350">
        <v>57.104419708251953</v>
      </c>
      <c r="D350">
        <v>321.64712524414062</v>
      </c>
      <c r="E350">
        <v>23.477851867675781</v>
      </c>
      <c r="F350">
        <v>51.4407958984375</v>
      </c>
    </row>
    <row r="351" spans="1:6" x14ac:dyDescent="0.2">
      <c r="A351" s="34">
        <v>44337</v>
      </c>
      <c r="B351">
        <v>109.8837203979492</v>
      </c>
      <c r="C351">
        <v>57.086021423339837</v>
      </c>
      <c r="D351">
        <v>319.86691284179688</v>
      </c>
      <c r="E351">
        <v>23.389951705932621</v>
      </c>
      <c r="F351">
        <v>51.510738372802727</v>
      </c>
    </row>
    <row r="352" spans="1:6" x14ac:dyDescent="0.2">
      <c r="A352" s="34">
        <v>44340</v>
      </c>
      <c r="B352">
        <v>110.03382873535161</v>
      </c>
      <c r="C352">
        <v>57.315940856933587</v>
      </c>
      <c r="D352">
        <v>325.246826171875</v>
      </c>
      <c r="E352">
        <v>23.751302719116211</v>
      </c>
      <c r="F352">
        <v>52.113975524902337</v>
      </c>
    </row>
    <row r="353" spans="1:6" x14ac:dyDescent="0.2">
      <c r="A353" s="34">
        <v>44341</v>
      </c>
      <c r="B353">
        <v>111.0751571655273</v>
      </c>
      <c r="C353">
        <v>57.343544006347663</v>
      </c>
      <c r="D353">
        <v>325.69674682617188</v>
      </c>
      <c r="E353">
        <v>23.057903289794918</v>
      </c>
      <c r="F353">
        <v>50.933731079101562</v>
      </c>
    </row>
    <row r="354" spans="1:6" x14ac:dyDescent="0.2">
      <c r="A354" s="34">
        <v>44342</v>
      </c>
      <c r="B354">
        <v>109.52724456787109</v>
      </c>
      <c r="C354">
        <v>57.242374420166023</v>
      </c>
      <c r="D354">
        <v>326.8314208984375</v>
      </c>
      <c r="E354">
        <v>24.09311485290527</v>
      </c>
      <c r="F354">
        <v>51.528224945068359</v>
      </c>
    </row>
    <row r="355" spans="1:6" x14ac:dyDescent="0.2">
      <c r="A355" s="34">
        <v>44343</v>
      </c>
      <c r="B355">
        <v>108.53281402587891</v>
      </c>
      <c r="C355">
        <v>56.920475006103523</v>
      </c>
      <c r="D355">
        <v>325.60870361328119</v>
      </c>
      <c r="E355">
        <v>25.470146179199219</v>
      </c>
      <c r="F355">
        <v>51.196018218994141</v>
      </c>
    </row>
    <row r="356" spans="1:6" x14ac:dyDescent="0.2">
      <c r="A356" s="34">
        <v>44344</v>
      </c>
      <c r="B356">
        <v>109.4334182739258</v>
      </c>
      <c r="C356">
        <v>56.957267761230469</v>
      </c>
      <c r="D356">
        <v>326.63571166992188</v>
      </c>
      <c r="E356">
        <v>25.32365608215332</v>
      </c>
      <c r="F356">
        <v>51.029903411865227</v>
      </c>
    </row>
    <row r="357" spans="1:6" x14ac:dyDescent="0.2">
      <c r="A357" s="34">
        <v>44348</v>
      </c>
      <c r="B357">
        <v>99.245292663574219</v>
      </c>
      <c r="C357">
        <v>56.846897125244141</v>
      </c>
      <c r="D357">
        <v>325.55001831054688</v>
      </c>
      <c r="E357">
        <v>26.046352386474609</v>
      </c>
      <c r="F357">
        <v>52.857086181640618</v>
      </c>
    </row>
    <row r="358" spans="1:6" x14ac:dyDescent="0.2">
      <c r="A358" s="34">
        <v>44349</v>
      </c>
      <c r="B358">
        <v>100.2865905761719</v>
      </c>
      <c r="C358">
        <v>57.076828002929688</v>
      </c>
      <c r="D358">
        <v>326.18576049804688</v>
      </c>
      <c r="E358">
        <v>25.509212493896481</v>
      </c>
      <c r="F358">
        <v>53.276725769042969</v>
      </c>
    </row>
    <row r="359" spans="1:6" x14ac:dyDescent="0.2">
      <c r="A359" s="34">
        <v>44350</v>
      </c>
      <c r="B359">
        <v>102.44431304931641</v>
      </c>
      <c r="C359">
        <v>57.21478271484375</v>
      </c>
      <c r="D359">
        <v>322.7916259765625</v>
      </c>
      <c r="E359">
        <v>25.284587860107418</v>
      </c>
      <c r="F359">
        <v>53.486545562744141</v>
      </c>
    </row>
    <row r="360" spans="1:6" x14ac:dyDescent="0.2">
      <c r="A360" s="34">
        <v>44351</v>
      </c>
      <c r="B360">
        <v>102.52874755859381</v>
      </c>
      <c r="C360">
        <v>57.591854095458977</v>
      </c>
      <c r="D360">
        <v>328.269287109375</v>
      </c>
      <c r="E360">
        <v>25.64593505859375</v>
      </c>
      <c r="F360">
        <v>53.722587585449219</v>
      </c>
    </row>
    <row r="361" spans="1:6" x14ac:dyDescent="0.2">
      <c r="A361" s="34">
        <v>44354</v>
      </c>
      <c r="B361">
        <v>103.1948165893555</v>
      </c>
      <c r="C361">
        <v>57.610256195068359</v>
      </c>
      <c r="D361">
        <v>329.24737548828119</v>
      </c>
      <c r="E361">
        <v>25.040433883666989</v>
      </c>
      <c r="F361">
        <v>53.372890472412109</v>
      </c>
    </row>
    <row r="362" spans="1:6" x14ac:dyDescent="0.2">
      <c r="A362" s="34">
        <v>44355</v>
      </c>
      <c r="B362">
        <v>101.22475433349609</v>
      </c>
      <c r="C362">
        <v>57.371131896972663</v>
      </c>
      <c r="D362">
        <v>329.40396118164062</v>
      </c>
      <c r="E362">
        <v>25.792427062988281</v>
      </c>
      <c r="F362">
        <v>54.317081451416023</v>
      </c>
    </row>
    <row r="363" spans="1:6" x14ac:dyDescent="0.2">
      <c r="A363" s="34">
        <v>44356</v>
      </c>
      <c r="B363">
        <v>102.30360412597661</v>
      </c>
      <c r="C363">
        <v>57.187187194824219</v>
      </c>
      <c r="D363">
        <v>329.48211669921881</v>
      </c>
      <c r="E363">
        <v>26.720216751098629</v>
      </c>
      <c r="F363">
        <v>54.771686553955078</v>
      </c>
    </row>
    <row r="364" spans="1:6" x14ac:dyDescent="0.2">
      <c r="A364" s="34">
        <v>44357</v>
      </c>
      <c r="B364">
        <v>103.3355331420898</v>
      </c>
      <c r="C364">
        <v>57.565696716308587</v>
      </c>
      <c r="D364">
        <v>332.91552734375</v>
      </c>
      <c r="E364">
        <v>27.10109710693359</v>
      </c>
      <c r="F364">
        <v>54.859115600585938</v>
      </c>
    </row>
    <row r="365" spans="1:6" x14ac:dyDescent="0.2">
      <c r="A365" s="34">
        <v>44358</v>
      </c>
      <c r="B365">
        <v>103.1104049682617</v>
      </c>
      <c r="C365">
        <v>57.472694396972663</v>
      </c>
      <c r="D365">
        <v>333.78604125976562</v>
      </c>
      <c r="E365">
        <v>27.989814758300781</v>
      </c>
      <c r="F365">
        <v>54.352046966552727</v>
      </c>
    </row>
    <row r="366" spans="1:6" x14ac:dyDescent="0.2">
      <c r="A366" s="34">
        <v>44361</v>
      </c>
      <c r="B366">
        <v>103.64512634277339</v>
      </c>
      <c r="C366">
        <v>57.556388854980469</v>
      </c>
      <c r="D366">
        <v>336.984619140625</v>
      </c>
      <c r="E366">
        <v>26.124479293823239</v>
      </c>
      <c r="F366">
        <v>54.264629364013672</v>
      </c>
    </row>
    <row r="367" spans="1:6" x14ac:dyDescent="0.2">
      <c r="A367" s="34">
        <v>44362</v>
      </c>
      <c r="B367">
        <v>103.579460144043</v>
      </c>
      <c r="C367">
        <v>57.621490478515618</v>
      </c>
      <c r="D367">
        <v>334.7838134765625</v>
      </c>
      <c r="E367">
        <v>26.310039520263668</v>
      </c>
      <c r="F367">
        <v>56.240436553955078</v>
      </c>
    </row>
    <row r="368" spans="1:6" x14ac:dyDescent="0.2">
      <c r="A368" s="34">
        <v>44363</v>
      </c>
      <c r="B368">
        <v>103.251106262207</v>
      </c>
      <c r="C368">
        <v>57.035610198974609</v>
      </c>
      <c r="D368">
        <v>333.56112670898438</v>
      </c>
      <c r="E368">
        <v>25.19669151306152</v>
      </c>
      <c r="F368">
        <v>56.039352416992188</v>
      </c>
    </row>
    <row r="369" spans="1:6" x14ac:dyDescent="0.2">
      <c r="A369" s="34">
        <v>44364</v>
      </c>
      <c r="B369">
        <v>104.72398376464839</v>
      </c>
      <c r="C369">
        <v>56.989101409912109</v>
      </c>
      <c r="D369">
        <v>337.7965087890625</v>
      </c>
      <c r="E369">
        <v>23.262996673583981</v>
      </c>
      <c r="F369">
        <v>54.194694519042969</v>
      </c>
    </row>
    <row r="370" spans="1:6" x14ac:dyDescent="0.2">
      <c r="A370" s="34">
        <v>44365</v>
      </c>
      <c r="B370">
        <v>103.5044021606445</v>
      </c>
      <c r="C370">
        <v>56.142826080322273</v>
      </c>
      <c r="D370">
        <v>335.14572143554688</v>
      </c>
      <c r="E370">
        <v>22.178949356079102</v>
      </c>
      <c r="F370">
        <v>52.804630279541023</v>
      </c>
    </row>
    <row r="371" spans="1:6" x14ac:dyDescent="0.2">
      <c r="A371" s="34">
        <v>44368</v>
      </c>
      <c r="B371">
        <v>104.5457382202148</v>
      </c>
      <c r="C371">
        <v>56.654308319091797</v>
      </c>
      <c r="D371">
        <v>337.22866821289062</v>
      </c>
      <c r="E371">
        <v>22.764919281005859</v>
      </c>
      <c r="F371">
        <v>54.71923828125</v>
      </c>
    </row>
    <row r="372" spans="1:6" x14ac:dyDescent="0.2">
      <c r="A372" s="34">
        <v>44369</v>
      </c>
      <c r="B372">
        <v>104.09543609619141</v>
      </c>
      <c r="C372">
        <v>56.728706359863281</v>
      </c>
      <c r="D372">
        <v>340.37222290039062</v>
      </c>
      <c r="E372">
        <v>22.569597244262699</v>
      </c>
      <c r="F372">
        <v>55.768337249755859</v>
      </c>
    </row>
    <row r="373" spans="1:6" x14ac:dyDescent="0.2">
      <c r="A373" s="34">
        <v>44370</v>
      </c>
      <c r="B373">
        <v>103.9828643798828</v>
      </c>
      <c r="C373">
        <v>56.403221130371087</v>
      </c>
      <c r="D373">
        <v>340.5386962890625</v>
      </c>
      <c r="E373">
        <v>22.94071006774902</v>
      </c>
      <c r="F373">
        <v>56.179233551025391</v>
      </c>
    </row>
    <row r="374" spans="1:6" x14ac:dyDescent="0.2">
      <c r="A374" s="34">
        <v>44371</v>
      </c>
      <c r="B374">
        <v>104.78965759277339</v>
      </c>
      <c r="C374">
        <v>56.691509246826172</v>
      </c>
      <c r="D374">
        <v>342.6441650390625</v>
      </c>
      <c r="E374">
        <v>23.712238311767582</v>
      </c>
      <c r="F374">
        <v>56.406536102294922</v>
      </c>
    </row>
    <row r="375" spans="1:6" x14ac:dyDescent="0.2">
      <c r="A375" s="34">
        <v>44372</v>
      </c>
      <c r="B375">
        <v>105.74655914306641</v>
      </c>
      <c r="C375">
        <v>56.951908111572273</v>
      </c>
      <c r="D375">
        <v>342.22296142578119</v>
      </c>
      <c r="E375">
        <v>23.08720588684082</v>
      </c>
      <c r="F375">
        <v>56.528934478759773</v>
      </c>
    </row>
    <row r="376" spans="1:6" x14ac:dyDescent="0.2">
      <c r="A376" s="34">
        <v>44375</v>
      </c>
      <c r="B376">
        <v>108.5421981811523</v>
      </c>
      <c r="C376">
        <v>56.998409271240227</v>
      </c>
      <c r="D376">
        <v>346.385009765625</v>
      </c>
      <c r="E376">
        <v>22.667255401611332</v>
      </c>
      <c r="F376">
        <v>55.086418151855469</v>
      </c>
    </row>
    <row r="377" spans="1:6" x14ac:dyDescent="0.2">
      <c r="A377" s="34">
        <v>44376</v>
      </c>
      <c r="B377">
        <v>109.9587783813477</v>
      </c>
      <c r="C377">
        <v>56.803112030029297</v>
      </c>
      <c r="D377">
        <v>347.63861083984381</v>
      </c>
      <c r="E377">
        <v>22.813751220703121</v>
      </c>
      <c r="F377">
        <v>54.745464324951172</v>
      </c>
    </row>
    <row r="378" spans="1:6" x14ac:dyDescent="0.2">
      <c r="A378" s="34">
        <v>44377</v>
      </c>
      <c r="B378">
        <v>108.7579727172852</v>
      </c>
      <c r="C378">
        <v>56.858905792236328</v>
      </c>
      <c r="D378">
        <v>347.09011840820312</v>
      </c>
      <c r="E378">
        <v>23.438783645629879</v>
      </c>
      <c r="F378">
        <v>55.147621154785163</v>
      </c>
    </row>
    <row r="379" spans="1:6" x14ac:dyDescent="0.2">
      <c r="A379" s="34">
        <v>44378</v>
      </c>
      <c r="B379">
        <v>109.9118728637695</v>
      </c>
      <c r="C379">
        <v>56.738006591796882</v>
      </c>
      <c r="D379">
        <v>347.22726440429688</v>
      </c>
      <c r="E379">
        <v>23.507146835327148</v>
      </c>
      <c r="F379">
        <v>55.304985046386719</v>
      </c>
    </row>
    <row r="380" spans="1:6" x14ac:dyDescent="0.2">
      <c r="A380" s="34">
        <v>44379</v>
      </c>
      <c r="B380">
        <v>110.7374267578125</v>
      </c>
      <c r="C380">
        <v>56.924007415771477</v>
      </c>
      <c r="D380">
        <v>351.2130126953125</v>
      </c>
      <c r="E380">
        <v>23.526679992675781</v>
      </c>
      <c r="F380">
        <v>55.226303100585938</v>
      </c>
    </row>
    <row r="381" spans="1:6" x14ac:dyDescent="0.2">
      <c r="A381" s="34">
        <v>44383</v>
      </c>
      <c r="B381">
        <v>111.46917724609381</v>
      </c>
      <c r="C381">
        <v>56.635715484619141</v>
      </c>
      <c r="D381">
        <v>352.73074340820312</v>
      </c>
      <c r="E381">
        <v>21.954328536987301</v>
      </c>
      <c r="F381">
        <v>53.652652740478523</v>
      </c>
    </row>
    <row r="382" spans="1:6" x14ac:dyDescent="0.2">
      <c r="A382" s="34">
        <v>44384</v>
      </c>
      <c r="B382">
        <v>112.454216003418</v>
      </c>
      <c r="C382">
        <v>57.044906616210938</v>
      </c>
      <c r="D382">
        <v>353.47506713867188</v>
      </c>
      <c r="E382">
        <v>22.393804550170898</v>
      </c>
      <c r="F382">
        <v>52.813369750976562</v>
      </c>
    </row>
    <row r="383" spans="1:6" x14ac:dyDescent="0.2">
      <c r="A383" s="34">
        <v>44385</v>
      </c>
      <c r="B383">
        <v>111.88194274902339</v>
      </c>
      <c r="C383">
        <v>56.654308319091797</v>
      </c>
      <c r="D383">
        <v>351.34027099609381</v>
      </c>
      <c r="E383">
        <v>22.100820541381839</v>
      </c>
      <c r="F383">
        <v>52.577323913574219</v>
      </c>
    </row>
    <row r="384" spans="1:6" x14ac:dyDescent="0.2">
      <c r="A384" s="34">
        <v>44386</v>
      </c>
      <c r="B384">
        <v>112.332275390625</v>
      </c>
      <c r="C384">
        <v>56.979804992675781</v>
      </c>
      <c r="D384">
        <v>353.53387451171881</v>
      </c>
      <c r="E384">
        <v>23.966159820556641</v>
      </c>
      <c r="F384">
        <v>53.530258178710938</v>
      </c>
    </row>
    <row r="385" spans="1:6" x14ac:dyDescent="0.2">
      <c r="A385" s="34">
        <v>44389</v>
      </c>
      <c r="B385">
        <v>111.4597930908203</v>
      </c>
      <c r="C385">
        <v>57.063499450683587</v>
      </c>
      <c r="D385">
        <v>354.9146728515625</v>
      </c>
      <c r="E385">
        <v>24.415403366088871</v>
      </c>
      <c r="F385">
        <v>53.477798461914062</v>
      </c>
    </row>
    <row r="386" spans="1:6" x14ac:dyDescent="0.2">
      <c r="A386" s="34">
        <v>44390</v>
      </c>
      <c r="B386">
        <v>111.309700012207</v>
      </c>
      <c r="C386">
        <v>56.979804992675781</v>
      </c>
      <c r="D386">
        <v>354.9146728515625</v>
      </c>
      <c r="E386">
        <v>23.65363883972168</v>
      </c>
      <c r="F386">
        <v>53.224269866943359</v>
      </c>
    </row>
    <row r="387" spans="1:6" x14ac:dyDescent="0.2">
      <c r="A387" s="34">
        <v>44391</v>
      </c>
      <c r="B387">
        <v>110.33973693847661</v>
      </c>
      <c r="C387">
        <v>57.314590454101562</v>
      </c>
      <c r="D387">
        <v>355.55123901367188</v>
      </c>
      <c r="E387">
        <v>22.71608924865723</v>
      </c>
      <c r="F387">
        <v>52.044036865234382</v>
      </c>
    </row>
    <row r="388" spans="1:6" x14ac:dyDescent="0.2">
      <c r="A388" s="34">
        <v>44392</v>
      </c>
      <c r="B388">
        <v>109.85947418212891</v>
      </c>
      <c r="C388">
        <v>57.342498779296882</v>
      </c>
      <c r="D388">
        <v>353.05401611328119</v>
      </c>
      <c r="E388">
        <v>22.65749359130859</v>
      </c>
      <c r="F388">
        <v>51.536968231201172</v>
      </c>
    </row>
    <row r="389" spans="1:6" x14ac:dyDescent="0.2">
      <c r="A389" s="34">
        <v>44393</v>
      </c>
      <c r="B389">
        <v>110.659912109375</v>
      </c>
      <c r="C389">
        <v>57.4075927734375</v>
      </c>
      <c r="D389">
        <v>350.1944580078125</v>
      </c>
      <c r="E389">
        <v>21.37812614440918</v>
      </c>
      <c r="F389">
        <v>50.111949920654297</v>
      </c>
    </row>
    <row r="390" spans="1:6" x14ac:dyDescent="0.2">
      <c r="A390" s="34">
        <v>44396</v>
      </c>
      <c r="B390">
        <v>111.8652877807617</v>
      </c>
      <c r="C390">
        <v>56.951908111572273</v>
      </c>
      <c r="D390">
        <v>347.32516479492188</v>
      </c>
      <c r="E390">
        <v>20.997249603271481</v>
      </c>
      <c r="F390">
        <v>48.389667510986328</v>
      </c>
    </row>
    <row r="391" spans="1:6" x14ac:dyDescent="0.2">
      <c r="A391" s="34">
        <v>44397</v>
      </c>
      <c r="B391">
        <v>111.8087997436523</v>
      </c>
      <c r="C391">
        <v>57.017002105712891</v>
      </c>
      <c r="D391">
        <v>351.35980224609381</v>
      </c>
      <c r="E391">
        <v>21.544149398803711</v>
      </c>
      <c r="F391">
        <v>48.922962188720703</v>
      </c>
    </row>
    <row r="392" spans="1:6" x14ac:dyDescent="0.2">
      <c r="A392" s="34">
        <v>44398</v>
      </c>
      <c r="B392">
        <v>112.0442276000977</v>
      </c>
      <c r="C392">
        <v>57.184402465820312</v>
      </c>
      <c r="D392">
        <v>354.07247924804688</v>
      </c>
      <c r="E392">
        <v>22.520769119262699</v>
      </c>
      <c r="F392">
        <v>50.496616363525391</v>
      </c>
    </row>
    <row r="393" spans="1:6" x14ac:dyDescent="0.2">
      <c r="A393" s="34">
        <v>44399</v>
      </c>
      <c r="B393">
        <v>111.3567733764648</v>
      </c>
      <c r="C393">
        <v>56.756610870361328</v>
      </c>
      <c r="D393">
        <v>356.41293334960938</v>
      </c>
      <c r="E393">
        <v>22.501237869262699</v>
      </c>
      <c r="F393">
        <v>49.928356170654297</v>
      </c>
    </row>
    <row r="394" spans="1:6" x14ac:dyDescent="0.2">
      <c r="A394" s="34">
        <v>44400</v>
      </c>
      <c r="B394">
        <v>113.7581329345703</v>
      </c>
      <c r="C394">
        <v>57.481990814208977</v>
      </c>
      <c r="D394">
        <v>360.574951171875</v>
      </c>
      <c r="E394">
        <v>22.589130401611332</v>
      </c>
      <c r="F394">
        <v>49.867156982421882</v>
      </c>
    </row>
    <row r="395" spans="1:6" x14ac:dyDescent="0.2">
      <c r="A395" s="34">
        <v>44403</v>
      </c>
      <c r="B395">
        <v>112.552734375</v>
      </c>
      <c r="C395">
        <v>57.4075927734375</v>
      </c>
      <c r="D395">
        <v>360.85891723632812</v>
      </c>
      <c r="E395">
        <v>23.58527946472168</v>
      </c>
      <c r="F395">
        <v>51.126071929931641</v>
      </c>
    </row>
    <row r="396" spans="1:6" x14ac:dyDescent="0.2">
      <c r="A396" s="34">
        <v>44404</v>
      </c>
      <c r="B396">
        <v>112.82582855224609</v>
      </c>
      <c r="C396">
        <v>57.444797515869141</v>
      </c>
      <c r="D396">
        <v>356.883056640625</v>
      </c>
      <c r="E396">
        <v>23.282524108886719</v>
      </c>
      <c r="F396">
        <v>50.557807922363281</v>
      </c>
    </row>
    <row r="397" spans="1:6" x14ac:dyDescent="0.2">
      <c r="A397" s="34">
        <v>44405</v>
      </c>
      <c r="B397">
        <v>113.4944381713867</v>
      </c>
      <c r="C397">
        <v>57.221599578857422</v>
      </c>
      <c r="D397">
        <v>358.25399780273438</v>
      </c>
      <c r="E397">
        <v>23.975923538208011</v>
      </c>
      <c r="F397">
        <v>50.898765563964837</v>
      </c>
    </row>
    <row r="398" spans="1:6" x14ac:dyDescent="0.2">
      <c r="A398" s="34">
        <v>44406</v>
      </c>
      <c r="B398">
        <v>114.0312118530273</v>
      </c>
      <c r="C398">
        <v>57.481990814208977</v>
      </c>
      <c r="D398">
        <v>358.890625</v>
      </c>
      <c r="E398">
        <v>24.87441253662109</v>
      </c>
      <c r="F398">
        <v>51.519485473632812</v>
      </c>
    </row>
    <row r="399" spans="1:6" x14ac:dyDescent="0.2">
      <c r="A399" s="34">
        <v>44407</v>
      </c>
      <c r="B399">
        <v>113.92762756347661</v>
      </c>
      <c r="C399">
        <v>57.435493469238281</v>
      </c>
      <c r="D399">
        <v>357.02017211914062</v>
      </c>
      <c r="E399">
        <v>25.86079025268555</v>
      </c>
      <c r="F399">
        <v>50.33050537109375</v>
      </c>
    </row>
    <row r="400" spans="1:6" x14ac:dyDescent="0.2">
      <c r="A400" s="34">
        <v>44410</v>
      </c>
      <c r="B400">
        <v>113.87111663818359</v>
      </c>
      <c r="C400">
        <v>57.342498779296882</v>
      </c>
      <c r="D400">
        <v>357.04953002929688</v>
      </c>
      <c r="E400">
        <v>24.483762741088871</v>
      </c>
      <c r="F400">
        <v>50.339248657226562</v>
      </c>
    </row>
    <row r="401" spans="1:6" x14ac:dyDescent="0.2">
      <c r="A401" s="34">
        <v>44411</v>
      </c>
      <c r="B401">
        <v>115.0011901855469</v>
      </c>
      <c r="C401">
        <v>57.602890014648438</v>
      </c>
      <c r="D401">
        <v>359.21371459960938</v>
      </c>
      <c r="E401">
        <v>25.265058517456051</v>
      </c>
      <c r="F401">
        <v>50.881278991699219</v>
      </c>
    </row>
    <row r="402" spans="1:6" x14ac:dyDescent="0.2">
      <c r="A402" s="34">
        <v>44412</v>
      </c>
      <c r="B402">
        <v>114.48325347900391</v>
      </c>
      <c r="C402">
        <v>57.072799682617188</v>
      </c>
      <c r="D402">
        <v>359.7327880859375</v>
      </c>
      <c r="E402">
        <v>24.649787902832031</v>
      </c>
      <c r="F402">
        <v>49.692302703857422</v>
      </c>
    </row>
    <row r="403" spans="1:6" x14ac:dyDescent="0.2">
      <c r="A403" s="34">
        <v>44413</v>
      </c>
      <c r="B403">
        <v>115.0859451293945</v>
      </c>
      <c r="C403">
        <v>57.277400970458977</v>
      </c>
      <c r="D403">
        <v>362.01455688476562</v>
      </c>
      <c r="E403">
        <v>24.7181510925293</v>
      </c>
      <c r="F403">
        <v>50.007030487060547</v>
      </c>
    </row>
    <row r="404" spans="1:6" x14ac:dyDescent="0.2">
      <c r="A404" s="34">
        <v>44414</v>
      </c>
      <c r="B404">
        <v>115.0482711791992</v>
      </c>
      <c r="C404">
        <v>57.175098419189453</v>
      </c>
      <c r="D404">
        <v>360.42807006835938</v>
      </c>
      <c r="E404">
        <v>25.31412506103516</v>
      </c>
      <c r="F404">
        <v>50.584037780761719</v>
      </c>
    </row>
    <row r="405" spans="1:6" x14ac:dyDescent="0.2">
      <c r="A405" s="34">
        <v>44417</v>
      </c>
      <c r="B405">
        <v>115.9805603027344</v>
      </c>
      <c r="C405">
        <v>57.323902130126953</v>
      </c>
      <c r="D405">
        <v>361.09402465820312</v>
      </c>
      <c r="E405">
        <v>26.408367156982418</v>
      </c>
      <c r="F405">
        <v>50.007030487060547</v>
      </c>
    </row>
    <row r="406" spans="1:6" x14ac:dyDescent="0.2">
      <c r="A406" s="34">
        <v>44418</v>
      </c>
      <c r="B406">
        <v>115.5473709106445</v>
      </c>
      <c r="C406">
        <v>57.454093933105469</v>
      </c>
      <c r="D406">
        <v>359.2431640625</v>
      </c>
      <c r="E406">
        <v>27.658927917480469</v>
      </c>
      <c r="F406">
        <v>50.863796234130859</v>
      </c>
    </row>
    <row r="407" spans="1:6" x14ac:dyDescent="0.2">
      <c r="A407" s="34">
        <v>44419</v>
      </c>
      <c r="B407">
        <v>114.3796691894531</v>
      </c>
      <c r="C407">
        <v>57.686588287353523</v>
      </c>
      <c r="D407">
        <v>358.62619018554688</v>
      </c>
      <c r="E407">
        <v>27.6980094909668</v>
      </c>
      <c r="F407">
        <v>51.012413024902337</v>
      </c>
    </row>
    <row r="408" spans="1:6" x14ac:dyDescent="0.2">
      <c r="A408" s="34">
        <v>44420</v>
      </c>
      <c r="B408">
        <v>115.6509475708008</v>
      </c>
      <c r="C408">
        <v>57.714492797851562</v>
      </c>
      <c r="D408">
        <v>359.9188232421875</v>
      </c>
      <c r="E408">
        <v>27.434219360351559</v>
      </c>
      <c r="F408">
        <v>50.897045135498047</v>
      </c>
    </row>
    <row r="409" spans="1:6" x14ac:dyDescent="0.2">
      <c r="A409" s="34">
        <v>44421</v>
      </c>
      <c r="B409">
        <v>115.8863906860352</v>
      </c>
      <c r="C409">
        <v>58.235271453857422</v>
      </c>
      <c r="D409">
        <v>361.18212890625</v>
      </c>
      <c r="E409">
        <v>28.313520431518551</v>
      </c>
      <c r="F409">
        <v>50.382308959960938</v>
      </c>
    </row>
    <row r="410" spans="1:6" x14ac:dyDescent="0.2">
      <c r="A410" s="34">
        <v>44424</v>
      </c>
      <c r="B410">
        <v>117.3931198120117</v>
      </c>
      <c r="C410">
        <v>58.337577819824219</v>
      </c>
      <c r="D410">
        <v>361.33877563476562</v>
      </c>
      <c r="E410">
        <v>28.313520431518551</v>
      </c>
      <c r="F410">
        <v>49.645698547363281</v>
      </c>
    </row>
    <row r="411" spans="1:6" x14ac:dyDescent="0.2">
      <c r="A411" s="34">
        <v>44425</v>
      </c>
      <c r="B411">
        <v>118.3630828857422</v>
      </c>
      <c r="C411">
        <v>58.272476196289062</v>
      </c>
      <c r="D411">
        <v>358.1561279296875</v>
      </c>
      <c r="E411">
        <v>27.610078811645511</v>
      </c>
      <c r="F411">
        <v>49.308448791503913</v>
      </c>
    </row>
    <row r="412" spans="1:6" x14ac:dyDescent="0.2">
      <c r="A412" s="34">
        <v>44426</v>
      </c>
      <c r="B412">
        <v>116.70566558837891</v>
      </c>
      <c r="C412">
        <v>57.723785400390618</v>
      </c>
      <c r="D412">
        <v>354.70904541015619</v>
      </c>
      <c r="E412">
        <v>28.772712707519531</v>
      </c>
      <c r="F412">
        <v>48.270114898681641</v>
      </c>
    </row>
    <row r="413" spans="1:6" x14ac:dyDescent="0.2">
      <c r="A413" s="34">
        <v>44427</v>
      </c>
      <c r="B413">
        <v>118.39133453369141</v>
      </c>
      <c r="C413">
        <v>57.723785400390618</v>
      </c>
      <c r="D413">
        <v>356.42269897460938</v>
      </c>
      <c r="E413">
        <v>26.70146560668945</v>
      </c>
      <c r="F413">
        <v>46.796882629394531</v>
      </c>
    </row>
    <row r="414" spans="1:6" x14ac:dyDescent="0.2">
      <c r="A414" s="34">
        <v>44428</v>
      </c>
      <c r="B414">
        <v>118.95635986328119</v>
      </c>
      <c r="C414">
        <v>58.03997802734375</v>
      </c>
      <c r="D414">
        <v>360.11465454101562</v>
      </c>
      <c r="E414">
        <v>26.388824462890621</v>
      </c>
      <c r="F414">
        <v>46.805755615234382</v>
      </c>
    </row>
    <row r="415" spans="1:6" x14ac:dyDescent="0.2">
      <c r="A415" s="34">
        <v>44431</v>
      </c>
      <c r="B415">
        <v>118.5043106079102</v>
      </c>
      <c r="C415">
        <v>58.067878723144531</v>
      </c>
      <c r="D415">
        <v>365.50079345703119</v>
      </c>
      <c r="E415">
        <v>26.633075714111332</v>
      </c>
      <c r="F415">
        <v>48.731597900390618</v>
      </c>
    </row>
    <row r="416" spans="1:6" x14ac:dyDescent="0.2">
      <c r="A416" s="34">
        <v>44432</v>
      </c>
      <c r="B416">
        <v>118.1841583251953</v>
      </c>
      <c r="C416">
        <v>57.695888519287109</v>
      </c>
      <c r="D416">
        <v>366.61715698242188</v>
      </c>
      <c r="E416">
        <v>27.229049682617191</v>
      </c>
      <c r="F416">
        <v>49.130962371826172</v>
      </c>
    </row>
    <row r="417" spans="1:6" x14ac:dyDescent="0.2">
      <c r="A417" s="34">
        <v>44433</v>
      </c>
      <c r="B417">
        <v>117.4684600830078</v>
      </c>
      <c r="C417">
        <v>57.640090942382812</v>
      </c>
      <c r="D417">
        <v>367.03823852539062</v>
      </c>
      <c r="E417">
        <v>26.681928634643551</v>
      </c>
      <c r="F417">
        <v>49.219711303710938</v>
      </c>
    </row>
    <row r="418" spans="1:6" x14ac:dyDescent="0.2">
      <c r="A418" s="34">
        <v>44434</v>
      </c>
      <c r="B418">
        <v>118.155891418457</v>
      </c>
      <c r="C418">
        <v>57.416893005371087</v>
      </c>
      <c r="D418">
        <v>364.70755004882812</v>
      </c>
      <c r="E418">
        <v>26.027336120605469</v>
      </c>
      <c r="F418">
        <v>48.554092407226562</v>
      </c>
    </row>
    <row r="419" spans="1:6" x14ac:dyDescent="0.2">
      <c r="A419" s="34">
        <v>44435</v>
      </c>
      <c r="B419">
        <v>117.3271942138672</v>
      </c>
      <c r="C419">
        <v>57.630790710449219</v>
      </c>
      <c r="D419">
        <v>368.25259399414062</v>
      </c>
      <c r="E419">
        <v>26.98480224609375</v>
      </c>
      <c r="F419">
        <v>49.494831085205078</v>
      </c>
    </row>
    <row r="420" spans="1:6" x14ac:dyDescent="0.2">
      <c r="A420" s="34">
        <v>44438</v>
      </c>
      <c r="B420">
        <v>118.59849548339839</v>
      </c>
      <c r="C420">
        <v>57.909782409667969</v>
      </c>
      <c r="D420">
        <v>372.38519287109381</v>
      </c>
      <c r="E420">
        <v>26.43767166137695</v>
      </c>
      <c r="F420">
        <v>48.953460693359382</v>
      </c>
    </row>
    <row r="421" spans="1:6" x14ac:dyDescent="0.2">
      <c r="A421" s="34">
        <v>44439</v>
      </c>
      <c r="B421">
        <v>119.0034255981445</v>
      </c>
      <c r="C421">
        <v>57.928386688232422</v>
      </c>
      <c r="D421">
        <v>372.08169555664062</v>
      </c>
      <c r="E421">
        <v>26.134805679321289</v>
      </c>
      <c r="F421">
        <v>48.385478973388672</v>
      </c>
    </row>
    <row r="422" spans="1:6" x14ac:dyDescent="0.2">
      <c r="A422" s="34">
        <v>44440</v>
      </c>
      <c r="B422">
        <v>119.9733810424805</v>
      </c>
      <c r="C422">
        <v>58.235271453857422</v>
      </c>
      <c r="D422">
        <v>372.69857788085938</v>
      </c>
      <c r="E422">
        <v>26.339973449707031</v>
      </c>
      <c r="F422">
        <v>47.719871520996087</v>
      </c>
    </row>
    <row r="423" spans="1:6" x14ac:dyDescent="0.2">
      <c r="A423" s="34">
        <v>44441</v>
      </c>
      <c r="B423">
        <v>120.99985504150391</v>
      </c>
      <c r="C423">
        <v>58.356170654296882</v>
      </c>
      <c r="D423">
        <v>372.52230834960938</v>
      </c>
      <c r="E423">
        <v>26.320438385009769</v>
      </c>
      <c r="F423">
        <v>48.882461547851562</v>
      </c>
    </row>
    <row r="424" spans="1:6" x14ac:dyDescent="0.2">
      <c r="A424" s="34">
        <v>44442</v>
      </c>
      <c r="B424">
        <v>121.4236145019531</v>
      </c>
      <c r="C424">
        <v>58.402675628662109</v>
      </c>
      <c r="D424">
        <v>373.66812133789062</v>
      </c>
      <c r="E424">
        <v>25.616994857788089</v>
      </c>
      <c r="F424">
        <v>48.696090698242188</v>
      </c>
    </row>
    <row r="425" spans="1:6" x14ac:dyDescent="0.2">
      <c r="A425" s="34">
        <v>44446</v>
      </c>
      <c r="B425">
        <v>120.9056854248047</v>
      </c>
      <c r="C425">
        <v>58.030681610107422</v>
      </c>
      <c r="D425">
        <v>374.19686889648438</v>
      </c>
      <c r="E425">
        <v>25.871013641357418</v>
      </c>
      <c r="F425">
        <v>48.412105560302727</v>
      </c>
    </row>
    <row r="426" spans="1:6" x14ac:dyDescent="0.2">
      <c r="A426" s="34">
        <v>44447</v>
      </c>
      <c r="B426">
        <v>121.53662109375</v>
      </c>
      <c r="C426">
        <v>58.105079650878913</v>
      </c>
      <c r="D426">
        <v>372.89443969726562</v>
      </c>
      <c r="E426">
        <v>24.85493278503418</v>
      </c>
      <c r="F426">
        <v>47.968357086181641</v>
      </c>
    </row>
    <row r="427" spans="1:6" x14ac:dyDescent="0.2">
      <c r="A427" s="34">
        <v>44448</v>
      </c>
      <c r="B427">
        <v>120.5195846557617</v>
      </c>
      <c r="C427">
        <v>57.974887847900391</v>
      </c>
      <c r="D427">
        <v>371.611572265625</v>
      </c>
      <c r="E427">
        <v>25.12849235534668</v>
      </c>
      <c r="F427">
        <v>48.003856658935547</v>
      </c>
    </row>
    <row r="428" spans="1:6" x14ac:dyDescent="0.2">
      <c r="A428" s="34">
        <v>44449</v>
      </c>
      <c r="B428">
        <v>121.2917938232422</v>
      </c>
      <c r="C428">
        <v>57.770290374755859</v>
      </c>
      <c r="D428">
        <v>368.79119873046881</v>
      </c>
      <c r="E428">
        <v>25.32389068603516</v>
      </c>
      <c r="F428">
        <v>47.906234741210938</v>
      </c>
    </row>
    <row r="429" spans="1:6" x14ac:dyDescent="0.2">
      <c r="A429" s="34">
        <v>44452</v>
      </c>
      <c r="B429">
        <v>119.2388610839844</v>
      </c>
      <c r="C429">
        <v>57.965583801269531</v>
      </c>
      <c r="D429">
        <v>368.53659057617188</v>
      </c>
      <c r="E429">
        <v>24.79631233215332</v>
      </c>
      <c r="F429">
        <v>49.139835357666023</v>
      </c>
    </row>
    <row r="430" spans="1:6" x14ac:dyDescent="0.2">
      <c r="A430" s="34">
        <v>44453</v>
      </c>
      <c r="B430">
        <v>119.64378356933589</v>
      </c>
      <c r="C430">
        <v>57.640090942382812</v>
      </c>
      <c r="D430">
        <v>367.48880004882812</v>
      </c>
      <c r="E430">
        <v>23.887702941894531</v>
      </c>
      <c r="F430">
        <v>48.438732147216797</v>
      </c>
    </row>
    <row r="431" spans="1:6" x14ac:dyDescent="0.2">
      <c r="A431" s="34">
        <v>44454</v>
      </c>
      <c r="B431">
        <v>120.0581359863281</v>
      </c>
      <c r="C431">
        <v>57.742385864257812</v>
      </c>
      <c r="D431">
        <v>370.22091674804688</v>
      </c>
      <c r="E431">
        <v>25.079643249511719</v>
      </c>
      <c r="F431">
        <v>50.071693420410163</v>
      </c>
    </row>
    <row r="432" spans="1:6" x14ac:dyDescent="0.2">
      <c r="A432" s="34">
        <v>44455</v>
      </c>
      <c r="B432">
        <v>120.0110702514648</v>
      </c>
      <c r="C432">
        <v>57.630790710449219</v>
      </c>
      <c r="D432">
        <v>370.47561645507812</v>
      </c>
      <c r="E432">
        <v>24.806083679199219</v>
      </c>
      <c r="F432">
        <v>49.539203643798828</v>
      </c>
    </row>
    <row r="433" spans="1:6" x14ac:dyDescent="0.2">
      <c r="A433" s="34">
        <v>44456</v>
      </c>
      <c r="B433">
        <v>119.39894866943359</v>
      </c>
      <c r="C433">
        <v>57.240200042724609</v>
      </c>
      <c r="D433">
        <v>366.08834838867188</v>
      </c>
      <c r="E433">
        <v>22.822769165039059</v>
      </c>
      <c r="F433">
        <v>48.953460693359382</v>
      </c>
    </row>
    <row r="434" spans="1:6" x14ac:dyDescent="0.2">
      <c r="A434" s="34">
        <v>44459</v>
      </c>
      <c r="B434">
        <v>117.5908660888672</v>
      </c>
      <c r="C434">
        <v>56.579910278320312</v>
      </c>
      <c r="D434">
        <v>358.5238037109375</v>
      </c>
      <c r="E434">
        <v>21.33772087097168</v>
      </c>
      <c r="F434">
        <v>47.648872375488281</v>
      </c>
    </row>
    <row r="435" spans="1:6" x14ac:dyDescent="0.2">
      <c r="A435" s="34">
        <v>44460</v>
      </c>
      <c r="B435">
        <v>117.8357238769531</v>
      </c>
      <c r="C435">
        <v>56.868213653564453</v>
      </c>
      <c r="D435">
        <v>358.9649658203125</v>
      </c>
      <c r="E435">
        <v>20.986003875732418</v>
      </c>
      <c r="F435">
        <v>47.604496002197273</v>
      </c>
    </row>
    <row r="436" spans="1:6" x14ac:dyDescent="0.2">
      <c r="A436" s="34">
        <v>44461</v>
      </c>
      <c r="B436">
        <v>117.38368225097661</v>
      </c>
      <c r="C436">
        <v>56.840305328369141</v>
      </c>
      <c r="D436">
        <v>362.31781005859381</v>
      </c>
      <c r="E436">
        <v>20.995773315429691</v>
      </c>
      <c r="F436">
        <v>48.997837066650391</v>
      </c>
    </row>
    <row r="437" spans="1:6" x14ac:dyDescent="0.2">
      <c r="A437" s="34">
        <v>44462</v>
      </c>
      <c r="B437">
        <v>117.9958190917969</v>
      </c>
      <c r="C437">
        <v>57.212299346923828</v>
      </c>
      <c r="D437">
        <v>365.66094970703119</v>
      </c>
      <c r="E437">
        <v>21.37680625915527</v>
      </c>
      <c r="F437">
        <v>50.657428741455078</v>
      </c>
    </row>
    <row r="438" spans="1:6" x14ac:dyDescent="0.2">
      <c r="A438" s="34">
        <v>44463</v>
      </c>
      <c r="B438">
        <v>117.1200332641602</v>
      </c>
      <c r="C438">
        <v>56.924007415771477</v>
      </c>
      <c r="D438">
        <v>366.00396728515619</v>
      </c>
      <c r="E438">
        <v>21.34749603271484</v>
      </c>
      <c r="F438">
        <v>51.11004638671875</v>
      </c>
    </row>
    <row r="439" spans="1:6" x14ac:dyDescent="0.2">
      <c r="A439" s="34">
        <v>44466</v>
      </c>
      <c r="B439">
        <v>113.5509567260742</v>
      </c>
      <c r="C439">
        <v>56.793815612792969</v>
      </c>
      <c r="D439">
        <v>363.08258056640619</v>
      </c>
      <c r="E439">
        <v>22.324497222900391</v>
      </c>
      <c r="F439">
        <v>52.627635955810547</v>
      </c>
    </row>
    <row r="440" spans="1:6" x14ac:dyDescent="0.2">
      <c r="A440" s="34">
        <v>44467</v>
      </c>
      <c r="B440">
        <v>111.8182067871094</v>
      </c>
      <c r="C440">
        <v>55.975429534912109</v>
      </c>
      <c r="D440">
        <v>352.8082275390625</v>
      </c>
      <c r="E440">
        <v>21.904390335083011</v>
      </c>
      <c r="F440">
        <v>53.177875518798828</v>
      </c>
    </row>
    <row r="441" spans="1:6" x14ac:dyDescent="0.2">
      <c r="A441" s="34">
        <v>44468</v>
      </c>
      <c r="B441">
        <v>112.4962463378906</v>
      </c>
      <c r="C441">
        <v>56.375320434570312</v>
      </c>
      <c r="D441">
        <v>352.22976684570312</v>
      </c>
      <c r="E441">
        <v>21.357267379760739</v>
      </c>
      <c r="F441">
        <v>53.142375946044922</v>
      </c>
    </row>
    <row r="442" spans="1:6" x14ac:dyDescent="0.2">
      <c r="A442" s="34">
        <v>44469</v>
      </c>
      <c r="B442">
        <v>111.2437744140625</v>
      </c>
      <c r="C442">
        <v>55.770832061767578</v>
      </c>
      <c r="D442">
        <v>350.93569946289062</v>
      </c>
      <c r="E442">
        <v>21.464736938476559</v>
      </c>
      <c r="F442">
        <v>52.201652526855469</v>
      </c>
    </row>
    <row r="443" spans="1:6" x14ac:dyDescent="0.2">
      <c r="A443" s="34">
        <v>44470</v>
      </c>
      <c r="B443">
        <v>110.3774032592773</v>
      </c>
      <c r="C443">
        <v>55.798732757568359</v>
      </c>
      <c r="D443">
        <v>353.11203002929688</v>
      </c>
      <c r="E443">
        <v>21.22048187255859</v>
      </c>
      <c r="F443">
        <v>54.074226379394531</v>
      </c>
    </row>
    <row r="444" spans="1:6" x14ac:dyDescent="0.2">
      <c r="A444" s="34">
        <v>44473</v>
      </c>
      <c r="B444">
        <v>108.7953414916992</v>
      </c>
      <c r="C444">
        <v>55.649936676025391</v>
      </c>
      <c r="D444">
        <v>345.700439453125</v>
      </c>
      <c r="E444">
        <v>21.396347045898441</v>
      </c>
      <c r="F444">
        <v>54.775337219238281</v>
      </c>
    </row>
    <row r="445" spans="1:6" x14ac:dyDescent="0.2">
      <c r="A445" s="34">
        <v>44474</v>
      </c>
      <c r="B445">
        <v>109.1249313354492</v>
      </c>
      <c r="C445">
        <v>55.835926055908203</v>
      </c>
      <c r="D445">
        <v>350.3670654296875</v>
      </c>
      <c r="E445">
        <v>21.92392539978027</v>
      </c>
      <c r="F445">
        <v>54.686599731445312</v>
      </c>
    </row>
    <row r="446" spans="1:6" x14ac:dyDescent="0.2">
      <c r="A446" s="34">
        <v>44475</v>
      </c>
      <c r="B446">
        <v>109.6993713378906</v>
      </c>
      <c r="C446">
        <v>56.096324920654297</v>
      </c>
      <c r="D446">
        <v>352.61212158203119</v>
      </c>
      <c r="E446">
        <v>20.028543472290039</v>
      </c>
      <c r="F446">
        <v>53.683746337890618</v>
      </c>
    </row>
    <row r="447" spans="1:6" x14ac:dyDescent="0.2">
      <c r="A447" s="34">
        <v>44476</v>
      </c>
      <c r="B447">
        <v>111.03660583496089</v>
      </c>
      <c r="C447">
        <v>56.142826080322273</v>
      </c>
      <c r="D447">
        <v>355.84732055664062</v>
      </c>
      <c r="E447">
        <v>20.302103042602539</v>
      </c>
      <c r="F447">
        <v>53.834613800048828</v>
      </c>
    </row>
    <row r="448" spans="1:6" x14ac:dyDescent="0.2">
      <c r="A448" s="34">
        <v>44477</v>
      </c>
      <c r="B448">
        <v>111.4886093139648</v>
      </c>
      <c r="C448">
        <v>56.114925384521477</v>
      </c>
      <c r="D448">
        <v>354.07284545898438</v>
      </c>
      <c r="E448">
        <v>20.223943710327148</v>
      </c>
      <c r="F448">
        <v>55.183586120605469</v>
      </c>
    </row>
    <row r="449" spans="1:6" x14ac:dyDescent="0.2">
      <c r="A449" s="34">
        <v>44480</v>
      </c>
      <c r="B449">
        <v>110.06663513183589</v>
      </c>
      <c r="C449">
        <v>55.910324096679688</v>
      </c>
      <c r="D449">
        <v>351.357177734375</v>
      </c>
      <c r="E449">
        <v>20.829685211181641</v>
      </c>
      <c r="F449">
        <v>54.633350372314453</v>
      </c>
    </row>
    <row r="450" spans="1:6" x14ac:dyDescent="0.2">
      <c r="A450" s="34">
        <v>44481</v>
      </c>
      <c r="B450">
        <v>110.4809951782227</v>
      </c>
      <c r="C450">
        <v>55.919628143310547</v>
      </c>
      <c r="D450">
        <v>350.13180541992188</v>
      </c>
      <c r="E450">
        <v>21.298646926879879</v>
      </c>
      <c r="F450">
        <v>54.349349975585938</v>
      </c>
    </row>
    <row r="451" spans="1:6" x14ac:dyDescent="0.2">
      <c r="A451" s="34">
        <v>44482</v>
      </c>
      <c r="B451">
        <v>110.1796340942383</v>
      </c>
      <c r="C451">
        <v>56.347419738769531</v>
      </c>
      <c r="D451">
        <v>352.93557739257812</v>
      </c>
      <c r="E451">
        <v>20.956697463989261</v>
      </c>
      <c r="F451">
        <v>54.198482513427727</v>
      </c>
    </row>
    <row r="452" spans="1:6" x14ac:dyDescent="0.2">
      <c r="A452" s="34">
        <v>44483</v>
      </c>
      <c r="B452">
        <v>111.14389801025391</v>
      </c>
      <c r="C452">
        <v>56.765911102294922</v>
      </c>
      <c r="D452">
        <v>359.43551635742188</v>
      </c>
      <c r="E452">
        <v>21.92392539978027</v>
      </c>
      <c r="F452">
        <v>55.023834228515618</v>
      </c>
    </row>
    <row r="453" spans="1:6" x14ac:dyDescent="0.2">
      <c r="A453" s="34">
        <v>44484</v>
      </c>
      <c r="B453">
        <v>111.06826019287109</v>
      </c>
      <c r="C453">
        <v>56.728706359863281</v>
      </c>
      <c r="D453">
        <v>361.70013427734381</v>
      </c>
      <c r="E453">
        <v>21.60151481628418</v>
      </c>
      <c r="F453">
        <v>55.547451019287109</v>
      </c>
    </row>
    <row r="454" spans="1:6" x14ac:dyDescent="0.2">
      <c r="A454" s="34">
        <v>44487</v>
      </c>
      <c r="B454">
        <v>110.43487548828119</v>
      </c>
      <c r="C454">
        <v>56.542709350585938</v>
      </c>
      <c r="D454">
        <v>365.33740234375</v>
      </c>
      <c r="E454">
        <v>21.34749603271484</v>
      </c>
      <c r="F454">
        <v>55.520824432373047</v>
      </c>
    </row>
    <row r="455" spans="1:6" x14ac:dyDescent="0.2">
      <c r="A455" s="34">
        <v>44488</v>
      </c>
      <c r="B455">
        <v>112.8171310424805</v>
      </c>
      <c r="C455">
        <v>56.291618347167969</v>
      </c>
      <c r="D455">
        <v>368.10211181640619</v>
      </c>
      <c r="E455">
        <v>21.591743469238281</v>
      </c>
      <c r="F455">
        <v>56.355056762695312</v>
      </c>
    </row>
    <row r="456" spans="1:6" x14ac:dyDescent="0.2">
      <c r="A456" s="34">
        <v>44489</v>
      </c>
      <c r="B456">
        <v>116.57016754150391</v>
      </c>
      <c r="C456">
        <v>56.765911102294922</v>
      </c>
      <c r="D456">
        <v>367.62167358398438</v>
      </c>
      <c r="E456">
        <v>21.94346809387207</v>
      </c>
      <c r="F456">
        <v>56.665668487548828</v>
      </c>
    </row>
    <row r="457" spans="1:6" x14ac:dyDescent="0.2">
      <c r="A457" s="34">
        <v>44490</v>
      </c>
      <c r="B457">
        <v>118.2150573730469</v>
      </c>
      <c r="C457">
        <v>56.765911102294922</v>
      </c>
      <c r="D457">
        <v>369.86672973632812</v>
      </c>
      <c r="E457">
        <v>21.699216842651371</v>
      </c>
      <c r="F457">
        <v>55.636203765869141</v>
      </c>
    </row>
    <row r="458" spans="1:6" x14ac:dyDescent="0.2">
      <c r="A458" s="34">
        <v>44491</v>
      </c>
      <c r="B458">
        <v>119.7937698364258</v>
      </c>
      <c r="C458">
        <v>57.277400970458977</v>
      </c>
      <c r="D458">
        <v>366.7589111328125</v>
      </c>
      <c r="E458">
        <v>22.35380744934082</v>
      </c>
      <c r="F458">
        <v>56.017818450927727</v>
      </c>
    </row>
    <row r="459" spans="1:6" x14ac:dyDescent="0.2">
      <c r="A459" s="34">
        <v>44494</v>
      </c>
      <c r="B459">
        <v>119.6614303588867</v>
      </c>
      <c r="C459">
        <v>57.02630615234375</v>
      </c>
      <c r="D459">
        <v>370.51376342773438</v>
      </c>
      <c r="E459">
        <v>24.034250259399411</v>
      </c>
      <c r="F459">
        <v>57.109416961669922</v>
      </c>
    </row>
    <row r="460" spans="1:6" x14ac:dyDescent="0.2">
      <c r="A460" s="34">
        <v>44495</v>
      </c>
      <c r="B460">
        <v>121.126708984375</v>
      </c>
      <c r="C460">
        <v>57.258796691894531</v>
      </c>
      <c r="D460">
        <v>371.68038940429688</v>
      </c>
      <c r="E460">
        <v>23.780227661132809</v>
      </c>
      <c r="F460">
        <v>58.431766510009773</v>
      </c>
    </row>
    <row r="461" spans="1:6" x14ac:dyDescent="0.2">
      <c r="A461" s="34">
        <v>44496</v>
      </c>
      <c r="B461">
        <v>120.7296676635742</v>
      </c>
      <c r="C461">
        <v>57.137893676757812</v>
      </c>
      <c r="D461">
        <v>372.54315185546881</v>
      </c>
      <c r="E461">
        <v>22.783687591552731</v>
      </c>
      <c r="F461">
        <v>56.914169311523438</v>
      </c>
    </row>
    <row r="462" spans="1:6" x14ac:dyDescent="0.2">
      <c r="A462" s="34">
        <v>44497</v>
      </c>
      <c r="B462">
        <v>120.7296676635742</v>
      </c>
      <c r="C462">
        <v>57.509891510009773</v>
      </c>
      <c r="D462">
        <v>376.68032836914062</v>
      </c>
      <c r="E462">
        <v>22.84230804443359</v>
      </c>
      <c r="F462">
        <v>57.073921203613281</v>
      </c>
    </row>
    <row r="463" spans="1:6" x14ac:dyDescent="0.2">
      <c r="A463" s="34">
        <v>44498</v>
      </c>
      <c r="B463">
        <v>121.8451766967773</v>
      </c>
      <c r="C463">
        <v>57.333198547363281</v>
      </c>
      <c r="D463">
        <v>378.53323364257812</v>
      </c>
      <c r="E463">
        <v>25.783084869384769</v>
      </c>
      <c r="F463">
        <v>57.215915679931641</v>
      </c>
    </row>
    <row r="464" spans="1:6" x14ac:dyDescent="0.2">
      <c r="A464" s="34">
        <v>44501</v>
      </c>
      <c r="B464">
        <v>121.89244079589839</v>
      </c>
      <c r="C464">
        <v>57.574993133544922</v>
      </c>
      <c r="D464">
        <v>379.82733154296881</v>
      </c>
      <c r="E464">
        <v>25.079643249511719</v>
      </c>
      <c r="F464">
        <v>58.245391845703118</v>
      </c>
    </row>
    <row r="465" spans="1:6" x14ac:dyDescent="0.2">
      <c r="A465" s="34">
        <v>44502</v>
      </c>
      <c r="B465">
        <v>120.7296676635742</v>
      </c>
      <c r="C465">
        <v>57.779586791992188</v>
      </c>
      <c r="D465">
        <v>381.41558837890619</v>
      </c>
      <c r="E465">
        <v>25.26527214050293</v>
      </c>
      <c r="F465">
        <v>57.526535034179688</v>
      </c>
    </row>
    <row r="466" spans="1:6" x14ac:dyDescent="0.2">
      <c r="A466" s="34">
        <v>44503</v>
      </c>
      <c r="B466">
        <v>121.66554260253911</v>
      </c>
      <c r="C466">
        <v>58.542171478271477</v>
      </c>
      <c r="D466">
        <v>385.46453857421881</v>
      </c>
      <c r="E466">
        <v>25.763547897338871</v>
      </c>
      <c r="F466">
        <v>56.736675262451172</v>
      </c>
    </row>
    <row r="467" spans="1:6" x14ac:dyDescent="0.2">
      <c r="A467" s="34">
        <v>44504</v>
      </c>
      <c r="B467">
        <v>122.0342559814453</v>
      </c>
      <c r="C467">
        <v>58.411975860595703</v>
      </c>
      <c r="D467">
        <v>390.40560913085938</v>
      </c>
      <c r="E467">
        <v>25.714694976806641</v>
      </c>
      <c r="F467">
        <v>57.162666320800781</v>
      </c>
    </row>
    <row r="468" spans="1:6" x14ac:dyDescent="0.2">
      <c r="A468" s="34">
        <v>44505</v>
      </c>
      <c r="B468">
        <v>117.5722351074219</v>
      </c>
      <c r="C468">
        <v>58.728164672851562</v>
      </c>
      <c r="D468">
        <v>390.7781982421875</v>
      </c>
      <c r="E468">
        <v>25.61680793762207</v>
      </c>
      <c r="F468">
        <v>57.704032897949219</v>
      </c>
    </row>
    <row r="469" spans="1:6" x14ac:dyDescent="0.2">
      <c r="A469" s="34">
        <v>44508</v>
      </c>
      <c r="B469">
        <v>119.8694152832031</v>
      </c>
      <c r="C469">
        <v>58.346874237060547</v>
      </c>
      <c r="D469">
        <v>390.24874877929688</v>
      </c>
      <c r="E469">
        <v>26.311798095703121</v>
      </c>
      <c r="F469">
        <v>58.325275421142578</v>
      </c>
    </row>
    <row r="470" spans="1:6" x14ac:dyDescent="0.2">
      <c r="A470" s="34">
        <v>44509</v>
      </c>
      <c r="B470">
        <v>119.51963806152339</v>
      </c>
      <c r="C470">
        <v>58.607265472412109</v>
      </c>
      <c r="D470">
        <v>387.56246948242188</v>
      </c>
      <c r="E470">
        <v>25.558076858520511</v>
      </c>
      <c r="F470">
        <v>58.893260955810547</v>
      </c>
    </row>
    <row r="471" spans="1:6" x14ac:dyDescent="0.2">
      <c r="A471" s="34">
        <v>44510</v>
      </c>
      <c r="B471">
        <v>120.83364105224609</v>
      </c>
      <c r="C471">
        <v>58.421276092529297</v>
      </c>
      <c r="D471">
        <v>381.86654663085938</v>
      </c>
      <c r="E471">
        <v>24.69668006896973</v>
      </c>
      <c r="F471">
        <v>57.733028411865227</v>
      </c>
    </row>
    <row r="472" spans="1:6" x14ac:dyDescent="0.2">
      <c r="A472" s="34">
        <v>44511</v>
      </c>
      <c r="B472">
        <v>120.294807434082</v>
      </c>
      <c r="C472">
        <v>58.411975860595703</v>
      </c>
      <c r="D472">
        <v>382.92532348632812</v>
      </c>
      <c r="E472">
        <v>26.057302474975589</v>
      </c>
      <c r="F472">
        <v>57.840950012207031</v>
      </c>
    </row>
    <row r="473" spans="1:6" x14ac:dyDescent="0.2">
      <c r="A473" s="34">
        <v>44512</v>
      </c>
      <c r="B473">
        <v>121.4292297363281</v>
      </c>
      <c r="C473">
        <v>58.570072174072273</v>
      </c>
      <c r="D473">
        <v>386.95474243164062</v>
      </c>
      <c r="E473">
        <v>25.841949462890621</v>
      </c>
      <c r="F473">
        <v>57.400241851806641</v>
      </c>
    </row>
    <row r="474" spans="1:6" x14ac:dyDescent="0.2">
      <c r="A474" s="34">
        <v>44515</v>
      </c>
      <c r="B474">
        <v>122.365119934082</v>
      </c>
      <c r="C474">
        <v>58.551471710205078</v>
      </c>
      <c r="D474">
        <v>386.86648559570312</v>
      </c>
      <c r="E474">
        <v>25.18610954284668</v>
      </c>
      <c r="F474">
        <v>57.894916534423828</v>
      </c>
    </row>
    <row r="475" spans="1:6" x14ac:dyDescent="0.2">
      <c r="A475" s="34">
        <v>44516</v>
      </c>
      <c r="B475">
        <v>123.73585510253911</v>
      </c>
      <c r="C475">
        <v>58.356170654296882</v>
      </c>
      <c r="D475">
        <v>389.621337890625</v>
      </c>
      <c r="E475">
        <v>24.765199661254879</v>
      </c>
      <c r="F475">
        <v>58.479530334472663</v>
      </c>
    </row>
    <row r="476" spans="1:6" x14ac:dyDescent="0.2">
      <c r="A476" s="34">
        <v>44517</v>
      </c>
      <c r="B476">
        <v>121.5899200439453</v>
      </c>
      <c r="C476">
        <v>58.263175964355469</v>
      </c>
      <c r="D476">
        <v>389.82717895507812</v>
      </c>
      <c r="E476">
        <v>23.982109069824219</v>
      </c>
      <c r="F476">
        <v>57.840950012207031</v>
      </c>
    </row>
    <row r="477" spans="1:6" x14ac:dyDescent="0.2">
      <c r="A477" s="34">
        <v>44518</v>
      </c>
      <c r="B477">
        <v>120.6634979248047</v>
      </c>
      <c r="C477">
        <v>58.086475372314453</v>
      </c>
      <c r="D477">
        <v>393.86630249023438</v>
      </c>
      <c r="E477">
        <v>23.776552200317379</v>
      </c>
      <c r="F477">
        <v>57.21136474609375</v>
      </c>
    </row>
    <row r="478" spans="1:6" x14ac:dyDescent="0.2">
      <c r="A478" s="34">
        <v>44519</v>
      </c>
      <c r="B478">
        <v>119.90721130371089</v>
      </c>
      <c r="C478">
        <v>57.900482177734382</v>
      </c>
      <c r="D478">
        <v>396.0623779296875</v>
      </c>
      <c r="E478">
        <v>24.001688003540039</v>
      </c>
      <c r="F478">
        <v>54.567100524902337</v>
      </c>
    </row>
    <row r="479" spans="1:6" x14ac:dyDescent="0.2">
      <c r="A479" s="34">
        <v>44522</v>
      </c>
      <c r="B479">
        <v>118.4135818481445</v>
      </c>
      <c r="C479">
        <v>58.077178955078118</v>
      </c>
      <c r="D479">
        <v>391.46444702148438</v>
      </c>
      <c r="E479">
        <v>25.029489517211911</v>
      </c>
      <c r="F479">
        <v>55.322608947753913</v>
      </c>
    </row>
    <row r="480" spans="1:6" x14ac:dyDescent="0.2">
      <c r="A480" s="34">
        <v>44523</v>
      </c>
      <c r="B480">
        <v>117.6762237548828</v>
      </c>
      <c r="C480">
        <v>58.309677124023438</v>
      </c>
      <c r="D480">
        <v>389.68014526367188</v>
      </c>
      <c r="E480">
        <v>25.06865119934082</v>
      </c>
      <c r="F480">
        <v>56.779647827148438</v>
      </c>
    </row>
    <row r="481" spans="1:6" x14ac:dyDescent="0.2">
      <c r="A481" s="34">
        <v>44524</v>
      </c>
      <c r="B481">
        <v>118.2339553833008</v>
      </c>
      <c r="C481">
        <v>57.928386688232422</v>
      </c>
      <c r="D481">
        <v>390.93499755859381</v>
      </c>
      <c r="E481">
        <v>24.598789215087891</v>
      </c>
      <c r="F481">
        <v>57.094436645507812</v>
      </c>
    </row>
    <row r="482" spans="1:6" x14ac:dyDescent="0.2">
      <c r="A482" s="34">
        <v>44526</v>
      </c>
      <c r="B482">
        <v>118.9996871948242</v>
      </c>
      <c r="C482">
        <v>57.295993804931641</v>
      </c>
      <c r="D482">
        <v>383.52337646484381</v>
      </c>
      <c r="E482">
        <v>23.756973266601559</v>
      </c>
      <c r="F482">
        <v>55.088760375976562</v>
      </c>
    </row>
    <row r="483" spans="1:6" x14ac:dyDescent="0.2">
      <c r="A483" s="34">
        <v>44529</v>
      </c>
      <c r="B483">
        <v>121.03216552734381</v>
      </c>
      <c r="C483">
        <v>57.342498779296882</v>
      </c>
      <c r="D483">
        <v>391.84677124023438</v>
      </c>
      <c r="E483">
        <v>22.77811431884766</v>
      </c>
      <c r="F483">
        <v>55.394554138183587</v>
      </c>
    </row>
    <row r="484" spans="1:6" x14ac:dyDescent="0.2">
      <c r="A484" s="34">
        <v>44530</v>
      </c>
      <c r="B484">
        <v>118.8957061767578</v>
      </c>
      <c r="C484">
        <v>56.068428039550781</v>
      </c>
      <c r="D484">
        <v>386.09197998046881</v>
      </c>
      <c r="E484">
        <v>22.132062911987301</v>
      </c>
      <c r="F484">
        <v>53.820598602294922</v>
      </c>
    </row>
    <row r="485" spans="1:6" x14ac:dyDescent="0.2">
      <c r="A485" s="34">
        <v>44531</v>
      </c>
      <c r="B485">
        <v>119.8126678466797</v>
      </c>
      <c r="C485">
        <v>55.640636444091797</v>
      </c>
      <c r="D485">
        <v>379.52346801757812</v>
      </c>
      <c r="E485">
        <v>21.867769241333011</v>
      </c>
      <c r="F485">
        <v>53.775627136230469</v>
      </c>
    </row>
    <row r="486" spans="1:6" x14ac:dyDescent="0.2">
      <c r="A486" s="34">
        <v>44532</v>
      </c>
      <c r="B486">
        <v>121.36305999755859</v>
      </c>
      <c r="C486">
        <v>56.21722412109375</v>
      </c>
      <c r="D486">
        <v>382.25875854492188</v>
      </c>
      <c r="E486">
        <v>21.906923294067379</v>
      </c>
      <c r="F486">
        <v>55.115737915039062</v>
      </c>
    </row>
    <row r="487" spans="1:6" x14ac:dyDescent="0.2">
      <c r="A487" s="34">
        <v>44533</v>
      </c>
      <c r="B487">
        <v>123.1497497558594</v>
      </c>
      <c r="C487">
        <v>56.840305328369141</v>
      </c>
      <c r="D487">
        <v>375.6116943359375</v>
      </c>
      <c r="E487">
        <v>22.0929069519043</v>
      </c>
      <c r="F487">
        <v>54.764968872070312</v>
      </c>
    </row>
    <row r="488" spans="1:6" x14ac:dyDescent="0.2">
      <c r="A488" s="34">
        <v>44536</v>
      </c>
      <c r="B488">
        <v>125.2295227050781</v>
      </c>
      <c r="C488">
        <v>57.770290374755859</v>
      </c>
      <c r="D488">
        <v>378.62149047851562</v>
      </c>
      <c r="E488">
        <v>22.171218872070309</v>
      </c>
      <c r="F488">
        <v>55.385570526123047</v>
      </c>
    </row>
    <row r="489" spans="1:6" x14ac:dyDescent="0.2">
      <c r="A489" s="34">
        <v>44537</v>
      </c>
      <c r="B489">
        <v>125.18223571777339</v>
      </c>
      <c r="C489">
        <v>58.021377563476562</v>
      </c>
      <c r="D489">
        <v>390.0233154296875</v>
      </c>
      <c r="E489">
        <v>23.022829055786129</v>
      </c>
      <c r="F489">
        <v>56.006153106689453</v>
      </c>
    </row>
    <row r="490" spans="1:6" x14ac:dyDescent="0.2">
      <c r="A490" s="34">
        <v>44538</v>
      </c>
      <c r="B490">
        <v>125.1349563598633</v>
      </c>
      <c r="C490">
        <v>57.956275939941413</v>
      </c>
      <c r="D490">
        <v>391.76837158203119</v>
      </c>
      <c r="E490">
        <v>23.09134674072266</v>
      </c>
      <c r="F490">
        <v>56.168048858642578</v>
      </c>
    </row>
    <row r="491" spans="1:6" x14ac:dyDescent="0.2">
      <c r="A491" s="34">
        <v>44539</v>
      </c>
      <c r="B491">
        <v>125.2862091064453</v>
      </c>
      <c r="C491">
        <v>58.021377563476562</v>
      </c>
      <c r="D491">
        <v>386.00372314453119</v>
      </c>
      <c r="E491">
        <v>22.552972793579102</v>
      </c>
      <c r="F491">
        <v>56.311958312988281</v>
      </c>
    </row>
    <row r="492" spans="1:6" x14ac:dyDescent="0.2">
      <c r="A492" s="34">
        <v>44540</v>
      </c>
      <c r="B492">
        <v>127.0256271362305</v>
      </c>
      <c r="C492">
        <v>58.709564208984382</v>
      </c>
      <c r="D492">
        <v>390.19976806640619</v>
      </c>
      <c r="E492">
        <v>22.24952507019043</v>
      </c>
      <c r="F492">
        <v>56.671714782714837</v>
      </c>
    </row>
    <row r="493" spans="1:6" x14ac:dyDescent="0.2">
      <c r="A493" s="34">
        <v>44543</v>
      </c>
      <c r="B493">
        <v>128.52874755859381</v>
      </c>
      <c r="C493">
        <v>59.216678619384773</v>
      </c>
      <c r="D493">
        <v>384.56256103515619</v>
      </c>
      <c r="E493">
        <v>21.740518569946289</v>
      </c>
      <c r="F493">
        <v>55.430538177490227</v>
      </c>
    </row>
    <row r="494" spans="1:6" x14ac:dyDescent="0.2">
      <c r="A494" s="34">
        <v>44544</v>
      </c>
      <c r="B494">
        <v>125.6738204956055</v>
      </c>
      <c r="C494">
        <v>59.019111633300781</v>
      </c>
      <c r="D494">
        <v>380.582275390625</v>
      </c>
      <c r="E494">
        <v>22.49423980712891</v>
      </c>
      <c r="F494">
        <v>55.349590301513672</v>
      </c>
    </row>
    <row r="495" spans="1:6" x14ac:dyDescent="0.2">
      <c r="A495" s="34">
        <v>44545</v>
      </c>
      <c r="B495">
        <v>128.15061950683591</v>
      </c>
      <c r="C495">
        <v>59.517753601074219</v>
      </c>
      <c r="D495">
        <v>389.25857543945312</v>
      </c>
      <c r="E495">
        <v>22.122274398803711</v>
      </c>
      <c r="F495">
        <v>55.106746673583977</v>
      </c>
    </row>
    <row r="496" spans="1:6" x14ac:dyDescent="0.2">
      <c r="A496" s="34">
        <v>44546</v>
      </c>
      <c r="B496">
        <v>128.651611328125</v>
      </c>
      <c r="C496">
        <v>59.978767395019531</v>
      </c>
      <c r="D496">
        <v>379.24893188476562</v>
      </c>
      <c r="E496">
        <v>22.95430755615234</v>
      </c>
      <c r="F496">
        <v>55.196689605712891</v>
      </c>
    </row>
    <row r="497" spans="1:6" x14ac:dyDescent="0.2">
      <c r="A497" s="34">
        <v>44547</v>
      </c>
      <c r="B497">
        <v>129.6158752441406</v>
      </c>
      <c r="C497">
        <v>59.357807159423828</v>
      </c>
      <c r="D497">
        <v>377.35684204101562</v>
      </c>
      <c r="E497">
        <v>22.59212684631348</v>
      </c>
      <c r="F497">
        <v>53.991477966308587</v>
      </c>
    </row>
    <row r="498" spans="1:6" x14ac:dyDescent="0.2">
      <c r="A498" s="34">
        <v>44550</v>
      </c>
      <c r="B498">
        <v>127.60227966308589</v>
      </c>
      <c r="C498">
        <v>59.480117797851562</v>
      </c>
      <c r="D498">
        <v>373.69631958007812</v>
      </c>
      <c r="E498">
        <v>21.68178749084473</v>
      </c>
      <c r="F498">
        <v>53.208995819091797</v>
      </c>
    </row>
    <row r="499" spans="1:6" x14ac:dyDescent="0.2">
      <c r="A499" s="34">
        <v>44551</v>
      </c>
      <c r="B499">
        <v>127.87646484375</v>
      </c>
      <c r="C499">
        <v>59.461299896240227</v>
      </c>
      <c r="D499">
        <v>382.05978393554688</v>
      </c>
      <c r="E499">
        <v>22.151638031005859</v>
      </c>
      <c r="F499">
        <v>54.414199829101562</v>
      </c>
    </row>
    <row r="500" spans="1:6" x14ac:dyDescent="0.2">
      <c r="A500" s="34">
        <v>44552</v>
      </c>
      <c r="B500">
        <v>131.39312744140619</v>
      </c>
      <c r="C500">
        <v>59.818820953369141</v>
      </c>
      <c r="D500">
        <v>386.7127685546875</v>
      </c>
      <c r="E500">
        <v>22.43550872802734</v>
      </c>
      <c r="F500">
        <v>54.854915618896477</v>
      </c>
    </row>
    <row r="501" spans="1:6" x14ac:dyDescent="0.2">
      <c r="A501" s="34">
        <v>44553</v>
      </c>
      <c r="B501">
        <v>131.55384826660159</v>
      </c>
      <c r="C501">
        <v>59.959945678710938</v>
      </c>
      <c r="D501">
        <v>389.62820434570312</v>
      </c>
      <c r="E501">
        <v>22.660646438598629</v>
      </c>
      <c r="F501">
        <v>54.88189697265625</v>
      </c>
    </row>
    <row r="502" spans="1:6" x14ac:dyDescent="0.2">
      <c r="A502" s="34">
        <v>44557</v>
      </c>
      <c r="B502">
        <v>133.7281188964844</v>
      </c>
      <c r="C502">
        <v>60.3551025390625</v>
      </c>
      <c r="D502">
        <v>396.06759643554688</v>
      </c>
      <c r="E502">
        <v>23.208810806274411</v>
      </c>
      <c r="F502">
        <v>55.664379119873047</v>
      </c>
    </row>
    <row r="503" spans="1:6" x14ac:dyDescent="0.2">
      <c r="A503" s="34">
        <v>44558</v>
      </c>
      <c r="B503">
        <v>132.792236328125</v>
      </c>
      <c r="C503">
        <v>60.693809509277337</v>
      </c>
      <c r="D503">
        <v>394.23202514648438</v>
      </c>
      <c r="E503">
        <v>22.9151496887207</v>
      </c>
      <c r="F503">
        <v>55.484500885009773</v>
      </c>
    </row>
    <row r="504" spans="1:6" x14ac:dyDescent="0.2">
      <c r="A504" s="34">
        <v>44559</v>
      </c>
      <c r="B504">
        <v>133.47288513183591</v>
      </c>
      <c r="C504">
        <v>60.900798797607422</v>
      </c>
      <c r="D504">
        <v>394.17306518554688</v>
      </c>
      <c r="E504">
        <v>22.79769134521484</v>
      </c>
      <c r="F504">
        <v>54.998817443847663</v>
      </c>
    </row>
    <row r="505" spans="1:6" x14ac:dyDescent="0.2">
      <c r="A505" s="34">
        <v>44560</v>
      </c>
      <c r="B505">
        <v>133.29328918457031</v>
      </c>
      <c r="C505">
        <v>60.701187133789062</v>
      </c>
      <c r="D505">
        <v>392.99508666992188</v>
      </c>
      <c r="E505">
        <v>22.738954544067379</v>
      </c>
      <c r="F505">
        <v>54.675037384033203</v>
      </c>
    </row>
    <row r="506" spans="1:6" x14ac:dyDescent="0.2">
      <c r="A506" s="34">
        <v>44561</v>
      </c>
      <c r="B506">
        <v>133.04747009277341</v>
      </c>
      <c r="C506">
        <v>60.945991516113281</v>
      </c>
      <c r="D506">
        <v>390.54107666015619</v>
      </c>
      <c r="E506">
        <v>23.306695938110352</v>
      </c>
      <c r="F506">
        <v>55.034801483154297</v>
      </c>
    </row>
    <row r="507" spans="1:6" x14ac:dyDescent="0.2">
      <c r="A507" s="34">
        <v>44564</v>
      </c>
      <c r="B507">
        <v>131.4403991699219</v>
      </c>
      <c r="C507">
        <v>61.077800750732422</v>
      </c>
      <c r="D507">
        <v>394.30068969726562</v>
      </c>
      <c r="E507">
        <v>23.42415809631348</v>
      </c>
      <c r="F507">
        <v>57.148403167724609</v>
      </c>
    </row>
    <row r="508" spans="1:6" x14ac:dyDescent="0.2">
      <c r="A508" s="34">
        <v>44565</v>
      </c>
      <c r="B508">
        <v>128.34912109375</v>
      </c>
      <c r="C508">
        <v>61.397930145263672</v>
      </c>
      <c r="D508">
        <v>389.18643188476562</v>
      </c>
      <c r="E508">
        <v>24.158308029174801</v>
      </c>
      <c r="F508">
        <v>59.297985076904297</v>
      </c>
    </row>
    <row r="509" spans="1:6" x14ac:dyDescent="0.2">
      <c r="A509" s="34">
        <v>44566</v>
      </c>
      <c r="B509">
        <v>127.7724685668945</v>
      </c>
      <c r="C509">
        <v>61.058967590332031</v>
      </c>
      <c r="D509">
        <v>377.23016357421881</v>
      </c>
      <c r="E509">
        <v>24.726045608520511</v>
      </c>
      <c r="F509">
        <v>60.035503387451172</v>
      </c>
    </row>
    <row r="510" spans="1:6" x14ac:dyDescent="0.2">
      <c r="A510" s="34">
        <v>44567</v>
      </c>
      <c r="B510">
        <v>127.75355529785161</v>
      </c>
      <c r="C510">
        <v>60.776512145996087</v>
      </c>
      <c r="D510">
        <v>376.965087890625</v>
      </c>
      <c r="E510">
        <v>24.246402740478519</v>
      </c>
      <c r="F510">
        <v>61.447582244873047</v>
      </c>
    </row>
    <row r="511" spans="1:6" x14ac:dyDescent="0.2">
      <c r="A511" s="34">
        <v>44568</v>
      </c>
      <c r="B511">
        <v>128.15061950683591</v>
      </c>
      <c r="C511">
        <v>60.814163208007812</v>
      </c>
      <c r="D511">
        <v>372.88153076171881</v>
      </c>
      <c r="E511">
        <v>24.86308670043945</v>
      </c>
      <c r="F511">
        <v>61.951236724853523</v>
      </c>
    </row>
    <row r="512" spans="1:6" x14ac:dyDescent="0.2">
      <c r="A512" s="34">
        <v>44571</v>
      </c>
      <c r="B512">
        <v>127.8669967651367</v>
      </c>
      <c r="C512">
        <v>60.343395233154297</v>
      </c>
      <c r="D512">
        <v>373.126953125</v>
      </c>
      <c r="E512">
        <v>24.168094635009769</v>
      </c>
      <c r="F512">
        <v>61.582489013671882</v>
      </c>
    </row>
    <row r="513" spans="1:6" x14ac:dyDescent="0.2">
      <c r="A513" s="34">
        <v>44572</v>
      </c>
      <c r="B513">
        <v>128.282958984375</v>
      </c>
      <c r="C513">
        <v>60.512874603271477</v>
      </c>
      <c r="D513">
        <v>378.7320556640625</v>
      </c>
      <c r="E513">
        <v>23.874435424804691</v>
      </c>
      <c r="F513">
        <v>64.172775268554688</v>
      </c>
    </row>
    <row r="514" spans="1:6" x14ac:dyDescent="0.2">
      <c r="A514" s="34">
        <v>44573</v>
      </c>
      <c r="B514">
        <v>126.4111709594727</v>
      </c>
      <c r="C514">
        <v>60.578781127929688</v>
      </c>
      <c r="D514">
        <v>380.23394775390619</v>
      </c>
      <c r="E514">
        <v>25.156745910644531</v>
      </c>
      <c r="F514">
        <v>63.983898162841797</v>
      </c>
    </row>
    <row r="515" spans="1:6" x14ac:dyDescent="0.2">
      <c r="A515" s="34">
        <v>44574</v>
      </c>
      <c r="B515">
        <v>122.9959411621094</v>
      </c>
      <c r="C515">
        <v>60.456386566162109</v>
      </c>
      <c r="D515">
        <v>370.72195434570312</v>
      </c>
      <c r="E515">
        <v>24.88266563415527</v>
      </c>
      <c r="F515">
        <v>63.525196075439453</v>
      </c>
    </row>
    <row r="516" spans="1:6" x14ac:dyDescent="0.2">
      <c r="A516" s="34">
        <v>44575</v>
      </c>
      <c r="B516">
        <v>121.58241271972661</v>
      </c>
      <c r="C516">
        <v>60.588199615478523</v>
      </c>
      <c r="D516">
        <v>373.02883911132812</v>
      </c>
      <c r="E516">
        <v>24.85329437255859</v>
      </c>
      <c r="F516">
        <v>64.640480041503906</v>
      </c>
    </row>
    <row r="517" spans="1:6" x14ac:dyDescent="0.2">
      <c r="A517" s="34">
        <v>44579</v>
      </c>
      <c r="B517">
        <v>120.0740051269531</v>
      </c>
      <c r="C517">
        <v>59.543094635009773</v>
      </c>
      <c r="D517">
        <v>363.7425537109375</v>
      </c>
      <c r="E517">
        <v>23.502468109130859</v>
      </c>
      <c r="F517">
        <v>65.728767395019531</v>
      </c>
    </row>
    <row r="518" spans="1:6" x14ac:dyDescent="0.2">
      <c r="A518" s="34">
        <v>44580</v>
      </c>
      <c r="B518">
        <v>119.58071136474609</v>
      </c>
      <c r="C518">
        <v>59.825550079345703</v>
      </c>
      <c r="D518">
        <v>359.74737548828119</v>
      </c>
      <c r="E518">
        <v>22.112485885620121</v>
      </c>
      <c r="F518">
        <v>65.7557373046875</v>
      </c>
    </row>
    <row r="519" spans="1:6" x14ac:dyDescent="0.2">
      <c r="A519" s="34">
        <v>44581</v>
      </c>
      <c r="B519">
        <v>118.3094863891602</v>
      </c>
      <c r="C519">
        <v>59.552505493164062</v>
      </c>
      <c r="D519">
        <v>355.07476806640619</v>
      </c>
      <c r="E519">
        <v>20.849750518798832</v>
      </c>
      <c r="F519">
        <v>65.899635314941406</v>
      </c>
    </row>
    <row r="520" spans="1:6" x14ac:dyDescent="0.2">
      <c r="A520" s="34">
        <v>44582</v>
      </c>
      <c r="B520">
        <v>119.3720016479492</v>
      </c>
      <c r="C520">
        <v>59.439517974853523</v>
      </c>
      <c r="D520">
        <v>345.22909545898438</v>
      </c>
      <c r="E520">
        <v>18.843086242675781</v>
      </c>
      <c r="F520">
        <v>64.910301208496094</v>
      </c>
    </row>
    <row r="521" spans="1:6" x14ac:dyDescent="0.2">
      <c r="A521" s="34">
        <v>44585</v>
      </c>
      <c r="B521">
        <v>117.46514892578119</v>
      </c>
      <c r="C521">
        <v>59.505424499511719</v>
      </c>
      <c r="D521">
        <v>346.80947875976562</v>
      </c>
      <c r="E521">
        <v>19.009490966796879</v>
      </c>
      <c r="F521">
        <v>65.467948913574219</v>
      </c>
    </row>
    <row r="522" spans="1:6" x14ac:dyDescent="0.2">
      <c r="A522" s="34">
        <v>44586</v>
      </c>
      <c r="B522">
        <v>116.94337463378911</v>
      </c>
      <c r="C522">
        <v>58.799270629882812</v>
      </c>
      <c r="D522">
        <v>338.76992797851562</v>
      </c>
      <c r="E522">
        <v>18.578794479370121</v>
      </c>
      <c r="F522">
        <v>67.392677307128906</v>
      </c>
    </row>
    <row r="523" spans="1:6" x14ac:dyDescent="0.2">
      <c r="A523" s="34">
        <v>44587</v>
      </c>
      <c r="B523">
        <v>113.90761566162109</v>
      </c>
      <c r="C523">
        <v>58.196681976318359</v>
      </c>
      <c r="D523">
        <v>338.2398681640625</v>
      </c>
      <c r="E523">
        <v>18.216615676879879</v>
      </c>
      <c r="F523">
        <v>66.7091064453125</v>
      </c>
    </row>
    <row r="524" spans="1:6" x14ac:dyDescent="0.2">
      <c r="A524" s="34">
        <v>44588</v>
      </c>
      <c r="B524">
        <v>114.2586364746094</v>
      </c>
      <c r="C524">
        <v>58.422649383544922</v>
      </c>
      <c r="D524">
        <v>334.83358764648438</v>
      </c>
      <c r="E524">
        <v>18.197038650512699</v>
      </c>
      <c r="F524">
        <v>67.563560485839844</v>
      </c>
    </row>
    <row r="525" spans="1:6" x14ac:dyDescent="0.2">
      <c r="A525" s="34">
        <v>44589</v>
      </c>
      <c r="B525">
        <v>118.91664123535161</v>
      </c>
      <c r="C525">
        <v>58.893424987792969</v>
      </c>
      <c r="D525">
        <v>345.33700561523438</v>
      </c>
      <c r="E525">
        <v>19.126958847045898</v>
      </c>
      <c r="F525">
        <v>67.707443237304688</v>
      </c>
    </row>
    <row r="526" spans="1:6" x14ac:dyDescent="0.2">
      <c r="A526" s="34">
        <v>44592</v>
      </c>
      <c r="B526">
        <v>120.918342590332</v>
      </c>
      <c r="C526">
        <v>59.307704925537109</v>
      </c>
      <c r="D526">
        <v>356.38040161132812</v>
      </c>
      <c r="E526">
        <v>20.282012939453121</v>
      </c>
      <c r="F526">
        <v>68.319053649902344</v>
      </c>
    </row>
    <row r="527" spans="1:6" x14ac:dyDescent="0.2">
      <c r="A527" s="34">
        <v>44593</v>
      </c>
      <c r="B527">
        <v>120.6716766357422</v>
      </c>
      <c r="C527">
        <v>59.40185546875</v>
      </c>
      <c r="D527">
        <v>358.80490112304688</v>
      </c>
      <c r="E527">
        <v>21.123836517333981</v>
      </c>
      <c r="F527">
        <v>72.699172973632812</v>
      </c>
    </row>
    <row r="528" spans="1:6" x14ac:dyDescent="0.2">
      <c r="A528" s="34">
        <v>44594</v>
      </c>
      <c r="B528">
        <v>123.3659133911133</v>
      </c>
      <c r="C528">
        <v>59.985607147216797</v>
      </c>
      <c r="D528">
        <v>361.72039794921881</v>
      </c>
      <c r="E528">
        <v>21.554534912109379</v>
      </c>
      <c r="F528">
        <v>72.510292053222656</v>
      </c>
    </row>
    <row r="529" spans="1:6" x14ac:dyDescent="0.2">
      <c r="A529" s="34">
        <v>44595</v>
      </c>
      <c r="B529">
        <v>123.4323348999023</v>
      </c>
      <c r="C529">
        <v>59.693737030029297</v>
      </c>
      <c r="D529">
        <v>347.05487060546881</v>
      </c>
      <c r="E529">
        <v>21.57411003112793</v>
      </c>
      <c r="F529">
        <v>71.664863586425781</v>
      </c>
    </row>
    <row r="530" spans="1:6" x14ac:dyDescent="0.2">
      <c r="A530" s="34">
        <v>44596</v>
      </c>
      <c r="B530">
        <v>123.05287170410161</v>
      </c>
      <c r="C530">
        <v>59.194721221923828</v>
      </c>
      <c r="D530">
        <v>351.43295288085938</v>
      </c>
      <c r="E530">
        <v>21.7801399230957</v>
      </c>
      <c r="F530">
        <v>73.2208251953125</v>
      </c>
    </row>
    <row r="531" spans="1:6" x14ac:dyDescent="0.2">
      <c r="A531" s="34">
        <v>44599</v>
      </c>
      <c r="B531">
        <v>121.4780731201172</v>
      </c>
      <c r="C531">
        <v>59.288871765136719</v>
      </c>
      <c r="D531">
        <v>348.60592651367188</v>
      </c>
      <c r="E531">
        <v>21.760519027709961</v>
      </c>
      <c r="F531">
        <v>74.102256774902344</v>
      </c>
    </row>
    <row r="532" spans="1:6" x14ac:dyDescent="0.2">
      <c r="A532" s="34">
        <v>44600</v>
      </c>
      <c r="B532">
        <v>122.047248840332</v>
      </c>
      <c r="C532">
        <v>59.467765808105469</v>
      </c>
      <c r="D532">
        <v>352.5225830078125</v>
      </c>
      <c r="E532">
        <v>22.75141716003418</v>
      </c>
      <c r="F532">
        <v>72.186500549316406</v>
      </c>
    </row>
    <row r="533" spans="1:6" x14ac:dyDescent="0.2">
      <c r="A533" s="34">
        <v>44601</v>
      </c>
      <c r="B533">
        <v>123.79282379150391</v>
      </c>
      <c r="C533">
        <v>59.543094635009773</v>
      </c>
      <c r="D533">
        <v>359.9927978515625</v>
      </c>
      <c r="E533">
        <v>23.467611312866211</v>
      </c>
      <c r="F533">
        <v>71.8409423828125</v>
      </c>
    </row>
    <row r="534" spans="1:6" x14ac:dyDescent="0.2">
      <c r="A534" s="34">
        <v>44602</v>
      </c>
      <c r="B534">
        <v>121.20294189453119</v>
      </c>
      <c r="C534">
        <v>58.996994018554688</v>
      </c>
      <c r="D534">
        <v>351.84521484375</v>
      </c>
      <c r="E534">
        <v>23.771743774414059</v>
      </c>
      <c r="F534">
        <v>71.149818420410156</v>
      </c>
    </row>
    <row r="535" spans="1:6" x14ac:dyDescent="0.2">
      <c r="A535" s="34">
        <v>44603</v>
      </c>
      <c r="B535">
        <v>119.0494384765625</v>
      </c>
      <c r="C535">
        <v>59.100563049316413</v>
      </c>
      <c r="D535">
        <v>340.68411254882812</v>
      </c>
      <c r="E535">
        <v>23.232147216796879</v>
      </c>
      <c r="F535">
        <v>72.9412841796875</v>
      </c>
    </row>
    <row r="536" spans="1:6" x14ac:dyDescent="0.2">
      <c r="A536" s="34">
        <v>44606</v>
      </c>
      <c r="B536">
        <v>116.478515625</v>
      </c>
      <c r="C536">
        <v>58.771022796630859</v>
      </c>
      <c r="D536">
        <v>341.106201171875</v>
      </c>
      <c r="E536">
        <v>22.869146347045898</v>
      </c>
      <c r="F536">
        <v>71.822769165039062</v>
      </c>
    </row>
    <row r="537" spans="1:6" x14ac:dyDescent="0.2">
      <c r="A537" s="34">
        <v>44607</v>
      </c>
      <c r="B537">
        <v>117.6169509887695</v>
      </c>
      <c r="C537">
        <v>58.996994018554688</v>
      </c>
      <c r="D537">
        <v>349.58749389648438</v>
      </c>
      <c r="E537">
        <v>24.321159362792969</v>
      </c>
      <c r="F537">
        <v>70.922470092773438</v>
      </c>
    </row>
    <row r="538" spans="1:6" x14ac:dyDescent="0.2">
      <c r="A538" s="34">
        <v>44608</v>
      </c>
      <c r="B538">
        <v>117.3323440551758</v>
      </c>
      <c r="C538">
        <v>59.213550567626953</v>
      </c>
      <c r="D538">
        <v>349.49917602539062</v>
      </c>
      <c r="E538">
        <v>24.07588005065918</v>
      </c>
      <c r="F538">
        <v>71.249847412109375</v>
      </c>
    </row>
    <row r="539" spans="1:6" x14ac:dyDescent="0.2">
      <c r="A539" s="34">
        <v>44609</v>
      </c>
      <c r="B539">
        <v>114.3914489746094</v>
      </c>
      <c r="C539">
        <v>59.411270141601562</v>
      </c>
      <c r="D539">
        <v>339.10369873046881</v>
      </c>
      <c r="E539">
        <v>23.75212478637695</v>
      </c>
      <c r="F539">
        <v>71.140724182128906</v>
      </c>
    </row>
    <row r="540" spans="1:6" x14ac:dyDescent="0.2">
      <c r="A540" s="34">
        <v>44610</v>
      </c>
      <c r="B540">
        <v>110.7959671020508</v>
      </c>
      <c r="C540">
        <v>59.580745697021477</v>
      </c>
      <c r="D540">
        <v>335.23611450195312</v>
      </c>
      <c r="E540">
        <v>23.634395599365231</v>
      </c>
      <c r="F540">
        <v>70.349571228027344</v>
      </c>
    </row>
    <row r="541" spans="1:6" x14ac:dyDescent="0.2">
      <c r="A541" s="34">
        <v>44614</v>
      </c>
      <c r="B541">
        <v>111.47900390625</v>
      </c>
      <c r="C541">
        <v>58.912254333496087</v>
      </c>
      <c r="D541">
        <v>331.86907958984381</v>
      </c>
      <c r="E541">
        <v>23.38912200927734</v>
      </c>
      <c r="F541">
        <v>69.531120300292969</v>
      </c>
    </row>
    <row r="542" spans="1:6" x14ac:dyDescent="0.2">
      <c r="A542" s="34">
        <v>44615</v>
      </c>
      <c r="B542">
        <v>111.2323532104492</v>
      </c>
      <c r="C542">
        <v>58.742774963378913</v>
      </c>
      <c r="D542">
        <v>323.36822509765619</v>
      </c>
      <c r="E542">
        <v>22.928012847900391</v>
      </c>
      <c r="F542">
        <v>69.813018798828125</v>
      </c>
    </row>
    <row r="543" spans="1:6" x14ac:dyDescent="0.2">
      <c r="A543" s="34">
        <v>44616</v>
      </c>
      <c r="B543">
        <v>112.6269073486328</v>
      </c>
      <c r="C543">
        <v>57.650588989257812</v>
      </c>
      <c r="D543">
        <v>334.23483276367188</v>
      </c>
      <c r="E543">
        <v>23.899288177490231</v>
      </c>
      <c r="F543">
        <v>68.930946350097656</v>
      </c>
    </row>
    <row r="544" spans="1:6" x14ac:dyDescent="0.2">
      <c r="A544" s="34">
        <v>44617</v>
      </c>
      <c r="B544">
        <v>116.1275253295898</v>
      </c>
      <c r="C544">
        <v>59.326530456542969</v>
      </c>
      <c r="D544">
        <v>339.41781616210938</v>
      </c>
      <c r="E544">
        <v>26.401060104370121</v>
      </c>
      <c r="F544">
        <v>70.78607177734375</v>
      </c>
    </row>
    <row r="545" spans="1:6" x14ac:dyDescent="0.2">
      <c r="A545" s="34">
        <v>44620</v>
      </c>
      <c r="B545">
        <v>114.4293975830078</v>
      </c>
      <c r="C545">
        <v>58.545051574707031</v>
      </c>
      <c r="D545">
        <v>340.42889404296881</v>
      </c>
      <c r="E545">
        <v>26.69538688659668</v>
      </c>
      <c r="F545">
        <v>71.313499450683594</v>
      </c>
    </row>
    <row r="546" spans="1:6" x14ac:dyDescent="0.2">
      <c r="A546" s="34">
        <v>44621</v>
      </c>
      <c r="B546">
        <v>112.105110168457</v>
      </c>
      <c r="C546">
        <v>57.951881408691413</v>
      </c>
      <c r="D546">
        <v>335.21646118164062</v>
      </c>
      <c r="E546">
        <v>27.20555305480957</v>
      </c>
      <c r="F546">
        <v>71.995536804199219</v>
      </c>
    </row>
    <row r="547" spans="1:6" x14ac:dyDescent="0.2">
      <c r="A547" s="34">
        <v>44622</v>
      </c>
      <c r="B547">
        <v>114.1827392578125</v>
      </c>
      <c r="C547">
        <v>58.243762969970703</v>
      </c>
      <c r="D547">
        <v>340.84115600585938</v>
      </c>
      <c r="E547">
        <v>28.27493858337402</v>
      </c>
      <c r="F547">
        <v>73.232307434082031</v>
      </c>
    </row>
    <row r="548" spans="1:6" x14ac:dyDescent="0.2">
      <c r="A548" s="34">
        <v>44623</v>
      </c>
      <c r="B548">
        <v>114.7614440917969</v>
      </c>
      <c r="C548">
        <v>58.036624908447273</v>
      </c>
      <c r="D548">
        <v>335.97232055664062</v>
      </c>
      <c r="E548">
        <v>30.227302551269531</v>
      </c>
      <c r="F548">
        <v>73.696067810058594</v>
      </c>
    </row>
    <row r="549" spans="1:6" x14ac:dyDescent="0.2">
      <c r="A549" s="34">
        <v>44624</v>
      </c>
      <c r="B549">
        <v>115.17885589599609</v>
      </c>
      <c r="C549">
        <v>57.575271606445312</v>
      </c>
      <c r="D549">
        <v>331.10345458984381</v>
      </c>
      <c r="E549">
        <v>30.825765609741211</v>
      </c>
      <c r="F549">
        <v>76.469688415527344</v>
      </c>
    </row>
    <row r="550" spans="1:6" x14ac:dyDescent="0.2">
      <c r="A550" s="34">
        <v>44627</v>
      </c>
      <c r="B550">
        <v>112.7597122192383</v>
      </c>
      <c r="C550">
        <v>55.965229034423828</v>
      </c>
      <c r="D550">
        <v>318.8919677734375</v>
      </c>
      <c r="E550">
        <v>30.60992431640625</v>
      </c>
      <c r="F550">
        <v>79.225112915039062</v>
      </c>
    </row>
    <row r="551" spans="1:6" x14ac:dyDescent="0.2">
      <c r="A551" s="34">
        <v>44628</v>
      </c>
      <c r="B551">
        <v>110.1508407592773</v>
      </c>
      <c r="C551">
        <v>55.080181121826172</v>
      </c>
      <c r="D551">
        <v>317.40975952148438</v>
      </c>
      <c r="E551">
        <v>28.755670547485352</v>
      </c>
      <c r="F551">
        <v>79.825286865234375</v>
      </c>
    </row>
    <row r="552" spans="1:6" x14ac:dyDescent="0.2">
      <c r="A552" s="34">
        <v>44629</v>
      </c>
      <c r="B552">
        <v>112.313835144043</v>
      </c>
      <c r="C552">
        <v>56.247695922851562</v>
      </c>
      <c r="D552">
        <v>328.83590698242188</v>
      </c>
      <c r="E552">
        <v>30.44314002990723</v>
      </c>
      <c r="F552">
        <v>75.287498474121094</v>
      </c>
    </row>
    <row r="553" spans="1:6" x14ac:dyDescent="0.2">
      <c r="A553" s="34">
        <v>44630</v>
      </c>
      <c r="B553">
        <v>110.99517822265619</v>
      </c>
      <c r="C553">
        <v>55.739261627197273</v>
      </c>
      <c r="D553">
        <v>325.18423461914062</v>
      </c>
      <c r="E553">
        <v>32.670207977294922</v>
      </c>
      <c r="F553">
        <v>77.624603271484375</v>
      </c>
    </row>
    <row r="554" spans="1:6" x14ac:dyDescent="0.2">
      <c r="A554" s="34">
        <v>44631</v>
      </c>
      <c r="B554">
        <v>108.1681213378906</v>
      </c>
      <c r="C554">
        <v>54.788303375244141</v>
      </c>
      <c r="D554">
        <v>318.4404296875</v>
      </c>
      <c r="E554">
        <v>32.709453582763672</v>
      </c>
      <c r="F554">
        <v>77.224472045898438</v>
      </c>
    </row>
    <row r="555" spans="1:6" x14ac:dyDescent="0.2">
      <c r="A555" s="34">
        <v>44634</v>
      </c>
      <c r="B555">
        <v>109.5911407470703</v>
      </c>
      <c r="C555">
        <v>55.193164825439453</v>
      </c>
      <c r="D555">
        <v>312.32489013671881</v>
      </c>
      <c r="E555">
        <v>31.600824356079102</v>
      </c>
      <c r="F555">
        <v>74.4599609375</v>
      </c>
    </row>
    <row r="556" spans="1:6" x14ac:dyDescent="0.2">
      <c r="A556" s="34">
        <v>44635</v>
      </c>
      <c r="B556">
        <v>111.45054626464839</v>
      </c>
      <c r="C556">
        <v>56.304183959960938</v>
      </c>
      <c r="D556">
        <v>322.12152099609381</v>
      </c>
      <c r="E556">
        <v>31.443845748901371</v>
      </c>
      <c r="F556">
        <v>70.222244262695312</v>
      </c>
    </row>
    <row r="557" spans="1:6" x14ac:dyDescent="0.2">
      <c r="A557" s="34">
        <v>44636</v>
      </c>
      <c r="B557">
        <v>113.347900390625</v>
      </c>
      <c r="C557">
        <v>56.869110107421882</v>
      </c>
      <c r="D557">
        <v>334.06793212890619</v>
      </c>
      <c r="E557">
        <v>32.101181030273438</v>
      </c>
      <c r="F557">
        <v>69.958541870117188</v>
      </c>
    </row>
    <row r="558" spans="1:6" x14ac:dyDescent="0.2">
      <c r="A558" s="34">
        <v>44637</v>
      </c>
      <c r="B558">
        <v>114.9796142578125</v>
      </c>
      <c r="C558">
        <v>57.217479705810547</v>
      </c>
      <c r="D558">
        <v>338.1123046875</v>
      </c>
      <c r="E558">
        <v>33.896564483642578</v>
      </c>
      <c r="F558">
        <v>71.822769165039062</v>
      </c>
    </row>
    <row r="559" spans="1:6" x14ac:dyDescent="0.2">
      <c r="A559" s="34">
        <v>44638</v>
      </c>
      <c r="B559">
        <v>116.16546630859381</v>
      </c>
      <c r="C559">
        <v>57.631759643554688</v>
      </c>
      <c r="D559">
        <v>345.03274536132812</v>
      </c>
      <c r="E559">
        <v>32.336631774902337</v>
      </c>
      <c r="F559">
        <v>71.540855407714844</v>
      </c>
    </row>
    <row r="560" spans="1:6" x14ac:dyDescent="0.2">
      <c r="A560" s="34">
        <v>44641</v>
      </c>
      <c r="B560">
        <v>115.510871887207</v>
      </c>
      <c r="C560">
        <v>57.377544403076172</v>
      </c>
      <c r="D560">
        <v>344.07351684570312</v>
      </c>
      <c r="E560">
        <v>34.789356231689453</v>
      </c>
      <c r="F560">
        <v>74.750961303710938</v>
      </c>
    </row>
    <row r="561" spans="1:6" x14ac:dyDescent="0.2">
      <c r="A561" s="34">
        <v>44642</v>
      </c>
      <c r="B561">
        <v>115.6342010498047</v>
      </c>
      <c r="C561">
        <v>57.923637390136719</v>
      </c>
      <c r="D561">
        <v>350.83544921875</v>
      </c>
      <c r="E561">
        <v>34.445980072021477</v>
      </c>
      <c r="F561">
        <v>74.423568725585938</v>
      </c>
    </row>
    <row r="562" spans="1:6" x14ac:dyDescent="0.2">
      <c r="A562" s="34">
        <v>44643</v>
      </c>
      <c r="B562">
        <v>110.91928863525391</v>
      </c>
      <c r="C562">
        <v>57.179817199707031</v>
      </c>
      <c r="D562">
        <v>345.79339599609381</v>
      </c>
      <c r="E562">
        <v>35.191604614257812</v>
      </c>
      <c r="F562">
        <v>75.596664428710938</v>
      </c>
    </row>
    <row r="563" spans="1:6" x14ac:dyDescent="0.2">
      <c r="A563" s="34">
        <v>44644</v>
      </c>
      <c r="B563">
        <v>111.77308654785161</v>
      </c>
      <c r="C563">
        <v>57.612926483154297</v>
      </c>
      <c r="D563">
        <v>353.479248046875</v>
      </c>
      <c r="E563">
        <v>37.4775390625</v>
      </c>
      <c r="F563">
        <v>75.824020385742188</v>
      </c>
    </row>
    <row r="564" spans="1:6" x14ac:dyDescent="0.2">
      <c r="A564" s="34">
        <v>44645</v>
      </c>
      <c r="B564">
        <v>112.8450927734375</v>
      </c>
      <c r="C564">
        <v>57.933052062988281</v>
      </c>
      <c r="D564">
        <v>353.18438720703119</v>
      </c>
      <c r="E564">
        <v>37.722805023193359</v>
      </c>
      <c r="F564">
        <v>77.479103088378906</v>
      </c>
    </row>
    <row r="565" spans="1:6" x14ac:dyDescent="0.2">
      <c r="A565" s="34">
        <v>44648</v>
      </c>
      <c r="B565">
        <v>113.8317184448242</v>
      </c>
      <c r="C565">
        <v>58.187267303466797</v>
      </c>
      <c r="D565">
        <v>358.6490478515625</v>
      </c>
      <c r="E565">
        <v>36.937942504882812</v>
      </c>
      <c r="F565">
        <v>75.305671691894531</v>
      </c>
    </row>
    <row r="566" spans="1:6" x14ac:dyDescent="0.2">
      <c r="A566" s="34">
        <v>44649</v>
      </c>
      <c r="B566">
        <v>114.0214767456055</v>
      </c>
      <c r="C566">
        <v>58.855758666992188</v>
      </c>
      <c r="D566">
        <v>364.82135009765619</v>
      </c>
      <c r="E566">
        <v>35.544795989990227</v>
      </c>
      <c r="F566">
        <v>74.905563354492188</v>
      </c>
    </row>
    <row r="567" spans="1:6" x14ac:dyDescent="0.2">
      <c r="A567" s="34">
        <v>44650</v>
      </c>
      <c r="B567">
        <v>114.2017059326172</v>
      </c>
      <c r="C567">
        <v>58.996994018554688</v>
      </c>
      <c r="D567">
        <v>360.79168701171881</v>
      </c>
      <c r="E567">
        <v>36.339481353759773</v>
      </c>
      <c r="F567">
        <v>76.187789916992188</v>
      </c>
    </row>
    <row r="568" spans="1:6" x14ac:dyDescent="0.2">
      <c r="A568" s="34">
        <v>44651</v>
      </c>
      <c r="B568">
        <v>112.28537750244141</v>
      </c>
      <c r="C568">
        <v>58.479145050048828</v>
      </c>
      <c r="D568">
        <v>356.3197021484375</v>
      </c>
      <c r="E568">
        <v>37.026237487792969</v>
      </c>
      <c r="F568">
        <v>75.105613708496094</v>
      </c>
    </row>
    <row r="569" spans="1:6" x14ac:dyDescent="0.2">
      <c r="A569" s="34">
        <v>44652</v>
      </c>
      <c r="B569">
        <v>112.4940948486328</v>
      </c>
      <c r="C569">
        <v>59.241790771484382</v>
      </c>
      <c r="D569">
        <v>355.6416015625</v>
      </c>
      <c r="E569">
        <v>37.114540100097663</v>
      </c>
      <c r="F569">
        <v>75.587593078613281</v>
      </c>
    </row>
    <row r="570" spans="1:6" x14ac:dyDescent="0.2">
      <c r="A570" s="34">
        <v>44655</v>
      </c>
      <c r="B570">
        <v>112.778694152832</v>
      </c>
      <c r="C570">
        <v>59.14764404296875</v>
      </c>
      <c r="D570">
        <v>362.96368408203119</v>
      </c>
      <c r="E570">
        <v>36.545505523681641</v>
      </c>
      <c r="F570">
        <v>75.623970031738281</v>
      </c>
    </row>
    <row r="571" spans="1:6" x14ac:dyDescent="0.2">
      <c r="A571" s="34">
        <v>44656</v>
      </c>
      <c r="B571">
        <v>113.347900390625</v>
      </c>
      <c r="C571">
        <v>59.213550567626953</v>
      </c>
      <c r="D571">
        <v>354.9044189453125</v>
      </c>
      <c r="E571">
        <v>36.084396362304688</v>
      </c>
      <c r="F571">
        <v>75.232933044433594</v>
      </c>
    </row>
    <row r="572" spans="1:6" x14ac:dyDescent="0.2">
      <c r="A572" s="34">
        <v>44657</v>
      </c>
      <c r="B572">
        <v>113.7843017578125</v>
      </c>
      <c r="C572">
        <v>59.524257659912109</v>
      </c>
      <c r="D572">
        <v>347.198974609375</v>
      </c>
      <c r="E572">
        <v>35.152359008789062</v>
      </c>
      <c r="F572">
        <v>76.069564819335938</v>
      </c>
    </row>
    <row r="573" spans="1:6" x14ac:dyDescent="0.2">
      <c r="A573" s="34">
        <v>44658</v>
      </c>
      <c r="B573">
        <v>117.0382537841797</v>
      </c>
      <c r="C573">
        <v>60.004440307617188</v>
      </c>
      <c r="D573">
        <v>348.0245361328125</v>
      </c>
      <c r="E573">
        <v>35.505546569824219</v>
      </c>
      <c r="F573">
        <v>77.342689514160156</v>
      </c>
    </row>
    <row r="574" spans="1:6" x14ac:dyDescent="0.2">
      <c r="A574" s="34">
        <v>44659</v>
      </c>
      <c r="B574">
        <v>116.92442321777339</v>
      </c>
      <c r="C574">
        <v>60.136260986328118</v>
      </c>
      <c r="D574">
        <v>343.159423828125</v>
      </c>
      <c r="E574">
        <v>35.270088195800781</v>
      </c>
      <c r="F574">
        <v>78.970481872558594</v>
      </c>
    </row>
    <row r="575" spans="1:6" x14ac:dyDescent="0.2">
      <c r="A575" s="34">
        <v>44662</v>
      </c>
      <c r="B575">
        <v>113.8791580200195</v>
      </c>
      <c r="C575">
        <v>59.947948455810547</v>
      </c>
      <c r="D575">
        <v>335.04119873046881</v>
      </c>
      <c r="E575">
        <v>34.995388031005859</v>
      </c>
      <c r="F575">
        <v>76.251441955566406</v>
      </c>
    </row>
    <row r="576" spans="1:6" x14ac:dyDescent="0.2">
      <c r="A576" s="34">
        <v>44663</v>
      </c>
      <c r="B576">
        <v>112.313835144043</v>
      </c>
      <c r="C576">
        <v>59.656070709228523</v>
      </c>
      <c r="D576">
        <v>333.62588500976562</v>
      </c>
      <c r="E576">
        <v>35.544795989990227</v>
      </c>
      <c r="F576">
        <v>77.842842102050781</v>
      </c>
    </row>
    <row r="577" spans="1:6" x14ac:dyDescent="0.2">
      <c r="A577" s="34">
        <v>44664</v>
      </c>
      <c r="B577">
        <v>113.79966735839839</v>
      </c>
      <c r="C577">
        <v>60.023277282714837</v>
      </c>
      <c r="D577">
        <v>340.40753173828119</v>
      </c>
      <c r="E577">
        <v>36.172687530517578</v>
      </c>
      <c r="F577">
        <v>78.943183898925781</v>
      </c>
    </row>
    <row r="578" spans="1:6" x14ac:dyDescent="0.2">
      <c r="A578" s="34">
        <v>44665</v>
      </c>
      <c r="B578">
        <v>112.0947647094727</v>
      </c>
      <c r="C578">
        <v>59.900871276855469</v>
      </c>
      <c r="D578">
        <v>332.62338256835938</v>
      </c>
      <c r="E578">
        <v>36.339481353759773</v>
      </c>
      <c r="F578">
        <v>79.870765686035156</v>
      </c>
    </row>
    <row r="579" spans="1:6" x14ac:dyDescent="0.2">
      <c r="A579" s="34">
        <v>44669</v>
      </c>
      <c r="B579">
        <v>110.76133728027339</v>
      </c>
      <c r="C579">
        <v>59.40185546875</v>
      </c>
      <c r="D579">
        <v>332.87890625</v>
      </c>
      <c r="E579">
        <v>36.457210540771477</v>
      </c>
      <c r="F579">
        <v>80.525527954101562</v>
      </c>
    </row>
    <row r="580" spans="1:6" x14ac:dyDescent="0.2">
      <c r="A580" s="34">
        <v>44670</v>
      </c>
      <c r="B580">
        <v>114.2759094238281</v>
      </c>
      <c r="C580">
        <v>59.910289764404297</v>
      </c>
      <c r="D580">
        <v>340.31906127929688</v>
      </c>
      <c r="E580">
        <v>37.065483093261719</v>
      </c>
      <c r="F580">
        <v>79.807106018066406</v>
      </c>
    </row>
    <row r="581" spans="1:6" x14ac:dyDescent="0.2">
      <c r="A581" s="34">
        <v>44671</v>
      </c>
      <c r="B581">
        <v>116.809440612793</v>
      </c>
      <c r="C581">
        <v>60.710605621337891</v>
      </c>
      <c r="D581">
        <v>335.35565185546881</v>
      </c>
      <c r="E581">
        <v>36.211936950683587</v>
      </c>
      <c r="F581">
        <v>79.988983154296875</v>
      </c>
    </row>
    <row r="582" spans="1:6" x14ac:dyDescent="0.2">
      <c r="A582" s="34">
        <v>44672</v>
      </c>
      <c r="B582">
        <v>117.5047302246094</v>
      </c>
      <c r="C582">
        <v>60.541126251220703</v>
      </c>
      <c r="D582">
        <v>328.41680908203119</v>
      </c>
      <c r="E582">
        <v>34.014297485351562</v>
      </c>
      <c r="F582">
        <v>79.143257141113281</v>
      </c>
    </row>
    <row r="583" spans="1:6" x14ac:dyDescent="0.2">
      <c r="A583" s="34">
        <v>44673</v>
      </c>
      <c r="B583">
        <v>113.9520568847656</v>
      </c>
      <c r="C583">
        <v>59.834964752197273</v>
      </c>
      <c r="D583">
        <v>319.81692504882812</v>
      </c>
      <c r="E583">
        <v>32.954727172851562</v>
      </c>
      <c r="F583">
        <v>77.415428161621094</v>
      </c>
    </row>
    <row r="584" spans="1:6" x14ac:dyDescent="0.2">
      <c r="A584" s="34">
        <v>44676</v>
      </c>
      <c r="B584">
        <v>114.30446624755859</v>
      </c>
      <c r="C584">
        <v>60.211585998535163</v>
      </c>
      <c r="D584">
        <v>323.92526245117188</v>
      </c>
      <c r="E584">
        <v>32.01287841796875</v>
      </c>
      <c r="F584">
        <v>74.805534362792969</v>
      </c>
    </row>
    <row r="585" spans="1:6" x14ac:dyDescent="0.2">
      <c r="A585" s="34">
        <v>44677</v>
      </c>
      <c r="B585">
        <v>111.4090042114258</v>
      </c>
      <c r="C585">
        <v>59.100563049316413</v>
      </c>
      <c r="D585">
        <v>311.69866943359381</v>
      </c>
      <c r="E585">
        <v>30.992546081542969</v>
      </c>
      <c r="F585">
        <v>74.832809448242188</v>
      </c>
    </row>
    <row r="586" spans="1:6" x14ac:dyDescent="0.2">
      <c r="A586" s="34">
        <v>44678</v>
      </c>
      <c r="B586">
        <v>111.17088317871089</v>
      </c>
      <c r="C586">
        <v>59.213550567626953</v>
      </c>
      <c r="D586">
        <v>311.3251953125</v>
      </c>
      <c r="E586">
        <v>31.218198776245121</v>
      </c>
      <c r="F586">
        <v>76.9698486328125</v>
      </c>
    </row>
    <row r="587" spans="1:6" x14ac:dyDescent="0.2">
      <c r="A587" s="34">
        <v>44679</v>
      </c>
      <c r="B587">
        <v>112.3995666503906</v>
      </c>
      <c r="C587">
        <v>59.891460418701172</v>
      </c>
      <c r="D587">
        <v>322.3822021484375</v>
      </c>
      <c r="E587">
        <v>31.62044525146484</v>
      </c>
      <c r="F587">
        <v>79.2978515625</v>
      </c>
    </row>
    <row r="588" spans="1:6" x14ac:dyDescent="0.2">
      <c r="A588" s="34">
        <v>44680</v>
      </c>
      <c r="B588">
        <v>108.1039657592773</v>
      </c>
      <c r="C588">
        <v>58.846347808837891</v>
      </c>
      <c r="D588">
        <v>307.87542724609381</v>
      </c>
      <c r="E588">
        <v>29.913351058959961</v>
      </c>
      <c r="F588">
        <v>77.524559020996094</v>
      </c>
    </row>
    <row r="589" spans="1:6" x14ac:dyDescent="0.2">
      <c r="A589" s="34">
        <v>44683</v>
      </c>
      <c r="B589">
        <v>107.4658279418945</v>
      </c>
      <c r="C589">
        <v>58.366165161132812</v>
      </c>
      <c r="D589">
        <v>313.01571655273438</v>
      </c>
      <c r="E589">
        <v>29.246213912963871</v>
      </c>
      <c r="F589">
        <v>78.579444885253906</v>
      </c>
    </row>
    <row r="590" spans="1:6" x14ac:dyDescent="0.2">
      <c r="A590" s="34">
        <v>44684</v>
      </c>
      <c r="B590">
        <v>107.0848388671875</v>
      </c>
      <c r="C590">
        <v>58.375576019287109</v>
      </c>
      <c r="D590">
        <v>313.34982299804688</v>
      </c>
      <c r="E590">
        <v>28.91264533996582</v>
      </c>
      <c r="F590">
        <v>80.198135375976562</v>
      </c>
    </row>
    <row r="591" spans="1:6" x14ac:dyDescent="0.2">
      <c r="A591" s="34">
        <v>44685</v>
      </c>
      <c r="B591">
        <v>110.1993865966797</v>
      </c>
      <c r="C591">
        <v>59.128810882568359</v>
      </c>
      <c r="D591">
        <v>323.9449462890625</v>
      </c>
      <c r="E591">
        <v>29.63864707946777</v>
      </c>
      <c r="F591">
        <v>83.390068054199219</v>
      </c>
    </row>
    <row r="592" spans="1:6" x14ac:dyDescent="0.2">
      <c r="A592" s="34">
        <v>44686</v>
      </c>
      <c r="B592">
        <v>107.6372604370117</v>
      </c>
      <c r="C592">
        <v>57.942466735839837</v>
      </c>
      <c r="D592">
        <v>307.62966918945312</v>
      </c>
      <c r="E592">
        <v>27.323284149169918</v>
      </c>
      <c r="F592">
        <v>82.126014709472656</v>
      </c>
    </row>
    <row r="593" spans="1:6" x14ac:dyDescent="0.2">
      <c r="A593" s="34">
        <v>44687</v>
      </c>
      <c r="B593">
        <v>106.9324493408203</v>
      </c>
      <c r="C593">
        <v>57.678836822509773</v>
      </c>
      <c r="D593">
        <v>303.94406127929688</v>
      </c>
      <c r="E593">
        <v>26.753229141235352</v>
      </c>
      <c r="F593">
        <v>83.3809814453125</v>
      </c>
    </row>
    <row r="594" spans="1:6" x14ac:dyDescent="0.2">
      <c r="A594" s="34">
        <v>44690</v>
      </c>
      <c r="B594">
        <v>102.2844619750977</v>
      </c>
      <c r="C594">
        <v>57.368122100830078</v>
      </c>
      <c r="D594">
        <v>292.0516357421875</v>
      </c>
      <c r="E594">
        <v>25.455862045288089</v>
      </c>
      <c r="F594">
        <v>76.80615234375</v>
      </c>
    </row>
    <row r="595" spans="1:6" x14ac:dyDescent="0.2">
      <c r="A595" s="34">
        <v>44691</v>
      </c>
      <c r="B595">
        <v>101.6748733520508</v>
      </c>
      <c r="C595">
        <v>57.208065032958977</v>
      </c>
      <c r="D595">
        <v>295.5997314453125</v>
      </c>
      <c r="E595">
        <v>25.102041244506839</v>
      </c>
      <c r="F595">
        <v>77.315414428710938</v>
      </c>
    </row>
    <row r="596" spans="1:6" x14ac:dyDescent="0.2">
      <c r="A596" s="34">
        <v>44692</v>
      </c>
      <c r="B596">
        <v>100.8081512451172</v>
      </c>
      <c r="C596">
        <v>57.076251983642578</v>
      </c>
      <c r="D596">
        <v>286.83273315429688</v>
      </c>
      <c r="E596">
        <v>24.296100616455082</v>
      </c>
      <c r="F596">
        <v>78.925003051757812</v>
      </c>
    </row>
    <row r="597" spans="1:6" x14ac:dyDescent="0.2">
      <c r="A597" s="34">
        <v>44693</v>
      </c>
      <c r="B597">
        <v>102.8368759155273</v>
      </c>
      <c r="C597">
        <v>56.897361755371087</v>
      </c>
      <c r="D597">
        <v>286.15457153320312</v>
      </c>
      <c r="E597">
        <v>23.80467414855957</v>
      </c>
      <c r="F597">
        <v>79.283294677734375</v>
      </c>
    </row>
    <row r="598" spans="1:6" x14ac:dyDescent="0.2">
      <c r="A598" s="34">
        <v>44694</v>
      </c>
      <c r="B598">
        <v>104.6560745239258</v>
      </c>
      <c r="C598">
        <v>58.093112945556641</v>
      </c>
      <c r="D598">
        <v>296.759521484375</v>
      </c>
      <c r="E598">
        <v>23.981588363647461</v>
      </c>
      <c r="F598">
        <v>81.635162353515625</v>
      </c>
    </row>
    <row r="599" spans="1:6" x14ac:dyDescent="0.2">
      <c r="A599" s="34">
        <v>44697</v>
      </c>
      <c r="B599">
        <v>104.494140625</v>
      </c>
      <c r="C599">
        <v>58.243762969970703</v>
      </c>
      <c r="D599">
        <v>293.31954956054688</v>
      </c>
      <c r="E599">
        <v>23.88330078125</v>
      </c>
      <c r="F599">
        <v>83.555229187011719</v>
      </c>
    </row>
    <row r="600" spans="1:6" x14ac:dyDescent="0.2">
      <c r="A600" s="34">
        <v>44698</v>
      </c>
      <c r="B600">
        <v>109.0945205688477</v>
      </c>
      <c r="C600">
        <v>58.064865112304688</v>
      </c>
      <c r="D600">
        <v>300.91693115234381</v>
      </c>
      <c r="E600">
        <v>24.79734992980957</v>
      </c>
      <c r="F600">
        <v>84.620918273925781</v>
      </c>
    </row>
    <row r="601" spans="1:6" x14ac:dyDescent="0.2">
      <c r="A601" s="34">
        <v>44699</v>
      </c>
      <c r="B601">
        <v>107.38010406494141</v>
      </c>
      <c r="C601">
        <v>55.155509948730469</v>
      </c>
      <c r="D601">
        <v>286.14474487304688</v>
      </c>
      <c r="E601">
        <v>23.578617095947269</v>
      </c>
      <c r="F601">
        <v>83.279624938964844</v>
      </c>
    </row>
    <row r="602" spans="1:6" x14ac:dyDescent="0.2">
      <c r="A602" s="34">
        <v>44700</v>
      </c>
      <c r="B602">
        <v>107.094367980957</v>
      </c>
      <c r="C602">
        <v>54.374031066894531</v>
      </c>
      <c r="D602">
        <v>284.61151123046881</v>
      </c>
      <c r="E602">
        <v>23.83415412902832</v>
      </c>
      <c r="F602">
        <v>83.729782104492188</v>
      </c>
    </row>
    <row r="603" spans="1:6" x14ac:dyDescent="0.2">
      <c r="A603" s="34">
        <v>44701</v>
      </c>
      <c r="B603">
        <v>107.85634613037109</v>
      </c>
      <c r="C603">
        <v>54.477592468261719</v>
      </c>
      <c r="D603">
        <v>283.72698974609381</v>
      </c>
      <c r="E603">
        <v>23.382047653198239</v>
      </c>
      <c r="F603">
        <v>84.391227722167969</v>
      </c>
    </row>
    <row r="604" spans="1:6" x14ac:dyDescent="0.2">
      <c r="A604" s="34">
        <v>44704</v>
      </c>
      <c r="B604">
        <v>109.56121826171881</v>
      </c>
      <c r="C604">
        <v>55.541538238525391</v>
      </c>
      <c r="D604">
        <v>288.44464111328119</v>
      </c>
      <c r="E604">
        <v>24.63027191162109</v>
      </c>
      <c r="F604">
        <v>86.256187438964844</v>
      </c>
    </row>
    <row r="605" spans="1:6" x14ac:dyDescent="0.2">
      <c r="A605" s="34">
        <v>44705</v>
      </c>
      <c r="B605">
        <v>108.3611297607422</v>
      </c>
      <c r="C605">
        <v>56.021724700927727</v>
      </c>
      <c r="D605">
        <v>282.31167602539062</v>
      </c>
      <c r="E605">
        <v>23.902957916259769</v>
      </c>
      <c r="F605">
        <v>86.724723815917969</v>
      </c>
    </row>
    <row r="606" spans="1:6" x14ac:dyDescent="0.2">
      <c r="A606" s="34">
        <v>44706</v>
      </c>
      <c r="B606">
        <v>107.808708190918</v>
      </c>
      <c r="C606">
        <v>56.049964904785163</v>
      </c>
      <c r="D606">
        <v>286.26272583007812</v>
      </c>
      <c r="E606">
        <v>24.207643508911129</v>
      </c>
      <c r="F606">
        <v>88.470252990722656</v>
      </c>
    </row>
    <row r="607" spans="1:6" x14ac:dyDescent="0.2">
      <c r="A607" s="34">
        <v>44707</v>
      </c>
      <c r="B607">
        <v>109.40883636474609</v>
      </c>
      <c r="C607">
        <v>56.483081817626953</v>
      </c>
      <c r="D607">
        <v>294.19424438476562</v>
      </c>
      <c r="E607">
        <v>25.24946403503418</v>
      </c>
      <c r="F607">
        <v>88.782600402832031</v>
      </c>
    </row>
    <row r="608" spans="1:6" x14ac:dyDescent="0.2">
      <c r="A608" s="34">
        <v>44708</v>
      </c>
      <c r="B608">
        <v>111.14231872558589</v>
      </c>
      <c r="C608">
        <v>57.076251983642578</v>
      </c>
      <c r="D608">
        <v>303.796630859375</v>
      </c>
      <c r="E608">
        <v>26.12420654296875</v>
      </c>
      <c r="F608">
        <v>89.655357360839844</v>
      </c>
    </row>
    <row r="609" spans="1:6" x14ac:dyDescent="0.2">
      <c r="A609" s="34">
        <v>44712</v>
      </c>
      <c r="B609">
        <v>111.87571716308589</v>
      </c>
      <c r="C609">
        <v>57.095081329345703</v>
      </c>
      <c r="D609">
        <v>302.99063110351562</v>
      </c>
      <c r="E609">
        <v>24.64009857177734</v>
      </c>
      <c r="F609">
        <v>88.19464111328125</v>
      </c>
    </row>
    <row r="610" spans="1:6" x14ac:dyDescent="0.2">
      <c r="A610" s="34">
        <v>44713</v>
      </c>
      <c r="B610">
        <v>109.60886383056641</v>
      </c>
      <c r="C610">
        <v>56.228862762451172</v>
      </c>
      <c r="D610">
        <v>300.74984741210938</v>
      </c>
      <c r="E610">
        <v>24.571294784545898</v>
      </c>
      <c r="F610">
        <v>89.885032653808594</v>
      </c>
    </row>
    <row r="611" spans="1:6" x14ac:dyDescent="0.2">
      <c r="A611" s="34">
        <v>44714</v>
      </c>
      <c r="B611">
        <v>111.92332458496089</v>
      </c>
      <c r="C611">
        <v>57.066829681396477</v>
      </c>
      <c r="D611">
        <v>308.98605346679688</v>
      </c>
      <c r="E611">
        <v>24.72855186462402</v>
      </c>
      <c r="F611">
        <v>89.728851318359375</v>
      </c>
    </row>
    <row r="612" spans="1:6" x14ac:dyDescent="0.2">
      <c r="A612" s="34">
        <v>44715</v>
      </c>
      <c r="B612">
        <v>111.0280303955078</v>
      </c>
      <c r="C612">
        <v>56.464244842529297</v>
      </c>
      <c r="D612">
        <v>300.94635009765619</v>
      </c>
      <c r="E612">
        <v>24.5123291015625</v>
      </c>
      <c r="F612">
        <v>91.033393859863281</v>
      </c>
    </row>
    <row r="613" spans="1:6" x14ac:dyDescent="0.2">
      <c r="A613" s="34">
        <v>44718</v>
      </c>
      <c r="B613">
        <v>110.88515472412109</v>
      </c>
      <c r="C613">
        <v>56.436000823974609</v>
      </c>
      <c r="D613">
        <v>301.9488525390625</v>
      </c>
      <c r="E613">
        <v>25.062725067138668</v>
      </c>
      <c r="F613">
        <v>90.803718566894531</v>
      </c>
    </row>
    <row r="614" spans="1:6" x14ac:dyDescent="0.2">
      <c r="A614" s="34">
        <v>44719</v>
      </c>
      <c r="B614">
        <v>111.3232727050781</v>
      </c>
      <c r="C614">
        <v>56.492496490478523</v>
      </c>
      <c r="D614">
        <v>304.55343627929688</v>
      </c>
      <c r="E614">
        <v>25.35758018493652</v>
      </c>
      <c r="F614">
        <v>94.965408325195312</v>
      </c>
    </row>
    <row r="615" spans="1:6" x14ac:dyDescent="0.2">
      <c r="A615" s="34">
        <v>44720</v>
      </c>
      <c r="B615">
        <v>109.2373962402344</v>
      </c>
      <c r="C615">
        <v>55.616859436035163</v>
      </c>
      <c r="D615">
        <v>302.36166381835938</v>
      </c>
      <c r="E615">
        <v>23.89312744140625</v>
      </c>
      <c r="F615">
        <v>96.086212158203125</v>
      </c>
    </row>
    <row r="616" spans="1:6" x14ac:dyDescent="0.2">
      <c r="A616" s="34">
        <v>44721</v>
      </c>
      <c r="B616">
        <v>107.35153961181641</v>
      </c>
      <c r="C616">
        <v>54.813163757324219</v>
      </c>
      <c r="D616">
        <v>294.26296997070312</v>
      </c>
      <c r="E616">
        <v>22.291082382202148</v>
      </c>
      <c r="F616">
        <v>94.009963989257812</v>
      </c>
    </row>
    <row r="617" spans="1:6" x14ac:dyDescent="0.2">
      <c r="A617" s="34">
        <v>44722</v>
      </c>
      <c r="B617">
        <v>104.4179611206055</v>
      </c>
      <c r="C617">
        <v>54.480266571044922</v>
      </c>
      <c r="D617">
        <v>283.88421630859381</v>
      </c>
      <c r="E617">
        <v>21.770172119140621</v>
      </c>
      <c r="F617">
        <v>92.292007446289062</v>
      </c>
    </row>
    <row r="618" spans="1:6" x14ac:dyDescent="0.2">
      <c r="A618" s="34">
        <v>44725</v>
      </c>
      <c r="B618">
        <v>100.87481689453119</v>
      </c>
      <c r="C618">
        <v>53.310386657714837</v>
      </c>
      <c r="D618">
        <v>270.68463134765619</v>
      </c>
      <c r="E618">
        <v>19.892923355102539</v>
      </c>
      <c r="F618">
        <v>88.056831359863281</v>
      </c>
    </row>
    <row r="619" spans="1:6" x14ac:dyDescent="0.2">
      <c r="A619" s="34">
        <v>44726</v>
      </c>
      <c r="B619">
        <v>98.046028137207031</v>
      </c>
      <c r="C619">
        <v>52.616069793701172</v>
      </c>
      <c r="D619">
        <v>271.17605590820312</v>
      </c>
      <c r="E619">
        <v>19.716011047363281</v>
      </c>
      <c r="F619">
        <v>88.286514282226562</v>
      </c>
    </row>
    <row r="620" spans="1:6" x14ac:dyDescent="0.2">
      <c r="A620" s="34">
        <v>44727</v>
      </c>
      <c r="B620">
        <v>99.817581176757812</v>
      </c>
      <c r="C620">
        <v>53.044071197509773</v>
      </c>
      <c r="D620">
        <v>277.94778442382812</v>
      </c>
      <c r="E620">
        <v>20.227094650268551</v>
      </c>
      <c r="F620">
        <v>87.174880981445312</v>
      </c>
    </row>
    <row r="621" spans="1:6" x14ac:dyDescent="0.2">
      <c r="A621" s="34">
        <v>44728</v>
      </c>
      <c r="B621">
        <v>97.217369079589844</v>
      </c>
      <c r="C621">
        <v>52.578025817871087</v>
      </c>
      <c r="D621">
        <v>266.73358154296881</v>
      </c>
      <c r="E621">
        <v>19.24423980712891</v>
      </c>
      <c r="F621">
        <v>83.959449768066406</v>
      </c>
    </row>
    <row r="622" spans="1:6" x14ac:dyDescent="0.2">
      <c r="A622" s="34">
        <v>44729</v>
      </c>
      <c r="B622">
        <v>97.655517578125</v>
      </c>
      <c r="C622">
        <v>52.530467987060547</v>
      </c>
      <c r="D622">
        <v>269.97698974609381</v>
      </c>
      <c r="E622">
        <v>19.54892730712891</v>
      </c>
      <c r="F622">
        <v>79.117935180664062</v>
      </c>
    </row>
    <row r="623" spans="1:6" x14ac:dyDescent="0.2">
      <c r="A623" s="34">
        <v>44733</v>
      </c>
      <c r="B623">
        <v>99.446121215820312</v>
      </c>
      <c r="C623">
        <v>53.605239868164062</v>
      </c>
      <c r="D623">
        <v>276.78842163085938</v>
      </c>
      <c r="E623">
        <v>19.263896942138668</v>
      </c>
      <c r="F623">
        <v>84.042144775390625</v>
      </c>
    </row>
    <row r="624" spans="1:6" x14ac:dyDescent="0.2">
      <c r="A624" s="34">
        <v>44734</v>
      </c>
      <c r="B624">
        <v>100.4271697998047</v>
      </c>
      <c r="C624">
        <v>53.662300109863281</v>
      </c>
      <c r="D624">
        <v>276.38467407226562</v>
      </c>
      <c r="E624">
        <v>18.742988586425781</v>
      </c>
      <c r="F624">
        <v>80.716461181640625</v>
      </c>
    </row>
    <row r="625" spans="1:6" x14ac:dyDescent="0.2">
      <c r="A625" s="34">
        <v>44735</v>
      </c>
      <c r="B625">
        <v>101.1605529785156</v>
      </c>
      <c r="C625">
        <v>54.423202514648438</v>
      </c>
      <c r="D625">
        <v>280.50082397460938</v>
      </c>
      <c r="E625">
        <v>18.684015274047852</v>
      </c>
      <c r="F625">
        <v>78.28192138671875</v>
      </c>
    </row>
    <row r="626" spans="1:6" x14ac:dyDescent="0.2">
      <c r="A626" s="34">
        <v>44736</v>
      </c>
      <c r="B626">
        <v>104.2465286254883</v>
      </c>
      <c r="C626">
        <v>55.716732025146477</v>
      </c>
      <c r="D626">
        <v>290.11181640625</v>
      </c>
      <c r="E626">
        <v>19.499784469604489</v>
      </c>
      <c r="F626">
        <v>79.834518432617188</v>
      </c>
    </row>
    <row r="627" spans="1:6" x14ac:dyDescent="0.2">
      <c r="A627" s="34">
        <v>44739</v>
      </c>
      <c r="B627">
        <v>103.8941116333008</v>
      </c>
      <c r="C627">
        <v>55.5360107421875</v>
      </c>
      <c r="D627">
        <v>287.98477172851562</v>
      </c>
      <c r="E627">
        <v>19.10664176940918</v>
      </c>
      <c r="F627">
        <v>81.791343688964844</v>
      </c>
    </row>
    <row r="628" spans="1:6" x14ac:dyDescent="0.2">
      <c r="A628" s="34">
        <v>44740</v>
      </c>
      <c r="B628">
        <v>101.8844299316406</v>
      </c>
      <c r="C628">
        <v>54.908271789550781</v>
      </c>
      <c r="D628">
        <v>279.21084594726562</v>
      </c>
      <c r="E628">
        <v>18.674184799194339</v>
      </c>
      <c r="F628">
        <v>84.060516357421875</v>
      </c>
    </row>
    <row r="629" spans="1:6" x14ac:dyDescent="0.2">
      <c r="A629" s="34">
        <v>44741</v>
      </c>
      <c r="B629">
        <v>103.9131546020508</v>
      </c>
      <c r="C629">
        <v>55.060455322265618</v>
      </c>
      <c r="D629">
        <v>279.46685791015619</v>
      </c>
      <c r="E629">
        <v>18.222076416015621</v>
      </c>
      <c r="F629">
        <v>80.955337524414062</v>
      </c>
    </row>
    <row r="630" spans="1:6" x14ac:dyDescent="0.2">
      <c r="A630" s="34">
        <v>44742</v>
      </c>
      <c r="B630">
        <v>103.4845657348633</v>
      </c>
      <c r="C630">
        <v>54.993873596191413</v>
      </c>
      <c r="D630">
        <v>276.00057983398438</v>
      </c>
      <c r="E630">
        <v>17.602878570556641</v>
      </c>
      <c r="F630">
        <v>78.676963806152344</v>
      </c>
    </row>
    <row r="631" spans="1:6" x14ac:dyDescent="0.2">
      <c r="A631" s="34">
        <v>44743</v>
      </c>
      <c r="B631">
        <v>104.97991943359381</v>
      </c>
      <c r="C631">
        <v>55.545528411865227</v>
      </c>
      <c r="D631">
        <v>277.82235717773438</v>
      </c>
      <c r="E631">
        <v>17.602878570556641</v>
      </c>
      <c r="F631">
        <v>80.431671142578125</v>
      </c>
    </row>
    <row r="632" spans="1:6" x14ac:dyDescent="0.2">
      <c r="A632" s="34">
        <v>44747</v>
      </c>
      <c r="B632">
        <v>104.10366058349609</v>
      </c>
      <c r="C632">
        <v>55.184101104736328</v>
      </c>
      <c r="D632">
        <v>282.57861328125</v>
      </c>
      <c r="E632">
        <v>16.728143692016602</v>
      </c>
      <c r="F632">
        <v>77.9144287109375</v>
      </c>
    </row>
    <row r="633" spans="1:6" x14ac:dyDescent="0.2">
      <c r="A633" s="34">
        <v>44748</v>
      </c>
      <c r="B633">
        <v>103.52264404296881</v>
      </c>
      <c r="C633">
        <v>55.345787048339837</v>
      </c>
      <c r="D633">
        <v>284.3905029296875</v>
      </c>
      <c r="E633">
        <v>16.757623672485352</v>
      </c>
      <c r="F633">
        <v>76.50885009765625</v>
      </c>
    </row>
    <row r="634" spans="1:6" x14ac:dyDescent="0.2">
      <c r="A634" s="34">
        <v>44749</v>
      </c>
      <c r="B634">
        <v>104.2846145629883</v>
      </c>
      <c r="C634">
        <v>55.497966766357422</v>
      </c>
      <c r="D634">
        <v>290.47616577148438</v>
      </c>
      <c r="E634">
        <v>17.54390716552734</v>
      </c>
      <c r="F634">
        <v>78.95257568359375</v>
      </c>
    </row>
    <row r="635" spans="1:6" x14ac:dyDescent="0.2">
      <c r="A635" s="34">
        <v>44750</v>
      </c>
      <c r="B635">
        <v>104.065559387207</v>
      </c>
      <c r="C635">
        <v>55.326763153076172</v>
      </c>
      <c r="D635">
        <v>290.84051513671881</v>
      </c>
      <c r="E635">
        <v>17.317852020263668</v>
      </c>
      <c r="F635">
        <v>79.081192016601562</v>
      </c>
    </row>
    <row r="636" spans="1:6" x14ac:dyDescent="0.2">
      <c r="A636" s="34">
        <v>44753</v>
      </c>
      <c r="B636">
        <v>103.713134765625</v>
      </c>
      <c r="C636">
        <v>55.060455322265618</v>
      </c>
      <c r="D636">
        <v>284.62689208984381</v>
      </c>
      <c r="E636">
        <v>17.199911117553711</v>
      </c>
      <c r="F636">
        <v>78.676963806152344</v>
      </c>
    </row>
    <row r="637" spans="1:6" x14ac:dyDescent="0.2">
      <c r="A637" s="34">
        <v>44754</v>
      </c>
      <c r="B637">
        <v>103.1511917114258</v>
      </c>
      <c r="C637">
        <v>55.136543273925781</v>
      </c>
      <c r="D637">
        <v>281.86965942382812</v>
      </c>
      <c r="E637">
        <v>17.199911117553711</v>
      </c>
      <c r="F637">
        <v>77.629653930664062</v>
      </c>
    </row>
    <row r="638" spans="1:6" x14ac:dyDescent="0.2">
      <c r="A638" s="34">
        <v>44755</v>
      </c>
      <c r="B638">
        <v>101.1605529785156</v>
      </c>
      <c r="C638">
        <v>55.212631225585938</v>
      </c>
      <c r="D638">
        <v>281.28863525390619</v>
      </c>
      <c r="E638">
        <v>17.760133743286129</v>
      </c>
      <c r="F638">
        <v>77.9420166015625</v>
      </c>
    </row>
    <row r="639" spans="1:6" x14ac:dyDescent="0.2">
      <c r="A639" s="34">
        <v>44756</v>
      </c>
      <c r="B639">
        <v>101.1318664550781</v>
      </c>
      <c r="C639">
        <v>54.927299499511719</v>
      </c>
      <c r="D639">
        <v>282.2930908203125</v>
      </c>
      <c r="E639">
        <v>17.04265213012695</v>
      </c>
      <c r="F639">
        <v>76.380233764648438</v>
      </c>
    </row>
    <row r="640" spans="1:6" x14ac:dyDescent="0.2">
      <c r="A640" s="34">
        <v>44757</v>
      </c>
      <c r="B640">
        <v>104.10716247558589</v>
      </c>
      <c r="C640">
        <v>55.336277008056641</v>
      </c>
      <c r="D640">
        <v>287.41366577148438</v>
      </c>
      <c r="E640">
        <v>17.425962448120121</v>
      </c>
      <c r="F640">
        <v>77.666404724121094</v>
      </c>
    </row>
    <row r="641" spans="1:6" x14ac:dyDescent="0.2">
      <c r="A641" s="34">
        <v>44760</v>
      </c>
      <c r="B641">
        <v>102.3851318359375</v>
      </c>
      <c r="C641">
        <v>54.974849700927727</v>
      </c>
      <c r="D641">
        <v>284.98135375976562</v>
      </c>
      <c r="E641">
        <v>18.182760238647461</v>
      </c>
      <c r="F641">
        <v>79.099555969238281</v>
      </c>
    </row>
    <row r="642" spans="1:6" x14ac:dyDescent="0.2">
      <c r="A642" s="34">
        <v>44761</v>
      </c>
      <c r="B642">
        <v>105.16909027099609</v>
      </c>
      <c r="C642">
        <v>55.783306121826172</v>
      </c>
      <c r="D642">
        <v>293.74545288085938</v>
      </c>
      <c r="E642">
        <v>18.949384689331051</v>
      </c>
      <c r="F642">
        <v>81.093124389648438</v>
      </c>
    </row>
    <row r="643" spans="1:6" x14ac:dyDescent="0.2">
      <c r="A643" s="34">
        <v>44762</v>
      </c>
      <c r="B643">
        <v>103.542724609375</v>
      </c>
      <c r="C643">
        <v>55.212631225585938</v>
      </c>
      <c r="D643">
        <v>298.40328979492188</v>
      </c>
      <c r="E643">
        <v>19.411325454711911</v>
      </c>
      <c r="F643">
        <v>81.984260559082031</v>
      </c>
    </row>
    <row r="644" spans="1:6" x14ac:dyDescent="0.2">
      <c r="A644" s="34">
        <v>44763</v>
      </c>
      <c r="B644">
        <v>105.8961715698242</v>
      </c>
      <c r="C644">
        <v>55.640636444091797</v>
      </c>
      <c r="D644">
        <v>302.68682861328119</v>
      </c>
      <c r="E644">
        <v>20.010868072509769</v>
      </c>
      <c r="F644">
        <v>80.61541748046875</v>
      </c>
    </row>
    <row r="645" spans="1:6" x14ac:dyDescent="0.2">
      <c r="A645" s="34">
        <v>44764</v>
      </c>
      <c r="B645">
        <v>104.470703125</v>
      </c>
      <c r="C645">
        <v>55.925971984863281</v>
      </c>
      <c r="D645">
        <v>297.37918090820312</v>
      </c>
      <c r="E645">
        <v>19.421152114868161</v>
      </c>
      <c r="F645">
        <v>79.999885559082031</v>
      </c>
    </row>
    <row r="646" spans="1:6" x14ac:dyDescent="0.2">
      <c r="A646" s="34">
        <v>44767</v>
      </c>
      <c r="B646">
        <v>103.80101013183589</v>
      </c>
      <c r="C646">
        <v>56.411045074462891</v>
      </c>
      <c r="D646">
        <v>295.68539428710938</v>
      </c>
      <c r="E646">
        <v>19.951896667480469</v>
      </c>
      <c r="F646">
        <v>82.664100646972656</v>
      </c>
    </row>
    <row r="647" spans="1:6" x14ac:dyDescent="0.2">
      <c r="A647" s="34">
        <v>44768</v>
      </c>
      <c r="B647">
        <v>104.36546325683589</v>
      </c>
      <c r="C647">
        <v>56.211311340332031</v>
      </c>
      <c r="D647">
        <v>289.87548828125</v>
      </c>
      <c r="E647">
        <v>20.050176620483398</v>
      </c>
      <c r="F647">
        <v>82.342536926269531</v>
      </c>
    </row>
    <row r="648" spans="1:6" x14ac:dyDescent="0.2">
      <c r="A648" s="34">
        <v>44769</v>
      </c>
      <c r="B648">
        <v>105.2264785766602</v>
      </c>
      <c r="C648">
        <v>56.753448486328118</v>
      </c>
      <c r="D648">
        <v>302.1256103515625</v>
      </c>
      <c r="E648">
        <v>20.875774383544918</v>
      </c>
      <c r="F648">
        <v>84.12481689453125</v>
      </c>
    </row>
    <row r="649" spans="1:6" x14ac:dyDescent="0.2">
      <c r="A649" s="34">
        <v>44770</v>
      </c>
      <c r="B649">
        <v>105.58046722412109</v>
      </c>
      <c r="C649">
        <v>57.324123382568359</v>
      </c>
      <c r="D649">
        <v>305.07974243164062</v>
      </c>
      <c r="E649">
        <v>21.327886581420898</v>
      </c>
      <c r="F649">
        <v>85.107826232910156</v>
      </c>
    </row>
    <row r="650" spans="1:6" x14ac:dyDescent="0.2">
      <c r="A650" s="34">
        <v>44771</v>
      </c>
      <c r="B650">
        <v>104.12628173828119</v>
      </c>
      <c r="C650">
        <v>57.086341857910163</v>
      </c>
      <c r="D650">
        <v>310.6434326171875</v>
      </c>
      <c r="E650">
        <v>23.244447708129879</v>
      </c>
      <c r="F650">
        <v>89.049026489257812</v>
      </c>
    </row>
    <row r="651" spans="1:6" x14ac:dyDescent="0.2">
      <c r="A651" s="34">
        <v>44774</v>
      </c>
      <c r="B651">
        <v>104.77684020996089</v>
      </c>
      <c r="C651">
        <v>57.657016754150391</v>
      </c>
      <c r="D651">
        <v>310.45639038085938</v>
      </c>
      <c r="E651">
        <v>23.391876220703121</v>
      </c>
      <c r="F651">
        <v>86.798225402832031</v>
      </c>
    </row>
    <row r="652" spans="1:6" x14ac:dyDescent="0.2">
      <c r="A652" s="34">
        <v>44775</v>
      </c>
      <c r="B652">
        <v>103.9349670410156</v>
      </c>
      <c r="C652">
        <v>57.133899688720703</v>
      </c>
      <c r="D652">
        <v>309.53079223632812</v>
      </c>
      <c r="E652">
        <v>22.595766067504879</v>
      </c>
      <c r="F652">
        <v>86.421554565429688</v>
      </c>
    </row>
    <row r="653" spans="1:6" x14ac:dyDescent="0.2">
      <c r="A653" s="34">
        <v>44776</v>
      </c>
      <c r="B653">
        <v>104.8629455566406</v>
      </c>
      <c r="C653">
        <v>57.3526611328125</v>
      </c>
      <c r="D653">
        <v>317.96005249023438</v>
      </c>
      <c r="E653">
        <v>22.32056999206543</v>
      </c>
      <c r="F653">
        <v>83.619537353515625</v>
      </c>
    </row>
    <row r="654" spans="1:6" x14ac:dyDescent="0.2">
      <c r="A654" s="34">
        <v>44777</v>
      </c>
      <c r="B654">
        <v>104.9681777954102</v>
      </c>
      <c r="C654">
        <v>57.038784027099609</v>
      </c>
      <c r="D654">
        <v>319.44699096679688</v>
      </c>
      <c r="E654">
        <v>22.635080337524411</v>
      </c>
      <c r="F654">
        <v>80.1009521484375</v>
      </c>
    </row>
    <row r="655" spans="1:6" x14ac:dyDescent="0.2">
      <c r="A655" s="34">
        <v>44778</v>
      </c>
      <c r="B655">
        <v>104.51853942871089</v>
      </c>
      <c r="C655">
        <v>56.829536437988281</v>
      </c>
      <c r="D655">
        <v>316.83740234375</v>
      </c>
      <c r="E655">
        <v>22.969976425170898</v>
      </c>
      <c r="F655">
        <v>81.25848388671875</v>
      </c>
    </row>
    <row r="656" spans="1:6" x14ac:dyDescent="0.2">
      <c r="A656" s="34">
        <v>44781</v>
      </c>
      <c r="B656">
        <v>104.2793731689453</v>
      </c>
      <c r="C656">
        <v>56.991230010986328</v>
      </c>
      <c r="D656">
        <v>315.81329345703119</v>
      </c>
      <c r="E656">
        <v>23.334426879882809</v>
      </c>
      <c r="F656">
        <v>81.717857360839844</v>
      </c>
    </row>
    <row r="657" spans="1:6" x14ac:dyDescent="0.2">
      <c r="A657" s="34">
        <v>44782</v>
      </c>
      <c r="B657">
        <v>103.236572265625</v>
      </c>
      <c r="C657">
        <v>56.762962341308587</v>
      </c>
      <c r="D657">
        <v>312.23870849609381</v>
      </c>
      <c r="E657">
        <v>24.112564086914059</v>
      </c>
      <c r="F657">
        <v>83.224502563476562</v>
      </c>
    </row>
    <row r="658" spans="1:6" x14ac:dyDescent="0.2">
      <c r="A658" s="34">
        <v>44783</v>
      </c>
      <c r="B658">
        <v>105.49436187744141</v>
      </c>
      <c r="C658">
        <v>57.495323181152337</v>
      </c>
      <c r="D658">
        <v>320.95355224609381</v>
      </c>
      <c r="E658">
        <v>24.683858871459961</v>
      </c>
      <c r="F658">
        <v>84.014579772949219</v>
      </c>
    </row>
    <row r="659" spans="1:6" x14ac:dyDescent="0.2">
      <c r="A659" s="34">
        <v>44784</v>
      </c>
      <c r="B659">
        <v>105.704833984375</v>
      </c>
      <c r="C659">
        <v>57.362167358398438</v>
      </c>
      <c r="D659">
        <v>319.1318359375</v>
      </c>
      <c r="E659">
        <v>24.44746208190918</v>
      </c>
      <c r="F659">
        <v>86.444938659667969</v>
      </c>
    </row>
    <row r="660" spans="1:6" x14ac:dyDescent="0.2">
      <c r="A660" s="34">
        <v>44785</v>
      </c>
      <c r="B660">
        <v>106.651969909668</v>
      </c>
      <c r="C660">
        <v>57.647499084472663</v>
      </c>
      <c r="D660">
        <v>325.3455810546875</v>
      </c>
      <c r="E660">
        <v>24.87100982666016</v>
      </c>
      <c r="F660">
        <v>87.196319580078125</v>
      </c>
    </row>
    <row r="661" spans="1:6" x14ac:dyDescent="0.2">
      <c r="A661" s="34">
        <v>44788</v>
      </c>
      <c r="B661">
        <v>107.0537872314453</v>
      </c>
      <c r="C661">
        <v>58.08502197265625</v>
      </c>
      <c r="D661">
        <v>327.97476196289062</v>
      </c>
      <c r="E661">
        <v>24.04361724853516</v>
      </c>
      <c r="F661">
        <v>85.637901306152344</v>
      </c>
    </row>
    <row r="662" spans="1:6" x14ac:dyDescent="0.2">
      <c r="A662" s="34">
        <v>44789</v>
      </c>
      <c r="B662">
        <v>107.1781463623047</v>
      </c>
      <c r="C662">
        <v>58.427425384521477</v>
      </c>
      <c r="D662">
        <v>327.20669555664062</v>
      </c>
      <c r="E662">
        <v>24.516408920288089</v>
      </c>
      <c r="F662">
        <v>84.840156555175781</v>
      </c>
    </row>
    <row r="663" spans="1:6" x14ac:dyDescent="0.2">
      <c r="A663" s="34">
        <v>44790</v>
      </c>
      <c r="B663">
        <v>105.7622375488281</v>
      </c>
      <c r="C663">
        <v>58.465469360351562</v>
      </c>
      <c r="D663">
        <v>323.47451782226562</v>
      </c>
      <c r="E663">
        <v>23.02907562255859</v>
      </c>
      <c r="F663">
        <v>85.526596069335938</v>
      </c>
    </row>
    <row r="664" spans="1:6" x14ac:dyDescent="0.2">
      <c r="A664" s="34">
        <v>44791</v>
      </c>
      <c r="B664">
        <v>105.1977844238281</v>
      </c>
      <c r="C664">
        <v>58.341827392578118</v>
      </c>
      <c r="D664">
        <v>324.25250244140619</v>
      </c>
      <c r="E664">
        <v>23.314723968505859</v>
      </c>
      <c r="F664">
        <v>87.548812866210938</v>
      </c>
    </row>
    <row r="665" spans="1:6" x14ac:dyDescent="0.2">
      <c r="A665" s="34">
        <v>44792</v>
      </c>
      <c r="B665">
        <v>105.29345703125</v>
      </c>
      <c r="C665">
        <v>58.094535827636719</v>
      </c>
      <c r="D665">
        <v>317.93045043945312</v>
      </c>
      <c r="E665">
        <v>22.792678833007809</v>
      </c>
      <c r="F665">
        <v>87.270530700683594</v>
      </c>
    </row>
    <row r="666" spans="1:6" x14ac:dyDescent="0.2">
      <c r="A666" s="34">
        <v>44795</v>
      </c>
      <c r="B666">
        <v>102.79649353027339</v>
      </c>
      <c r="C666">
        <v>57.580924987792969</v>
      </c>
      <c r="D666">
        <v>309.56024169921881</v>
      </c>
      <c r="E666">
        <v>22.270635604858398</v>
      </c>
      <c r="F666">
        <v>87.205589294433594</v>
      </c>
    </row>
    <row r="667" spans="1:6" x14ac:dyDescent="0.2">
      <c r="A667" s="34">
        <v>44796</v>
      </c>
      <c r="B667">
        <v>101.4188537597656</v>
      </c>
      <c r="C667">
        <v>57.219501495361328</v>
      </c>
      <c r="D667">
        <v>309.30422973632812</v>
      </c>
      <c r="E667">
        <v>22.91087532043457</v>
      </c>
      <c r="F667">
        <v>90.906791687011719</v>
      </c>
    </row>
    <row r="668" spans="1:6" x14ac:dyDescent="0.2">
      <c r="A668" s="34">
        <v>44797</v>
      </c>
      <c r="B668">
        <v>100.87355041503911</v>
      </c>
      <c r="C668">
        <v>57.238521575927727</v>
      </c>
      <c r="D668">
        <v>310.20034790039062</v>
      </c>
      <c r="E668">
        <v>23.689020156860352</v>
      </c>
      <c r="F668">
        <v>91.444808959960938</v>
      </c>
    </row>
    <row r="669" spans="1:6" x14ac:dyDescent="0.2">
      <c r="A669" s="34">
        <v>44798</v>
      </c>
      <c r="B669">
        <v>101.30406188964839</v>
      </c>
      <c r="C669">
        <v>57.514347076416023</v>
      </c>
      <c r="D669">
        <v>315.68533325195312</v>
      </c>
      <c r="E669">
        <v>25.452152252197269</v>
      </c>
      <c r="F669">
        <v>91.917900085449219</v>
      </c>
    </row>
    <row r="670" spans="1:6" x14ac:dyDescent="0.2">
      <c r="A670" s="34">
        <v>44799</v>
      </c>
      <c r="B670">
        <v>97.486854553222656</v>
      </c>
      <c r="C670">
        <v>56.154243469238281</v>
      </c>
      <c r="D670">
        <v>302.74594116210938</v>
      </c>
      <c r="E670">
        <v>24.979360580444339</v>
      </c>
      <c r="F670">
        <v>90.786216735839844</v>
      </c>
    </row>
    <row r="671" spans="1:6" x14ac:dyDescent="0.2">
      <c r="A671" s="34">
        <v>44802</v>
      </c>
      <c r="B671">
        <v>97.429450988769531</v>
      </c>
      <c r="C671">
        <v>56.125705718994141</v>
      </c>
      <c r="D671">
        <v>299.76220703125</v>
      </c>
      <c r="E671">
        <v>25.008907318115231</v>
      </c>
      <c r="F671">
        <v>92.87335205078125</v>
      </c>
    </row>
    <row r="672" spans="1:6" x14ac:dyDescent="0.2">
      <c r="A672" s="34">
        <v>44803</v>
      </c>
      <c r="B672">
        <v>97.77386474609375</v>
      </c>
      <c r="C672">
        <v>55.631126403808587</v>
      </c>
      <c r="D672">
        <v>296.4239501953125</v>
      </c>
      <c r="E672">
        <v>23.314723968505859</v>
      </c>
      <c r="F672">
        <v>89.339111328125</v>
      </c>
    </row>
    <row r="673" spans="1:6" x14ac:dyDescent="0.2">
      <c r="A673" s="34">
        <v>44804</v>
      </c>
      <c r="B673">
        <v>98.204368591308594</v>
      </c>
      <c r="C673">
        <v>55.326763153076172</v>
      </c>
      <c r="D673">
        <v>294.70065307617188</v>
      </c>
      <c r="E673">
        <v>22.526727676391602</v>
      </c>
      <c r="F673">
        <v>88.671234130859375</v>
      </c>
    </row>
    <row r="674" spans="1:6" x14ac:dyDescent="0.2">
      <c r="A674" s="34">
        <v>44805</v>
      </c>
      <c r="B674">
        <v>100.2995147705078</v>
      </c>
      <c r="C674">
        <v>55.279209136962891</v>
      </c>
      <c r="D674">
        <v>294.82870483398438</v>
      </c>
      <c r="E674">
        <v>21.157594680786129</v>
      </c>
      <c r="F674">
        <v>87.075729370117188</v>
      </c>
    </row>
    <row r="675" spans="1:6" x14ac:dyDescent="0.2">
      <c r="A675" s="34">
        <v>44806</v>
      </c>
      <c r="B675">
        <v>98.060874938964844</v>
      </c>
      <c r="C675">
        <v>54.651470184326172</v>
      </c>
      <c r="D675">
        <v>290.66326904296881</v>
      </c>
      <c r="E675">
        <v>21.38414192199707</v>
      </c>
      <c r="F675">
        <v>88.671234130859375</v>
      </c>
    </row>
    <row r="676" spans="1:6" x14ac:dyDescent="0.2">
      <c r="A676" s="34">
        <v>44810</v>
      </c>
      <c r="B676">
        <v>98.261772155761719</v>
      </c>
      <c r="C676">
        <v>54.489780426025391</v>
      </c>
      <c r="D676">
        <v>288.57562255859381</v>
      </c>
      <c r="E676">
        <v>21.650089263916019</v>
      </c>
      <c r="F676">
        <v>88.077568054199219</v>
      </c>
    </row>
    <row r="677" spans="1:6" x14ac:dyDescent="0.2">
      <c r="A677" s="34">
        <v>44811</v>
      </c>
      <c r="B677">
        <v>100.16558837890619</v>
      </c>
      <c r="C677">
        <v>55.165073394775391</v>
      </c>
      <c r="D677">
        <v>294.4052734375</v>
      </c>
      <c r="E677">
        <v>22.82222938537598</v>
      </c>
      <c r="F677">
        <v>87.326179504394531</v>
      </c>
    </row>
    <row r="678" spans="1:6" x14ac:dyDescent="0.2">
      <c r="A678" s="34">
        <v>44812</v>
      </c>
      <c r="B678">
        <v>102.3564147949219</v>
      </c>
      <c r="C678">
        <v>55.031917572021477</v>
      </c>
      <c r="D678">
        <v>295.93157958984381</v>
      </c>
      <c r="E678">
        <v>23.925418853759769</v>
      </c>
      <c r="F678">
        <v>88.040458679199219</v>
      </c>
    </row>
    <row r="679" spans="1:6" x14ac:dyDescent="0.2">
      <c r="A679" s="34">
        <v>44813</v>
      </c>
      <c r="B679">
        <v>103.7818908691406</v>
      </c>
      <c r="C679">
        <v>55.859394073486328</v>
      </c>
      <c r="D679">
        <v>302.40127563476562</v>
      </c>
      <c r="E679">
        <v>24.841457366943359</v>
      </c>
      <c r="F679">
        <v>89.515365600585938</v>
      </c>
    </row>
    <row r="680" spans="1:6" x14ac:dyDescent="0.2">
      <c r="A680" s="34">
        <v>44816</v>
      </c>
      <c r="B680">
        <v>104.5568008422852</v>
      </c>
      <c r="C680">
        <v>56.353981018066413</v>
      </c>
      <c r="D680">
        <v>305.9954833984375</v>
      </c>
      <c r="E680">
        <v>23.570821762084961</v>
      </c>
      <c r="F680">
        <v>90.545028686523438</v>
      </c>
    </row>
    <row r="681" spans="1:6" x14ac:dyDescent="0.2">
      <c r="A681" s="34">
        <v>44817</v>
      </c>
      <c r="B681">
        <v>101.2562255859375</v>
      </c>
      <c r="C681">
        <v>54.670490264892578</v>
      </c>
      <c r="D681">
        <v>289.2156982421875</v>
      </c>
      <c r="E681">
        <v>22.024387359619141</v>
      </c>
      <c r="F681">
        <v>88.430061340332031</v>
      </c>
    </row>
    <row r="682" spans="1:6" x14ac:dyDescent="0.2">
      <c r="A682" s="34">
        <v>44818</v>
      </c>
      <c r="B682">
        <v>101.1988143920898</v>
      </c>
      <c r="C682">
        <v>54.508804321289062</v>
      </c>
      <c r="D682">
        <v>291.51010131835938</v>
      </c>
      <c r="E682">
        <v>20.123355865478519</v>
      </c>
      <c r="F682">
        <v>90.600677490234375</v>
      </c>
    </row>
    <row r="683" spans="1:6" x14ac:dyDescent="0.2">
      <c r="A683" s="34">
        <v>44819</v>
      </c>
      <c r="B683">
        <v>100.510009765625</v>
      </c>
      <c r="C683">
        <v>54.109329223632812</v>
      </c>
      <c r="D683">
        <v>286.6553955078125</v>
      </c>
      <c r="E683">
        <v>19.995307922363281</v>
      </c>
      <c r="F683">
        <v>87.966232299804688</v>
      </c>
    </row>
    <row r="684" spans="1:6" x14ac:dyDescent="0.2">
      <c r="A684" s="34">
        <v>44820</v>
      </c>
      <c r="B684">
        <v>99.49591064453125</v>
      </c>
      <c r="C684">
        <v>54.118843078613281</v>
      </c>
      <c r="D684">
        <v>284.90255737304688</v>
      </c>
      <c r="E684">
        <v>19.83770751953125</v>
      </c>
      <c r="F684">
        <v>86.4635009765625</v>
      </c>
    </row>
    <row r="685" spans="1:6" x14ac:dyDescent="0.2">
      <c r="A685" s="34">
        <v>44823</v>
      </c>
      <c r="B685">
        <v>99.582015991210938</v>
      </c>
      <c r="C685">
        <v>54.366130828857422</v>
      </c>
      <c r="D685">
        <v>287.1212158203125</v>
      </c>
      <c r="E685">
        <v>20.182455062866211</v>
      </c>
      <c r="F685">
        <v>86.4542236328125</v>
      </c>
    </row>
    <row r="686" spans="1:6" x14ac:dyDescent="0.2">
      <c r="A686" s="34">
        <v>44824</v>
      </c>
      <c r="B686">
        <v>97.87908935546875</v>
      </c>
      <c r="C686">
        <v>53.871547698974609</v>
      </c>
      <c r="D686">
        <v>284.83251953125</v>
      </c>
      <c r="E686">
        <v>20.024856567382809</v>
      </c>
      <c r="F686">
        <v>85.749237060546875</v>
      </c>
    </row>
    <row r="687" spans="1:6" x14ac:dyDescent="0.2">
      <c r="A687" s="34">
        <v>44825</v>
      </c>
      <c r="B687">
        <v>96.291000366210938</v>
      </c>
      <c r="C687">
        <v>53.472080230712891</v>
      </c>
      <c r="D687">
        <v>279.73233032226562</v>
      </c>
      <c r="E687">
        <v>19.552061080932621</v>
      </c>
      <c r="F687">
        <v>84.3670654296875</v>
      </c>
    </row>
    <row r="688" spans="1:6" x14ac:dyDescent="0.2">
      <c r="A688" s="34">
        <v>44826</v>
      </c>
      <c r="B688">
        <v>96.692802429199219</v>
      </c>
      <c r="C688">
        <v>53.548164367675781</v>
      </c>
      <c r="D688">
        <v>276.28939819335938</v>
      </c>
      <c r="E688">
        <v>19.384611129760739</v>
      </c>
      <c r="F688">
        <v>84.014579772949219</v>
      </c>
    </row>
    <row r="689" spans="1:6" x14ac:dyDescent="0.2">
      <c r="A689" s="34">
        <v>44827</v>
      </c>
      <c r="B689">
        <v>96.319694519042969</v>
      </c>
      <c r="C689">
        <v>52.245132446289062</v>
      </c>
      <c r="D689">
        <v>271.791015625</v>
      </c>
      <c r="E689">
        <v>18.310972213745121</v>
      </c>
      <c r="F689">
        <v>79.543449401855469</v>
      </c>
    </row>
    <row r="690" spans="1:6" x14ac:dyDescent="0.2">
      <c r="A690" s="34">
        <v>44830</v>
      </c>
      <c r="B690">
        <v>95.516059875488281</v>
      </c>
      <c r="C690">
        <v>52.140506744384773</v>
      </c>
      <c r="D690">
        <v>270.6663818359375</v>
      </c>
      <c r="E690">
        <v>17.926826477050781</v>
      </c>
      <c r="F690">
        <v>77.901573181152344</v>
      </c>
    </row>
    <row r="691" spans="1:6" x14ac:dyDescent="0.2">
      <c r="A691" s="34">
        <v>44831</v>
      </c>
      <c r="B691">
        <v>94.07147216796875</v>
      </c>
      <c r="C691">
        <v>51.417659759521477</v>
      </c>
      <c r="D691">
        <v>270.77490234375</v>
      </c>
      <c r="E691">
        <v>18.360223770141602</v>
      </c>
      <c r="F691">
        <v>79.534172058105469</v>
      </c>
    </row>
    <row r="692" spans="1:6" x14ac:dyDescent="0.2">
      <c r="A692" s="34">
        <v>44832</v>
      </c>
      <c r="B692">
        <v>94.444580078125</v>
      </c>
      <c r="C692">
        <v>52.169036865234382</v>
      </c>
      <c r="D692">
        <v>276.1612548828125</v>
      </c>
      <c r="E692">
        <v>18.448871612548832</v>
      </c>
      <c r="F692">
        <v>82.428352355957031</v>
      </c>
    </row>
    <row r="693" spans="1:6" x14ac:dyDescent="0.2">
      <c r="A693" s="34">
        <v>44833</v>
      </c>
      <c r="B693">
        <v>94.033203125</v>
      </c>
      <c r="C693">
        <v>51.741039276123047</v>
      </c>
      <c r="D693">
        <v>268.20016479492188</v>
      </c>
      <c r="E693">
        <v>18.261720657348629</v>
      </c>
      <c r="F693">
        <v>82.261375427246094</v>
      </c>
    </row>
    <row r="694" spans="1:6" x14ac:dyDescent="0.2">
      <c r="A694" s="34">
        <v>44834</v>
      </c>
      <c r="B694">
        <v>92.569465637207031</v>
      </c>
      <c r="C694">
        <v>50.980133056640618</v>
      </c>
      <c r="D694">
        <v>263.65240478515619</v>
      </c>
      <c r="E694">
        <v>17.848026275634769</v>
      </c>
      <c r="F694">
        <v>80.990531921386719</v>
      </c>
    </row>
    <row r="695" spans="1:6" x14ac:dyDescent="0.2">
      <c r="A695" s="34">
        <v>44837</v>
      </c>
      <c r="B695">
        <v>95.209922790527344</v>
      </c>
      <c r="C695">
        <v>51.75054931640625</v>
      </c>
      <c r="D695">
        <v>269.83770751953119</v>
      </c>
      <c r="E695">
        <v>19.09896278381348</v>
      </c>
      <c r="F695">
        <v>85.266853332519531</v>
      </c>
    </row>
    <row r="696" spans="1:6" x14ac:dyDescent="0.2">
      <c r="A696" s="34">
        <v>44838</v>
      </c>
      <c r="B696">
        <v>98.615760803222656</v>
      </c>
      <c r="C696">
        <v>52.739715576171882</v>
      </c>
      <c r="D696">
        <v>278.3216552734375</v>
      </c>
      <c r="E696">
        <v>20.123355865478519</v>
      </c>
      <c r="F696">
        <v>88.3743896484375</v>
      </c>
    </row>
    <row r="697" spans="1:6" x14ac:dyDescent="0.2">
      <c r="A697" s="34">
        <v>44839</v>
      </c>
      <c r="B697">
        <v>98.902755737304688</v>
      </c>
      <c r="C697">
        <v>52.245132446289062</v>
      </c>
      <c r="D697">
        <v>278.17367553710938</v>
      </c>
      <c r="E697">
        <v>19.886957168579102</v>
      </c>
      <c r="F697">
        <v>91.94573974609375</v>
      </c>
    </row>
    <row r="698" spans="1:6" x14ac:dyDescent="0.2">
      <c r="A698" s="34">
        <v>44840</v>
      </c>
      <c r="B698">
        <v>98.013038635253906</v>
      </c>
      <c r="C698">
        <v>51.427165985107422</v>
      </c>
      <c r="D698">
        <v>275.98367309570312</v>
      </c>
      <c r="E698">
        <v>19.32551193237305</v>
      </c>
      <c r="F698">
        <v>94.672935485839844</v>
      </c>
    </row>
    <row r="699" spans="1:6" x14ac:dyDescent="0.2">
      <c r="A699" s="34">
        <v>44841</v>
      </c>
      <c r="B699">
        <v>97.381607055664062</v>
      </c>
      <c r="C699">
        <v>50.723335266113281</v>
      </c>
      <c r="D699">
        <v>265.46749877929688</v>
      </c>
      <c r="E699">
        <v>18.527669906616211</v>
      </c>
      <c r="F699">
        <v>93.717491149902344</v>
      </c>
    </row>
    <row r="700" spans="1:6" x14ac:dyDescent="0.2">
      <c r="A700" s="34">
        <v>44844</v>
      </c>
      <c r="B700">
        <v>96.750198364257812</v>
      </c>
      <c r="C700">
        <v>50.685295104980469</v>
      </c>
      <c r="D700">
        <v>262.81387329101562</v>
      </c>
      <c r="E700">
        <v>19.03001594543457</v>
      </c>
      <c r="F700">
        <v>91.685997009277344</v>
      </c>
    </row>
    <row r="701" spans="1:6" x14ac:dyDescent="0.2">
      <c r="A701" s="34">
        <v>44845</v>
      </c>
      <c r="B701">
        <v>97.343345642089844</v>
      </c>
      <c r="C701">
        <v>50.808937072753913</v>
      </c>
      <c r="D701">
        <v>259.2032470703125</v>
      </c>
      <c r="E701">
        <v>19.15806770324707</v>
      </c>
      <c r="F701">
        <v>90.906791687011719</v>
      </c>
    </row>
    <row r="702" spans="1:6" x14ac:dyDescent="0.2">
      <c r="A702" s="34">
        <v>44846</v>
      </c>
      <c r="B702">
        <v>95.745681762695312</v>
      </c>
      <c r="C702">
        <v>51.151336669921882</v>
      </c>
      <c r="D702">
        <v>259.11444091796881</v>
      </c>
      <c r="E702">
        <v>19.03986740112305</v>
      </c>
      <c r="F702">
        <v>91.305671691894531</v>
      </c>
    </row>
    <row r="703" spans="1:6" x14ac:dyDescent="0.2">
      <c r="A703" s="34">
        <v>44847</v>
      </c>
      <c r="B703">
        <v>98.494728088378906</v>
      </c>
      <c r="C703">
        <v>51.731525421142578</v>
      </c>
      <c r="D703">
        <v>265.19131469726562</v>
      </c>
      <c r="E703">
        <v>19.561910629272461</v>
      </c>
      <c r="F703">
        <v>94.496688842773438</v>
      </c>
    </row>
    <row r="704" spans="1:6" x14ac:dyDescent="0.2">
      <c r="A704" s="34">
        <v>44848</v>
      </c>
      <c r="B704">
        <v>96.9952392578125</v>
      </c>
      <c r="C704">
        <v>50.932582855224609</v>
      </c>
      <c r="D704">
        <v>257.2203369140625</v>
      </c>
      <c r="E704">
        <v>18.567070007324219</v>
      </c>
      <c r="F704">
        <v>92.010673522949219</v>
      </c>
    </row>
    <row r="705" spans="1:6" x14ac:dyDescent="0.2">
      <c r="A705" s="34">
        <v>44851</v>
      </c>
      <c r="B705">
        <v>99.503990173339844</v>
      </c>
      <c r="C705">
        <v>51.712497711181641</v>
      </c>
      <c r="D705">
        <v>265.71417236328119</v>
      </c>
      <c r="E705">
        <v>19.355060577392582</v>
      </c>
      <c r="F705">
        <v>93.337173461914062</v>
      </c>
    </row>
    <row r="706" spans="1:6" x14ac:dyDescent="0.2">
      <c r="A706" s="34">
        <v>44852</v>
      </c>
      <c r="B706">
        <v>100.907356262207</v>
      </c>
      <c r="C706">
        <v>52.235618591308587</v>
      </c>
      <c r="D706">
        <v>267.81539916992188</v>
      </c>
      <c r="E706">
        <v>19.768754959106449</v>
      </c>
      <c r="F706">
        <v>93.504135131835938</v>
      </c>
    </row>
    <row r="707" spans="1:6" x14ac:dyDescent="0.2">
      <c r="A707" s="34">
        <v>44853</v>
      </c>
      <c r="B707">
        <v>94.303871154785156</v>
      </c>
      <c r="C707">
        <v>51.712497711181641</v>
      </c>
      <c r="D707">
        <v>266.8387451171875</v>
      </c>
      <c r="E707">
        <v>19.246713638305661</v>
      </c>
      <c r="F707">
        <v>96.277725219726562</v>
      </c>
    </row>
    <row r="708" spans="1:6" x14ac:dyDescent="0.2">
      <c r="A708" s="34">
        <v>44854</v>
      </c>
      <c r="B708">
        <v>91.516380310058594</v>
      </c>
      <c r="C708">
        <v>51.189388275146477</v>
      </c>
      <c r="D708">
        <v>265.47735595703119</v>
      </c>
      <c r="E708">
        <v>19.73921012878418</v>
      </c>
      <c r="F708">
        <v>96.407585144042969</v>
      </c>
    </row>
    <row r="709" spans="1:6" x14ac:dyDescent="0.2">
      <c r="A709" s="34">
        <v>44855</v>
      </c>
      <c r="B709">
        <v>91.3721923828125</v>
      </c>
      <c r="C709">
        <v>51.902729034423828</v>
      </c>
      <c r="D709">
        <v>271.7022705078125</v>
      </c>
      <c r="E709">
        <v>21.325044631958011</v>
      </c>
      <c r="F709">
        <v>98.1978759765625</v>
      </c>
    </row>
    <row r="710" spans="1:6" x14ac:dyDescent="0.2">
      <c r="A710" s="34">
        <v>44858</v>
      </c>
      <c r="B710">
        <v>94.476882934570312</v>
      </c>
      <c r="C710">
        <v>52.549488067626953</v>
      </c>
      <c r="D710">
        <v>274.69131469726562</v>
      </c>
      <c r="E710">
        <v>21.118196487426761</v>
      </c>
      <c r="F710">
        <v>98.884323120117188</v>
      </c>
    </row>
    <row r="711" spans="1:6" x14ac:dyDescent="0.2">
      <c r="A711" s="34">
        <v>44859</v>
      </c>
      <c r="B711">
        <v>94.150070190429688</v>
      </c>
      <c r="C711">
        <v>53.300880432128913</v>
      </c>
      <c r="D711">
        <v>280.37353515625</v>
      </c>
      <c r="E711">
        <v>21.108345031738281</v>
      </c>
      <c r="F711">
        <v>98.216453552246094</v>
      </c>
    </row>
    <row r="712" spans="1:6" x14ac:dyDescent="0.2">
      <c r="A712" s="34">
        <v>44860</v>
      </c>
      <c r="B712">
        <v>94.601829528808594</v>
      </c>
      <c r="C712">
        <v>53.519634246826172</v>
      </c>
      <c r="D712">
        <v>274.1783447265625</v>
      </c>
      <c r="E712">
        <v>21.620538711547852</v>
      </c>
      <c r="F712">
        <v>99.385246276855469</v>
      </c>
    </row>
    <row r="713" spans="1:6" x14ac:dyDescent="0.2">
      <c r="A713" s="34">
        <v>44861</v>
      </c>
      <c r="B713">
        <v>93.169647216796875</v>
      </c>
      <c r="C713">
        <v>53.253322601318359</v>
      </c>
      <c r="D713">
        <v>269.18661499023438</v>
      </c>
      <c r="E713">
        <v>21.088644027709961</v>
      </c>
      <c r="F713">
        <v>99.765571594238281</v>
      </c>
    </row>
    <row r="714" spans="1:6" x14ac:dyDescent="0.2">
      <c r="A714" s="34">
        <v>44862</v>
      </c>
      <c r="B714">
        <v>95.630325317382812</v>
      </c>
      <c r="C714">
        <v>54.251998901367188</v>
      </c>
      <c r="D714">
        <v>277.42398071289062</v>
      </c>
      <c r="E714">
        <v>20.202154159545898</v>
      </c>
      <c r="F714">
        <v>102.6875686645508</v>
      </c>
    </row>
    <row r="715" spans="1:6" x14ac:dyDescent="0.2">
      <c r="A715" s="34">
        <v>44865</v>
      </c>
      <c r="B715">
        <v>95.101676940917969</v>
      </c>
      <c r="C715">
        <v>54.023731231689453</v>
      </c>
      <c r="D715">
        <v>274.19805908203119</v>
      </c>
      <c r="E715">
        <v>20.05440711975098</v>
      </c>
      <c r="F715">
        <v>102.7896041870117</v>
      </c>
    </row>
    <row r="716" spans="1:6" x14ac:dyDescent="0.2">
      <c r="A716" s="34">
        <v>44866</v>
      </c>
      <c r="B716">
        <v>95.457328796386719</v>
      </c>
      <c r="C716">
        <v>54.033241271972663</v>
      </c>
      <c r="D716">
        <v>271.39639282226562</v>
      </c>
      <c r="E716">
        <v>20.300655364990231</v>
      </c>
      <c r="F716">
        <v>103.80999755859381</v>
      </c>
    </row>
    <row r="717" spans="1:6" x14ac:dyDescent="0.2">
      <c r="A717" s="34">
        <v>44867</v>
      </c>
      <c r="B717">
        <v>94.236587524414062</v>
      </c>
      <c r="C717">
        <v>53.158206939697273</v>
      </c>
      <c r="D717">
        <v>262.09368896484381</v>
      </c>
      <c r="E717">
        <v>19.09896278381348</v>
      </c>
      <c r="F717">
        <v>101.6764678955078</v>
      </c>
    </row>
    <row r="718" spans="1:6" x14ac:dyDescent="0.2">
      <c r="A718" s="34">
        <v>44868</v>
      </c>
      <c r="B718">
        <v>92.708267211914062</v>
      </c>
      <c r="C718">
        <v>52.815807342529297</v>
      </c>
      <c r="D718">
        <v>256.97378540039062</v>
      </c>
      <c r="E718">
        <v>18.675418853759769</v>
      </c>
      <c r="F718">
        <v>103.0586242675781</v>
      </c>
    </row>
    <row r="719" spans="1:6" x14ac:dyDescent="0.2">
      <c r="A719" s="34">
        <v>44869</v>
      </c>
      <c r="B719">
        <v>94.265426635742188</v>
      </c>
      <c r="C719">
        <v>53.919105529785163</v>
      </c>
      <c r="D719">
        <v>261.107177734375</v>
      </c>
      <c r="E719">
        <v>20.36420822143555</v>
      </c>
      <c r="F719">
        <v>104.1810302734375</v>
      </c>
    </row>
    <row r="720" spans="1:6" x14ac:dyDescent="0.2">
      <c r="A720" s="34">
        <v>44872</v>
      </c>
      <c r="B720">
        <v>95.639945983886719</v>
      </c>
      <c r="C720">
        <v>54.251998901367188</v>
      </c>
      <c r="D720">
        <v>263.97787475585938</v>
      </c>
      <c r="E720">
        <v>20.986391067504879</v>
      </c>
      <c r="F720">
        <v>105.4147644042969</v>
      </c>
    </row>
    <row r="721" spans="1:6" x14ac:dyDescent="0.2">
      <c r="A721" s="34">
        <v>44873</v>
      </c>
      <c r="B721">
        <v>95.774513244628906</v>
      </c>
      <c r="C721">
        <v>54.537334442138672</v>
      </c>
      <c r="D721">
        <v>265.90164184570312</v>
      </c>
      <c r="E721">
        <v>21.855474472045898</v>
      </c>
      <c r="F721">
        <v>105.7487335205078</v>
      </c>
    </row>
    <row r="722" spans="1:6" x14ac:dyDescent="0.2">
      <c r="A722" s="34">
        <v>44874</v>
      </c>
      <c r="B722">
        <v>95.601486206054688</v>
      </c>
      <c r="C722">
        <v>54.061775207519531</v>
      </c>
      <c r="D722">
        <v>259.76556396484381</v>
      </c>
      <c r="E722">
        <v>20.522222518920898</v>
      </c>
      <c r="F722">
        <v>101.0178680419922</v>
      </c>
    </row>
    <row r="723" spans="1:6" x14ac:dyDescent="0.2">
      <c r="A723" s="34">
        <v>44875</v>
      </c>
      <c r="B723">
        <v>100.1864547729492</v>
      </c>
      <c r="C723">
        <v>55.621612548828118</v>
      </c>
      <c r="D723">
        <v>278.93328857421881</v>
      </c>
      <c r="E723">
        <v>21.786346435546879</v>
      </c>
      <c r="F723">
        <v>102.50205230712891</v>
      </c>
    </row>
    <row r="724" spans="1:6" x14ac:dyDescent="0.2">
      <c r="A724" s="34">
        <v>44876</v>
      </c>
      <c r="B724">
        <v>100.0518798828125</v>
      </c>
      <c r="C724">
        <v>55.802326202392578</v>
      </c>
      <c r="D724">
        <v>284.07290649414062</v>
      </c>
      <c r="E724">
        <v>23.57389068603516</v>
      </c>
      <c r="F724">
        <v>105.70233154296881</v>
      </c>
    </row>
    <row r="725" spans="1:6" x14ac:dyDescent="0.2">
      <c r="A725" s="34">
        <v>44879</v>
      </c>
      <c r="B725">
        <v>98.052574157714844</v>
      </c>
      <c r="C725">
        <v>55.516990661621087</v>
      </c>
      <c r="D725">
        <v>281.58694458007812</v>
      </c>
      <c r="E725">
        <v>23.889919281005859</v>
      </c>
      <c r="F725">
        <v>106.0109176635742</v>
      </c>
    </row>
    <row r="726" spans="1:6" x14ac:dyDescent="0.2">
      <c r="A726" s="34">
        <v>44880</v>
      </c>
      <c r="B726">
        <v>99.138725280761719</v>
      </c>
      <c r="C726">
        <v>55.735748291015618</v>
      </c>
      <c r="D726">
        <v>285.483642578125</v>
      </c>
      <c r="E726">
        <v>23.90966796875</v>
      </c>
      <c r="F726">
        <v>106.7215881347656</v>
      </c>
    </row>
    <row r="727" spans="1:6" x14ac:dyDescent="0.2">
      <c r="A727" s="34">
        <v>44881</v>
      </c>
      <c r="B727">
        <v>99.590507507324219</v>
      </c>
      <c r="C727">
        <v>56.059127807617188</v>
      </c>
      <c r="D727">
        <v>281.58694458007812</v>
      </c>
      <c r="E727">
        <v>23.771408081054691</v>
      </c>
      <c r="F727">
        <v>105.58078765869141</v>
      </c>
    </row>
    <row r="728" spans="1:6" x14ac:dyDescent="0.2">
      <c r="A728" s="34">
        <v>44882</v>
      </c>
      <c r="B728">
        <v>98.581222534179688</v>
      </c>
      <c r="C728">
        <v>56.192283630371087</v>
      </c>
      <c r="D728">
        <v>280.96548461914062</v>
      </c>
      <c r="E728">
        <v>23.435625076293949</v>
      </c>
      <c r="F728">
        <v>105.7210388183594</v>
      </c>
    </row>
    <row r="729" spans="1:6" x14ac:dyDescent="0.2">
      <c r="A729" s="34">
        <v>44883</v>
      </c>
      <c r="B729">
        <v>99.840423583984375</v>
      </c>
      <c r="C729">
        <v>56.5537109375</v>
      </c>
      <c r="D729">
        <v>280.97531127929688</v>
      </c>
      <c r="E729">
        <v>23.27761268615723</v>
      </c>
      <c r="F729">
        <v>104.8046569824219</v>
      </c>
    </row>
    <row r="730" spans="1:6" x14ac:dyDescent="0.2">
      <c r="A730" s="34">
        <v>44886</v>
      </c>
      <c r="B730">
        <v>99.850028991699219</v>
      </c>
      <c r="C730">
        <v>56.95318603515625</v>
      </c>
      <c r="D730">
        <v>278.08486938476562</v>
      </c>
      <c r="E730">
        <v>24.156570434570309</v>
      </c>
      <c r="F730">
        <v>103.76670837402339</v>
      </c>
    </row>
    <row r="731" spans="1:6" x14ac:dyDescent="0.2">
      <c r="A731" s="34">
        <v>44887</v>
      </c>
      <c r="B731">
        <v>100.801628112793</v>
      </c>
      <c r="C731">
        <v>57.476306915283203</v>
      </c>
      <c r="D731">
        <v>282.090087890625</v>
      </c>
      <c r="E731">
        <v>25.529327392578121</v>
      </c>
      <c r="F731">
        <v>106.76832580566411</v>
      </c>
    </row>
    <row r="732" spans="1:6" x14ac:dyDescent="0.2">
      <c r="A732" s="34">
        <v>44888</v>
      </c>
      <c r="B732">
        <v>101.90699768066411</v>
      </c>
      <c r="C732">
        <v>57.894794464111328</v>
      </c>
      <c r="D732">
        <v>284.92132568359381</v>
      </c>
      <c r="E732">
        <v>25.687343597412109</v>
      </c>
      <c r="F732">
        <v>106.23533630371089</v>
      </c>
    </row>
    <row r="733" spans="1:6" x14ac:dyDescent="0.2">
      <c r="A733" s="34">
        <v>44890</v>
      </c>
      <c r="B733">
        <v>102.8105392456055</v>
      </c>
      <c r="C733">
        <v>57.904308319091797</v>
      </c>
      <c r="D733">
        <v>283.04696655273438</v>
      </c>
      <c r="E733">
        <v>25.529327392578121</v>
      </c>
      <c r="F733">
        <v>105.8612976074219</v>
      </c>
    </row>
    <row r="734" spans="1:6" x14ac:dyDescent="0.2">
      <c r="A734" s="34">
        <v>44893</v>
      </c>
      <c r="B734">
        <v>101.30145263671881</v>
      </c>
      <c r="C734">
        <v>57.733104705810547</v>
      </c>
      <c r="D734">
        <v>278.893798828125</v>
      </c>
      <c r="E734">
        <v>25.16391563415527</v>
      </c>
      <c r="F734">
        <v>102.6820068359375</v>
      </c>
    </row>
    <row r="735" spans="1:6" x14ac:dyDescent="0.2">
      <c r="A735" s="34">
        <v>44894</v>
      </c>
      <c r="B735">
        <v>100.92657470703119</v>
      </c>
      <c r="C735">
        <v>57.457279205322273</v>
      </c>
      <c r="D735">
        <v>276.78268432617188</v>
      </c>
      <c r="E735">
        <v>25.43056678771973</v>
      </c>
      <c r="F735">
        <v>103.364631652832</v>
      </c>
    </row>
    <row r="736" spans="1:6" x14ac:dyDescent="0.2">
      <c r="A736" s="34">
        <v>44895</v>
      </c>
      <c r="B736">
        <v>103.4064865112305</v>
      </c>
      <c r="C736">
        <v>58.513027191162109</v>
      </c>
      <c r="D736">
        <v>289.39999389648438</v>
      </c>
      <c r="E736">
        <v>25.963871002197269</v>
      </c>
      <c r="F736">
        <v>104.11268615722661</v>
      </c>
    </row>
    <row r="737" spans="1:6" x14ac:dyDescent="0.2">
      <c r="A737" s="34">
        <v>44896</v>
      </c>
      <c r="B737">
        <v>103.74290466308589</v>
      </c>
      <c r="C737">
        <v>58.826896667480469</v>
      </c>
      <c r="D737">
        <v>289.75518798828119</v>
      </c>
      <c r="E737">
        <v>26.19101524353027</v>
      </c>
      <c r="F737">
        <v>103.6077423095703</v>
      </c>
    </row>
    <row r="738" spans="1:6" x14ac:dyDescent="0.2">
      <c r="A738" s="34">
        <v>44897</v>
      </c>
      <c r="B738">
        <v>103.89670562744141</v>
      </c>
      <c r="C738">
        <v>59.093212127685547</v>
      </c>
      <c r="D738">
        <v>288.60101318359381</v>
      </c>
      <c r="E738">
        <v>26.70456695556641</v>
      </c>
      <c r="F738">
        <v>102.7287521362305</v>
      </c>
    </row>
    <row r="739" spans="1:6" x14ac:dyDescent="0.2">
      <c r="A739" s="34">
        <v>44900</v>
      </c>
      <c r="B739">
        <v>101.3206787109375</v>
      </c>
      <c r="C739">
        <v>58.218177795410163</v>
      </c>
      <c r="D739">
        <v>283.75726318359381</v>
      </c>
      <c r="E739">
        <v>25.944118499755859</v>
      </c>
      <c r="F739">
        <v>99.914154052734375</v>
      </c>
    </row>
    <row r="740" spans="1:6" x14ac:dyDescent="0.2">
      <c r="A740" s="34">
        <v>44901</v>
      </c>
      <c r="B740">
        <v>99.830802917480469</v>
      </c>
      <c r="C740">
        <v>57.980392456054688</v>
      </c>
      <c r="D740">
        <v>277.87777709960938</v>
      </c>
      <c r="E740">
        <v>26.862581253051761</v>
      </c>
      <c r="F740">
        <v>97.136932373046875</v>
      </c>
    </row>
    <row r="741" spans="1:6" x14ac:dyDescent="0.2">
      <c r="A741" s="34">
        <v>44902</v>
      </c>
      <c r="B741">
        <v>100.7439422607422</v>
      </c>
      <c r="C741">
        <v>58.065994262695312</v>
      </c>
      <c r="D741">
        <v>276.74322509765619</v>
      </c>
      <c r="E741">
        <v>26.319402694702148</v>
      </c>
      <c r="F741">
        <v>96.921859741210938</v>
      </c>
    </row>
    <row r="742" spans="1:6" x14ac:dyDescent="0.2">
      <c r="A742" s="34">
        <v>44903</v>
      </c>
      <c r="B742">
        <v>102.7720947265625</v>
      </c>
      <c r="C742">
        <v>58.275245666503913</v>
      </c>
      <c r="D742">
        <v>280.01840209960938</v>
      </c>
      <c r="E742">
        <v>25.786100387573239</v>
      </c>
      <c r="F742">
        <v>97.641883850097656</v>
      </c>
    </row>
    <row r="743" spans="1:6" x14ac:dyDescent="0.2">
      <c r="A743" s="34">
        <v>44904</v>
      </c>
      <c r="B743">
        <v>103.3392028808594</v>
      </c>
      <c r="C743">
        <v>57.999416351318359</v>
      </c>
      <c r="D743">
        <v>278.23287963867188</v>
      </c>
      <c r="E743">
        <v>25.09478759765625</v>
      </c>
      <c r="F743">
        <v>96.819007873535156</v>
      </c>
    </row>
    <row r="744" spans="1:6" x14ac:dyDescent="0.2">
      <c r="A744" s="34">
        <v>44907</v>
      </c>
      <c r="B744">
        <v>105.2423858642578</v>
      </c>
      <c r="C744">
        <v>58.246711730957031</v>
      </c>
      <c r="D744">
        <v>281.72503662109381</v>
      </c>
      <c r="E744">
        <v>25.489826202392582</v>
      </c>
      <c r="F744">
        <v>99.203468322753906</v>
      </c>
    </row>
    <row r="745" spans="1:6" x14ac:dyDescent="0.2">
      <c r="A745" s="34">
        <v>44908</v>
      </c>
      <c r="B745">
        <v>107.2032470703125</v>
      </c>
      <c r="C745">
        <v>58.408050537109382</v>
      </c>
      <c r="D745">
        <v>284.75363159179688</v>
      </c>
      <c r="E745">
        <v>25.450319290161129</v>
      </c>
      <c r="F745">
        <v>100.28818511962891</v>
      </c>
    </row>
    <row r="746" spans="1:6" x14ac:dyDescent="0.2">
      <c r="A746" s="34">
        <v>44909</v>
      </c>
      <c r="B746">
        <v>106.9437255859375</v>
      </c>
      <c r="C746">
        <v>58.53289794921875</v>
      </c>
      <c r="D746">
        <v>282.64251708984381</v>
      </c>
      <c r="E746">
        <v>24.255327224731449</v>
      </c>
      <c r="F746">
        <v>99.549461364746094</v>
      </c>
    </row>
    <row r="747" spans="1:6" x14ac:dyDescent="0.2">
      <c r="A747" s="34">
        <v>44910</v>
      </c>
      <c r="B747">
        <v>104.3100204467773</v>
      </c>
      <c r="C747">
        <v>57.370880126953118</v>
      </c>
      <c r="D747">
        <v>273.15237426757812</v>
      </c>
      <c r="E747">
        <v>23.346738815307621</v>
      </c>
      <c r="F747">
        <v>98.595680236816406</v>
      </c>
    </row>
    <row r="748" spans="1:6" x14ac:dyDescent="0.2">
      <c r="A748" s="34">
        <v>44911</v>
      </c>
      <c r="B748">
        <v>102.7624893188477</v>
      </c>
      <c r="C748">
        <v>57.053970336914062</v>
      </c>
      <c r="D748">
        <v>270.54803466796881</v>
      </c>
      <c r="E748">
        <v>24.689872741699219</v>
      </c>
      <c r="F748">
        <v>97.903701782226562</v>
      </c>
    </row>
    <row r="749" spans="1:6" x14ac:dyDescent="0.2">
      <c r="A749" s="34">
        <v>44914</v>
      </c>
      <c r="B749">
        <v>102.45489501953119</v>
      </c>
      <c r="C749">
        <v>57.150001525878913</v>
      </c>
      <c r="D749">
        <v>266.74588012695312</v>
      </c>
      <c r="E749">
        <v>24.383718490600589</v>
      </c>
      <c r="F749">
        <v>98.343193054199219</v>
      </c>
    </row>
    <row r="750" spans="1:6" x14ac:dyDescent="0.2">
      <c r="A750" s="34">
        <v>44915</v>
      </c>
      <c r="B750">
        <v>102.358772277832</v>
      </c>
      <c r="C750">
        <v>57.140399932861328</v>
      </c>
      <c r="D750">
        <v>266.53817749023438</v>
      </c>
      <c r="E750">
        <v>25.075033187866211</v>
      </c>
      <c r="F750">
        <v>99.764541625976562</v>
      </c>
    </row>
    <row r="751" spans="1:6" x14ac:dyDescent="0.2">
      <c r="A751" s="34">
        <v>44916</v>
      </c>
      <c r="B751">
        <v>103.94476318359381</v>
      </c>
      <c r="C751">
        <v>57.620567321777337</v>
      </c>
      <c r="D751">
        <v>270.40460205078119</v>
      </c>
      <c r="E751">
        <v>26.398410797119141</v>
      </c>
      <c r="F751">
        <v>101.04559326171881</v>
      </c>
    </row>
    <row r="752" spans="1:6" x14ac:dyDescent="0.2">
      <c r="A752" s="34">
        <v>44917</v>
      </c>
      <c r="B752">
        <v>103.8390274047852</v>
      </c>
      <c r="C752">
        <v>57.380481719970703</v>
      </c>
      <c r="D752">
        <v>263.78912353515619</v>
      </c>
      <c r="E752">
        <v>25.736724853515621</v>
      </c>
      <c r="F752">
        <v>99.007118225097656</v>
      </c>
    </row>
    <row r="753" spans="1:6" x14ac:dyDescent="0.2">
      <c r="A753" s="34">
        <v>44918</v>
      </c>
      <c r="B753">
        <v>103.9832229614258</v>
      </c>
      <c r="C753">
        <v>57.707000732421882</v>
      </c>
      <c r="D753">
        <v>264.38241577148438</v>
      </c>
      <c r="E753">
        <v>25.637960433959961</v>
      </c>
      <c r="F753">
        <v>101.6253662109375</v>
      </c>
    </row>
    <row r="754" spans="1:6" x14ac:dyDescent="0.2">
      <c r="A754" s="34">
        <v>44922</v>
      </c>
      <c r="B754">
        <v>104.3580856323242</v>
      </c>
      <c r="C754">
        <v>57.86065673828125</v>
      </c>
      <c r="D754">
        <v>260.64453125</v>
      </c>
      <c r="E754">
        <v>25.736724853515621</v>
      </c>
      <c r="F754">
        <v>103.0373458862305</v>
      </c>
    </row>
    <row r="755" spans="1:6" x14ac:dyDescent="0.2">
      <c r="A755" s="34">
        <v>44923</v>
      </c>
      <c r="B755">
        <v>103.64678955078119</v>
      </c>
      <c r="C755">
        <v>57.18841552734375</v>
      </c>
      <c r="D755">
        <v>257.20330810546881</v>
      </c>
      <c r="E755">
        <v>24.581235885620121</v>
      </c>
      <c r="F755">
        <v>101.34482574462891</v>
      </c>
    </row>
    <row r="756" spans="1:6" x14ac:dyDescent="0.2">
      <c r="A756" s="34">
        <v>44924</v>
      </c>
      <c r="B756">
        <v>106.03057861328119</v>
      </c>
      <c r="C756">
        <v>57.649379730224609</v>
      </c>
      <c r="D756">
        <v>263.47268676757812</v>
      </c>
      <c r="E756">
        <v>25.252799987792969</v>
      </c>
      <c r="F756">
        <v>102.11159515380859</v>
      </c>
    </row>
    <row r="757" spans="1:6" x14ac:dyDescent="0.2">
      <c r="A757" s="34">
        <v>44925</v>
      </c>
      <c r="B757">
        <v>105.5307540893555</v>
      </c>
      <c r="C757">
        <v>57.274845123291023</v>
      </c>
      <c r="D757">
        <v>263.314453125</v>
      </c>
      <c r="E757">
        <v>24.739250183105469</v>
      </c>
      <c r="F757">
        <v>103.14019775390619</v>
      </c>
    </row>
    <row r="758" spans="1:6" x14ac:dyDescent="0.2">
      <c r="A758" s="34">
        <v>44929</v>
      </c>
      <c r="B758">
        <v>105.3288955688477</v>
      </c>
      <c r="C758">
        <v>57.18841552734375</v>
      </c>
      <c r="D758">
        <v>261.5345458984375</v>
      </c>
      <c r="E758">
        <v>24.729377746582031</v>
      </c>
      <c r="F758">
        <v>99.596214294433594</v>
      </c>
    </row>
    <row r="759" spans="1:6" x14ac:dyDescent="0.2">
      <c r="A759" s="34">
        <v>44930</v>
      </c>
      <c r="B759">
        <v>106.8956604003906</v>
      </c>
      <c r="C759">
        <v>57.572555541992188</v>
      </c>
      <c r="D759">
        <v>262.78048706054688</v>
      </c>
      <c r="E759">
        <v>24.91701698303223</v>
      </c>
      <c r="F759">
        <v>99.886093139648438</v>
      </c>
    </row>
    <row r="760" spans="1:6" x14ac:dyDescent="0.2">
      <c r="A760" s="34">
        <v>44931</v>
      </c>
      <c r="B760">
        <v>106.50157165527339</v>
      </c>
      <c r="C760">
        <v>57.092380523681641</v>
      </c>
      <c r="D760">
        <v>258.66680908203119</v>
      </c>
      <c r="E760">
        <v>25.134286880493161</v>
      </c>
      <c r="F760">
        <v>102.120964050293</v>
      </c>
    </row>
    <row r="761" spans="1:6" x14ac:dyDescent="0.2">
      <c r="A761" s="34">
        <v>44932</v>
      </c>
      <c r="B761">
        <v>107.9722137451172</v>
      </c>
      <c r="C761">
        <v>58.388839721679688</v>
      </c>
      <c r="D761">
        <v>265.80642700195312</v>
      </c>
      <c r="E761">
        <v>26.566299438476559</v>
      </c>
      <c r="F761">
        <v>103.3552551269531</v>
      </c>
    </row>
    <row r="762" spans="1:6" x14ac:dyDescent="0.2">
      <c r="A762" s="34">
        <v>44935</v>
      </c>
      <c r="B762">
        <v>107.799201965332</v>
      </c>
      <c r="C762">
        <v>58.158363342285163</v>
      </c>
      <c r="D762">
        <v>267.527099609375</v>
      </c>
      <c r="E762">
        <v>26.141635894775391</v>
      </c>
      <c r="F762">
        <v>101.42897796630859</v>
      </c>
    </row>
    <row r="763" spans="1:6" x14ac:dyDescent="0.2">
      <c r="A763" s="34">
        <v>44936</v>
      </c>
      <c r="B763">
        <v>109.43325042724609</v>
      </c>
      <c r="C763">
        <v>58.071933746337891</v>
      </c>
      <c r="D763">
        <v>269.79153442382812</v>
      </c>
      <c r="E763">
        <v>27.346502304077148</v>
      </c>
      <c r="F763">
        <v>102.94383239746089</v>
      </c>
    </row>
    <row r="764" spans="1:6" x14ac:dyDescent="0.2">
      <c r="A764" s="34">
        <v>44937</v>
      </c>
      <c r="B764">
        <v>108.7604064941406</v>
      </c>
      <c r="C764">
        <v>58.235187530517578</v>
      </c>
      <c r="D764">
        <v>274.458984375</v>
      </c>
      <c r="E764">
        <v>27.218112945556641</v>
      </c>
      <c r="F764">
        <v>104.1407470703125</v>
      </c>
    </row>
    <row r="765" spans="1:6" x14ac:dyDescent="0.2">
      <c r="A765" s="34">
        <v>44938</v>
      </c>
      <c r="B765">
        <v>107.5244827270508</v>
      </c>
      <c r="C765">
        <v>58.206375122070312</v>
      </c>
      <c r="D765">
        <v>275.9422607421875</v>
      </c>
      <c r="E765">
        <v>28.413105010986332</v>
      </c>
      <c r="F765">
        <v>105.8706588745117</v>
      </c>
    </row>
    <row r="766" spans="1:6" x14ac:dyDescent="0.2">
      <c r="A766" s="34">
        <v>44939</v>
      </c>
      <c r="B766">
        <v>109.6004333496094</v>
      </c>
      <c r="C766">
        <v>58.494483947753913</v>
      </c>
      <c r="D766">
        <v>277.84085083007812</v>
      </c>
      <c r="E766">
        <v>27.99831581115723</v>
      </c>
      <c r="F766">
        <v>105.80519866943359</v>
      </c>
    </row>
    <row r="767" spans="1:6" x14ac:dyDescent="0.2">
      <c r="A767" s="34">
        <v>44943</v>
      </c>
      <c r="B767">
        <v>109.4845733642578</v>
      </c>
      <c r="C767">
        <v>58.676944732666023</v>
      </c>
      <c r="D767">
        <v>278.40457153320312</v>
      </c>
      <c r="E767">
        <v>27.76129150390625</v>
      </c>
      <c r="F767">
        <v>105.5994873046875</v>
      </c>
    </row>
    <row r="768" spans="1:6" x14ac:dyDescent="0.2">
      <c r="A768" s="34">
        <v>44944</v>
      </c>
      <c r="B768">
        <v>107.6693115234375</v>
      </c>
      <c r="C768">
        <v>57.447708129882812</v>
      </c>
      <c r="D768">
        <v>274.78530883789062</v>
      </c>
      <c r="E768">
        <v>27.494638442993161</v>
      </c>
      <c r="F768">
        <v>103.4300842285156</v>
      </c>
    </row>
    <row r="769" spans="1:6" x14ac:dyDescent="0.2">
      <c r="A769" s="34">
        <v>44945</v>
      </c>
      <c r="B769">
        <v>107.9493408203125</v>
      </c>
      <c r="C769">
        <v>57.265243530273438</v>
      </c>
      <c r="D769">
        <v>272.085693359375</v>
      </c>
      <c r="E769">
        <v>27.297121047973629</v>
      </c>
      <c r="F769">
        <v>104.0939865112305</v>
      </c>
    </row>
    <row r="770" spans="1:6" x14ac:dyDescent="0.2">
      <c r="A770" s="34">
        <v>44946</v>
      </c>
      <c r="B770">
        <v>108.934196472168</v>
      </c>
      <c r="C770">
        <v>57.5821533203125</v>
      </c>
      <c r="D770">
        <v>279.53182983398438</v>
      </c>
      <c r="E770">
        <v>27.860050201416019</v>
      </c>
      <c r="F770">
        <v>105.9922180175781</v>
      </c>
    </row>
    <row r="771" spans="1:6" x14ac:dyDescent="0.2">
      <c r="A771" s="34">
        <v>44949</v>
      </c>
      <c r="B771">
        <v>110.0832138061523</v>
      </c>
      <c r="C771">
        <v>57.687793731689453</v>
      </c>
      <c r="D771">
        <v>285.74191284179688</v>
      </c>
      <c r="E771">
        <v>27.850175857543949</v>
      </c>
      <c r="F771">
        <v>105.4405212402344</v>
      </c>
    </row>
    <row r="772" spans="1:6" x14ac:dyDescent="0.2">
      <c r="A772" s="34">
        <v>44950</v>
      </c>
      <c r="B772">
        <v>108.65419006347661</v>
      </c>
      <c r="C772">
        <v>57.755016326904297</v>
      </c>
      <c r="D772">
        <v>285.158447265625</v>
      </c>
      <c r="E772">
        <v>27.583522796630859</v>
      </c>
      <c r="F772">
        <v>106.42236328125</v>
      </c>
    </row>
    <row r="773" spans="1:6" x14ac:dyDescent="0.2">
      <c r="A773" s="34">
        <v>44951</v>
      </c>
      <c r="B773">
        <v>107.17689514160161</v>
      </c>
      <c r="C773">
        <v>57.927879333496087</v>
      </c>
      <c r="D773">
        <v>284.52557373046881</v>
      </c>
      <c r="E773">
        <v>28.432859420776371</v>
      </c>
      <c r="F773">
        <v>105.8612976074219</v>
      </c>
    </row>
    <row r="774" spans="1:6" x14ac:dyDescent="0.2">
      <c r="A774" s="34">
        <v>44952</v>
      </c>
      <c r="B774">
        <v>107.2444763183594</v>
      </c>
      <c r="C774">
        <v>57.5821533203125</v>
      </c>
      <c r="D774">
        <v>290.07315063476562</v>
      </c>
      <c r="E774">
        <v>28.897024154663089</v>
      </c>
      <c r="F774">
        <v>110.11595153808589</v>
      </c>
    </row>
    <row r="775" spans="1:6" x14ac:dyDescent="0.2">
      <c r="A775" s="34">
        <v>44953</v>
      </c>
      <c r="B775">
        <v>106.1630401611328</v>
      </c>
      <c r="C775">
        <v>57.255634307861328</v>
      </c>
      <c r="D775">
        <v>292.9605712890625</v>
      </c>
      <c r="E775">
        <v>28.472360610961911</v>
      </c>
      <c r="F775">
        <v>108.1055068969727</v>
      </c>
    </row>
    <row r="776" spans="1:6" x14ac:dyDescent="0.2">
      <c r="A776" s="34">
        <v>44956</v>
      </c>
      <c r="B776">
        <v>106.0278854370117</v>
      </c>
      <c r="C776">
        <v>57.351673126220703</v>
      </c>
      <c r="D776">
        <v>287.03732299804688</v>
      </c>
      <c r="E776">
        <v>27.99831581115723</v>
      </c>
      <c r="F776">
        <v>106.188591003418</v>
      </c>
    </row>
    <row r="777" spans="1:6" x14ac:dyDescent="0.2">
      <c r="A777" s="34">
        <v>44957</v>
      </c>
      <c r="B777">
        <v>106.7423934936523</v>
      </c>
      <c r="C777">
        <v>58.119945526123047</v>
      </c>
      <c r="D777">
        <v>291.33889770507812</v>
      </c>
      <c r="E777">
        <v>28.136575698852539</v>
      </c>
      <c r="F777">
        <v>108.47955322265619</v>
      </c>
    </row>
    <row r="778" spans="1:6" x14ac:dyDescent="0.2">
      <c r="A778" s="34">
        <v>44958</v>
      </c>
      <c r="B778">
        <v>107.96864318847661</v>
      </c>
      <c r="C778">
        <v>58.388839721679688</v>
      </c>
      <c r="D778">
        <v>297.5687255859375</v>
      </c>
      <c r="E778">
        <v>28.97603607177734</v>
      </c>
      <c r="F778">
        <v>107.2919921875</v>
      </c>
    </row>
    <row r="779" spans="1:6" x14ac:dyDescent="0.2">
      <c r="A779" s="34">
        <v>44959</v>
      </c>
      <c r="B779">
        <v>108.3838348388672</v>
      </c>
      <c r="C779">
        <v>57.841445922851562</v>
      </c>
      <c r="D779">
        <v>308.2484130859375</v>
      </c>
      <c r="E779">
        <v>28.867397308349609</v>
      </c>
      <c r="F779">
        <v>103.9350280761719</v>
      </c>
    </row>
    <row r="780" spans="1:6" x14ac:dyDescent="0.2">
      <c r="A780" s="34">
        <v>44960</v>
      </c>
      <c r="B780">
        <v>107.93967437744141</v>
      </c>
      <c r="C780">
        <v>57.5821533203125</v>
      </c>
      <c r="D780">
        <v>302.7701416015625</v>
      </c>
      <c r="E780">
        <v>29.677225112915039</v>
      </c>
      <c r="F780">
        <v>104.65504455566411</v>
      </c>
    </row>
    <row r="781" spans="1:6" x14ac:dyDescent="0.2">
      <c r="A781" s="34">
        <v>44963</v>
      </c>
      <c r="B781">
        <v>106.9355010986328</v>
      </c>
      <c r="C781">
        <v>57.486122131347663</v>
      </c>
      <c r="D781">
        <v>300.20895385742188</v>
      </c>
      <c r="E781">
        <v>29.706850051879879</v>
      </c>
      <c r="F781">
        <v>104.4773788452148</v>
      </c>
    </row>
    <row r="782" spans="1:6" x14ac:dyDescent="0.2">
      <c r="A782" s="34">
        <v>44964</v>
      </c>
      <c r="B782">
        <v>108.13278961181641</v>
      </c>
      <c r="C782">
        <v>57.294052124023438</v>
      </c>
      <c r="D782">
        <v>306.42889404296881</v>
      </c>
      <c r="E782">
        <v>27.75141716003418</v>
      </c>
      <c r="F782">
        <v>107.46030426025391</v>
      </c>
    </row>
    <row r="783" spans="1:6" x14ac:dyDescent="0.2">
      <c r="A783" s="34">
        <v>44965</v>
      </c>
      <c r="B783">
        <v>106.40444183349609</v>
      </c>
      <c r="C783">
        <v>56.967533111572273</v>
      </c>
      <c r="D783">
        <v>300.98031616210938</v>
      </c>
      <c r="E783">
        <v>28.3143424987793</v>
      </c>
      <c r="F783">
        <v>106.5252151489258</v>
      </c>
    </row>
    <row r="784" spans="1:6" x14ac:dyDescent="0.2">
      <c r="A784" s="34">
        <v>44966</v>
      </c>
      <c r="B784">
        <v>104.34780120849609</v>
      </c>
      <c r="C784">
        <v>56.746658325195312</v>
      </c>
      <c r="D784">
        <v>298.32022094726562</v>
      </c>
      <c r="E784">
        <v>27.75141716003418</v>
      </c>
      <c r="F784">
        <v>106.92730712890619</v>
      </c>
    </row>
    <row r="785" spans="1:6" x14ac:dyDescent="0.2">
      <c r="A785" s="34">
        <v>44967</v>
      </c>
      <c r="B785">
        <v>104.43470764160161</v>
      </c>
      <c r="C785">
        <v>57.111591339111328</v>
      </c>
      <c r="D785">
        <v>296.3623046875</v>
      </c>
      <c r="E785">
        <v>27.652481079101559</v>
      </c>
      <c r="F785">
        <v>111.43442535400391</v>
      </c>
    </row>
    <row r="786" spans="1:6" x14ac:dyDescent="0.2">
      <c r="A786" s="34">
        <v>44970</v>
      </c>
      <c r="B786">
        <v>104.7823104858398</v>
      </c>
      <c r="C786">
        <v>57.831844329833977</v>
      </c>
      <c r="D786">
        <v>301.10885620117188</v>
      </c>
      <c r="E786">
        <v>27.939393997192379</v>
      </c>
      <c r="F786">
        <v>111.0009765625</v>
      </c>
    </row>
    <row r="787" spans="1:6" x14ac:dyDescent="0.2">
      <c r="A787" s="34">
        <v>44971</v>
      </c>
      <c r="B787">
        <v>103.5657043457031</v>
      </c>
      <c r="C787">
        <v>57.572555541992188</v>
      </c>
      <c r="D787">
        <v>303.333740234375</v>
      </c>
      <c r="E787">
        <v>28.899068832397461</v>
      </c>
      <c r="F787">
        <v>109.7006149291992</v>
      </c>
    </row>
    <row r="788" spans="1:6" x14ac:dyDescent="0.2">
      <c r="A788" s="34">
        <v>44972</v>
      </c>
      <c r="B788">
        <v>103.5850143432617</v>
      </c>
      <c r="C788">
        <v>57.658981323242188</v>
      </c>
      <c r="D788">
        <v>305.6575927734375</v>
      </c>
      <c r="E788">
        <v>29.601511001586911</v>
      </c>
      <c r="F788">
        <v>109.37082672119141</v>
      </c>
    </row>
    <row r="789" spans="1:6" x14ac:dyDescent="0.2">
      <c r="A789" s="34">
        <v>44973</v>
      </c>
      <c r="B789">
        <v>102.4263534545898</v>
      </c>
      <c r="C789">
        <v>57.178810119628913</v>
      </c>
      <c r="D789">
        <v>299.92218017578119</v>
      </c>
      <c r="E789">
        <v>29.472894668579102</v>
      </c>
      <c r="F789">
        <v>109.0504531860352</v>
      </c>
    </row>
    <row r="790" spans="1:6" x14ac:dyDescent="0.2">
      <c r="A790" s="34">
        <v>44974</v>
      </c>
      <c r="B790">
        <v>103.063606262207</v>
      </c>
      <c r="C790">
        <v>57.812637329101562</v>
      </c>
      <c r="D790">
        <v>297.8060302734375</v>
      </c>
      <c r="E790">
        <v>27.721736907958981</v>
      </c>
      <c r="F790">
        <v>104.85728454589839</v>
      </c>
    </row>
    <row r="791" spans="1:6" x14ac:dyDescent="0.2">
      <c r="A791" s="34">
        <v>44978</v>
      </c>
      <c r="B791">
        <v>100.0800476074219</v>
      </c>
      <c r="C791">
        <v>57.572555541992188</v>
      </c>
      <c r="D791">
        <v>290.75543212890619</v>
      </c>
      <c r="E791">
        <v>28.038330078125</v>
      </c>
      <c r="F791">
        <v>104.75363922119141</v>
      </c>
    </row>
    <row r="792" spans="1:6" x14ac:dyDescent="0.2">
      <c r="A792" s="34">
        <v>44979</v>
      </c>
      <c r="B792">
        <v>99.153106689453125</v>
      </c>
      <c r="C792">
        <v>57.5821533203125</v>
      </c>
      <c r="D792">
        <v>290.97296142578119</v>
      </c>
      <c r="E792">
        <v>28.087795257568359</v>
      </c>
      <c r="F792">
        <v>103.39674377441411</v>
      </c>
    </row>
    <row r="793" spans="1:6" x14ac:dyDescent="0.2">
      <c r="A793" s="34">
        <v>44980</v>
      </c>
      <c r="B793">
        <v>99.017921447753906</v>
      </c>
      <c r="C793">
        <v>57.495723724365227</v>
      </c>
      <c r="D793">
        <v>293.51434326171881</v>
      </c>
      <c r="E793">
        <v>28.008647918701168</v>
      </c>
      <c r="F793">
        <v>104.3484573364258</v>
      </c>
    </row>
    <row r="794" spans="1:6" x14ac:dyDescent="0.2">
      <c r="A794" s="34">
        <v>44981</v>
      </c>
      <c r="B794">
        <v>96.999916076660156</v>
      </c>
      <c r="C794">
        <v>56.986743927001953</v>
      </c>
      <c r="D794">
        <v>288.5997314453125</v>
      </c>
      <c r="E794">
        <v>27.969076156616211</v>
      </c>
      <c r="F794">
        <v>104.3578796386719</v>
      </c>
    </row>
    <row r="795" spans="1:6" x14ac:dyDescent="0.2">
      <c r="A795" s="34">
        <v>44984</v>
      </c>
      <c r="B795">
        <v>96.333671569824219</v>
      </c>
      <c r="C795">
        <v>57.082775115966797</v>
      </c>
      <c r="D795">
        <v>290.66644287109381</v>
      </c>
      <c r="E795">
        <v>28.602260589599609</v>
      </c>
      <c r="F795">
        <v>104.1694259643555</v>
      </c>
    </row>
    <row r="796" spans="1:6" x14ac:dyDescent="0.2">
      <c r="A796" s="34">
        <v>44985</v>
      </c>
      <c r="B796">
        <v>98.216514587402344</v>
      </c>
      <c r="C796">
        <v>56.583396911621087</v>
      </c>
      <c r="D796">
        <v>290.29071044921881</v>
      </c>
      <c r="E796">
        <v>30.303953170776371</v>
      </c>
      <c r="F796">
        <v>103.5663604736328</v>
      </c>
    </row>
    <row r="797" spans="1:6" x14ac:dyDescent="0.2">
      <c r="A797" s="34">
        <v>44986</v>
      </c>
      <c r="B797">
        <v>97.357170104980469</v>
      </c>
      <c r="C797">
        <v>56.304901123046882</v>
      </c>
      <c r="D797">
        <v>287.95697021484381</v>
      </c>
      <c r="E797">
        <v>30.313844680786129</v>
      </c>
      <c r="F797">
        <v>104.4897994995117</v>
      </c>
    </row>
    <row r="798" spans="1:6" x14ac:dyDescent="0.2">
      <c r="A798" s="34">
        <v>44987</v>
      </c>
      <c r="B798">
        <v>99.095176696777344</v>
      </c>
      <c r="C798">
        <v>57.005950927734382</v>
      </c>
      <c r="D798">
        <v>290.34005737304688</v>
      </c>
      <c r="E798">
        <v>30.689800262451168</v>
      </c>
      <c r="F798">
        <v>104.97035980224609</v>
      </c>
    </row>
    <row r="799" spans="1:6" x14ac:dyDescent="0.2">
      <c r="A799" s="34">
        <v>44988</v>
      </c>
      <c r="B799">
        <v>100.8524856567383</v>
      </c>
      <c r="C799">
        <v>57.13079833984375</v>
      </c>
      <c r="D799">
        <v>296.342529296875</v>
      </c>
      <c r="E799">
        <v>31.036077499389648</v>
      </c>
      <c r="F799">
        <v>106.2989807128906</v>
      </c>
    </row>
    <row r="800" spans="1:6" x14ac:dyDescent="0.2">
      <c r="A800" s="34">
        <v>44991</v>
      </c>
      <c r="B800">
        <v>99.211036682128906</v>
      </c>
      <c r="C800">
        <v>57.073169708251953</v>
      </c>
      <c r="D800">
        <v>296.6787109375</v>
      </c>
      <c r="E800">
        <v>29.670766830444339</v>
      </c>
      <c r="F800">
        <v>107.2412643432617</v>
      </c>
    </row>
    <row r="801" spans="1:6" x14ac:dyDescent="0.2">
      <c r="A801" s="34">
        <v>44992</v>
      </c>
      <c r="B801">
        <v>96.536445617675781</v>
      </c>
      <c r="C801">
        <v>56.343311309814453</v>
      </c>
      <c r="D801">
        <v>293.0396728515625</v>
      </c>
      <c r="E801">
        <v>28.661623001098629</v>
      </c>
      <c r="F801">
        <v>105.1682434082031</v>
      </c>
    </row>
    <row r="802" spans="1:6" x14ac:dyDescent="0.2">
      <c r="A802" s="34">
        <v>44993</v>
      </c>
      <c r="B802">
        <v>95.976425170898438</v>
      </c>
      <c r="C802">
        <v>56.448947906494141</v>
      </c>
      <c r="D802">
        <v>294.50326538085938</v>
      </c>
      <c r="E802">
        <v>29.284917831420898</v>
      </c>
      <c r="F802">
        <v>103.63232421875</v>
      </c>
    </row>
    <row r="803" spans="1:6" x14ac:dyDescent="0.2">
      <c r="A803" s="34">
        <v>44994</v>
      </c>
      <c r="B803">
        <v>94.47979736328125</v>
      </c>
      <c r="C803">
        <v>56.160846710205078</v>
      </c>
      <c r="D803">
        <v>289.40066528320312</v>
      </c>
      <c r="E803">
        <v>28.503322601318359</v>
      </c>
      <c r="F803">
        <v>102.8313827514648</v>
      </c>
    </row>
    <row r="804" spans="1:6" x14ac:dyDescent="0.2">
      <c r="A804" s="34">
        <v>44995</v>
      </c>
      <c r="B804">
        <v>93.620452880859375</v>
      </c>
      <c r="C804">
        <v>56.074413299560547</v>
      </c>
      <c r="D804">
        <v>285.33642578125</v>
      </c>
      <c r="E804">
        <v>26.920358657836911</v>
      </c>
      <c r="F804">
        <v>101.5592956542969</v>
      </c>
    </row>
    <row r="805" spans="1:6" x14ac:dyDescent="0.2">
      <c r="A805" s="34">
        <v>44998</v>
      </c>
      <c r="B805">
        <v>94.80810546875</v>
      </c>
      <c r="C805">
        <v>56.381725311279297</v>
      </c>
      <c r="D805">
        <v>287.45260620117188</v>
      </c>
      <c r="E805">
        <v>26.514719009399411</v>
      </c>
      <c r="F805">
        <v>100.3908767700195</v>
      </c>
    </row>
    <row r="806" spans="1:6" x14ac:dyDescent="0.2">
      <c r="A806" s="34">
        <v>44999</v>
      </c>
      <c r="B806">
        <v>95.15570068359375</v>
      </c>
      <c r="C806">
        <v>56.746658325195312</v>
      </c>
      <c r="D806">
        <v>294.05819702148438</v>
      </c>
      <c r="E806">
        <v>26.76206016540527</v>
      </c>
      <c r="F806">
        <v>100.7677917480469</v>
      </c>
    </row>
    <row r="807" spans="1:6" x14ac:dyDescent="0.2">
      <c r="A807" s="34">
        <v>45000</v>
      </c>
      <c r="B807">
        <v>94.431533813476562</v>
      </c>
      <c r="C807">
        <v>56.669830322265618</v>
      </c>
      <c r="D807">
        <v>295.60086059570312</v>
      </c>
      <c r="E807">
        <v>24.179841995239261</v>
      </c>
      <c r="F807">
        <v>95.754829406738281</v>
      </c>
    </row>
    <row r="808" spans="1:6" x14ac:dyDescent="0.2">
      <c r="A808" s="34">
        <v>45001</v>
      </c>
      <c r="B808">
        <v>95.619171142578125</v>
      </c>
      <c r="C808">
        <v>57.159603118896477</v>
      </c>
      <c r="D808">
        <v>303.39312744140619</v>
      </c>
      <c r="E808">
        <v>24.258991241455082</v>
      </c>
      <c r="F808">
        <v>95.198890686035156</v>
      </c>
    </row>
    <row r="809" spans="1:6" x14ac:dyDescent="0.2">
      <c r="A809" s="34">
        <v>45002</v>
      </c>
      <c r="B809">
        <v>93.668739318847656</v>
      </c>
      <c r="C809">
        <v>56.679435729980469</v>
      </c>
      <c r="D809">
        <v>301.959228515625</v>
      </c>
      <c r="E809">
        <v>23.714845657348629</v>
      </c>
      <c r="F809">
        <v>94.077560424804688</v>
      </c>
    </row>
    <row r="810" spans="1:6" x14ac:dyDescent="0.2">
      <c r="A810" s="34">
        <v>45005</v>
      </c>
      <c r="B810">
        <v>94.499114990234375</v>
      </c>
      <c r="C810">
        <v>57.409290313720703</v>
      </c>
      <c r="D810">
        <v>303.03085327148438</v>
      </c>
      <c r="E810">
        <v>24.644844055175781</v>
      </c>
      <c r="F810">
        <v>96.53692626953125</v>
      </c>
    </row>
    <row r="811" spans="1:6" x14ac:dyDescent="0.2">
      <c r="A811" s="34">
        <v>45006</v>
      </c>
      <c r="B811">
        <v>94.943275451660156</v>
      </c>
      <c r="C811">
        <v>57.505329132080078</v>
      </c>
      <c r="D811">
        <v>307.35885620117188</v>
      </c>
      <c r="E811">
        <v>25.58473014831543</v>
      </c>
      <c r="F811">
        <v>100.8620147705078</v>
      </c>
    </row>
    <row r="812" spans="1:6" x14ac:dyDescent="0.2">
      <c r="A812" s="34">
        <v>45007</v>
      </c>
      <c r="B812">
        <v>93.523910522460938</v>
      </c>
      <c r="C812">
        <v>57.380481719970703</v>
      </c>
      <c r="D812">
        <v>303.179443359375</v>
      </c>
      <c r="E812">
        <v>24.931756973266602</v>
      </c>
      <c r="F812">
        <v>98.55340576171875</v>
      </c>
    </row>
    <row r="813" spans="1:6" x14ac:dyDescent="0.2">
      <c r="A813" s="34">
        <v>45008</v>
      </c>
      <c r="B813">
        <v>93.697708129882812</v>
      </c>
      <c r="C813">
        <v>57.198017120361328</v>
      </c>
      <c r="D813">
        <v>306.7745361328125</v>
      </c>
      <c r="E813">
        <v>24.733880996704102</v>
      </c>
      <c r="F813">
        <v>97.441520690917969</v>
      </c>
    </row>
    <row r="814" spans="1:6" x14ac:dyDescent="0.2">
      <c r="A814" s="34">
        <v>45009</v>
      </c>
      <c r="B814">
        <v>94.672935485839844</v>
      </c>
      <c r="C814">
        <v>57.995098114013672</v>
      </c>
      <c r="D814">
        <v>307.90362548828119</v>
      </c>
      <c r="E814">
        <v>24.733880996704102</v>
      </c>
      <c r="F814">
        <v>97.554588317871094</v>
      </c>
    </row>
    <row r="815" spans="1:6" x14ac:dyDescent="0.2">
      <c r="A815" s="34">
        <v>45012</v>
      </c>
      <c r="B815">
        <v>95.06878662109375</v>
      </c>
      <c r="C815">
        <v>58.369636535644531</v>
      </c>
      <c r="D815">
        <v>305.79403686523438</v>
      </c>
      <c r="E815">
        <v>25.228561401367191</v>
      </c>
      <c r="F815">
        <v>99.693572998046875</v>
      </c>
    </row>
    <row r="816" spans="1:6" x14ac:dyDescent="0.2">
      <c r="A816" s="34">
        <v>45013</v>
      </c>
      <c r="B816">
        <v>93.765296936035156</v>
      </c>
      <c r="C816">
        <v>58.427257537841797</v>
      </c>
      <c r="D816">
        <v>304.16976928710938</v>
      </c>
      <c r="E816">
        <v>25.485794067382809</v>
      </c>
      <c r="F816">
        <v>100.937385559082</v>
      </c>
    </row>
    <row r="817" spans="1:6" x14ac:dyDescent="0.2">
      <c r="A817" s="34">
        <v>45014</v>
      </c>
      <c r="B817">
        <v>95.223281860351562</v>
      </c>
      <c r="C817">
        <v>58.859413146972663</v>
      </c>
      <c r="D817">
        <v>309.71603393554688</v>
      </c>
      <c r="E817">
        <v>25.832065582275391</v>
      </c>
      <c r="F817">
        <v>102.6711883544922</v>
      </c>
    </row>
    <row r="818" spans="1:6" x14ac:dyDescent="0.2">
      <c r="A818" s="34">
        <v>45015</v>
      </c>
      <c r="B818">
        <v>95.667442321777344</v>
      </c>
      <c r="C818">
        <v>59.070686340332031</v>
      </c>
      <c r="D818">
        <v>312.6475830078125</v>
      </c>
      <c r="E818">
        <v>25.841962814331051</v>
      </c>
      <c r="F818">
        <v>103.1706008911133</v>
      </c>
    </row>
    <row r="819" spans="1:6" x14ac:dyDescent="0.2">
      <c r="A819" s="34">
        <v>45016</v>
      </c>
      <c r="B819">
        <v>97.772361755371094</v>
      </c>
      <c r="C819">
        <v>59.493236541748047</v>
      </c>
      <c r="D819">
        <v>317.84713745117188</v>
      </c>
      <c r="E819">
        <v>25.822174072265621</v>
      </c>
      <c r="F819">
        <v>103.33078765869141</v>
      </c>
    </row>
    <row r="820" spans="1:6" x14ac:dyDescent="0.2">
      <c r="A820" s="34">
        <v>45019</v>
      </c>
      <c r="B820">
        <v>98.09100341796875</v>
      </c>
      <c r="C820">
        <v>59.848560333251953</v>
      </c>
      <c r="D820">
        <v>317.07461547851562</v>
      </c>
      <c r="E820">
        <v>26.049728393554691</v>
      </c>
      <c r="F820">
        <v>109.42735290527339</v>
      </c>
    </row>
    <row r="821" spans="1:6" x14ac:dyDescent="0.2">
      <c r="A821" s="34">
        <v>45020</v>
      </c>
      <c r="B821">
        <v>99.259323120117188</v>
      </c>
      <c r="C821">
        <v>59.762130737304688</v>
      </c>
      <c r="D821">
        <v>316.00503540039062</v>
      </c>
      <c r="E821">
        <v>24.55579948425293</v>
      </c>
      <c r="F821">
        <v>108.3814239501953</v>
      </c>
    </row>
    <row r="822" spans="1:6" x14ac:dyDescent="0.2">
      <c r="A822" s="34">
        <v>45021</v>
      </c>
      <c r="B822">
        <v>100.6207580566406</v>
      </c>
      <c r="C822">
        <v>60.079048156738281</v>
      </c>
      <c r="D822">
        <v>312.88531494140619</v>
      </c>
      <c r="E822">
        <v>24.268886566162109</v>
      </c>
      <c r="F822">
        <v>110.2377243041992</v>
      </c>
    </row>
    <row r="823" spans="1:6" x14ac:dyDescent="0.2">
      <c r="A823" s="34">
        <v>45022</v>
      </c>
      <c r="B823">
        <v>101.3159561157227</v>
      </c>
      <c r="C823">
        <v>60.319133758544922</v>
      </c>
      <c r="D823">
        <v>314.99481201171881</v>
      </c>
      <c r="E823">
        <v>24.536008834838871</v>
      </c>
      <c r="F823">
        <v>108.40969085693359</v>
      </c>
    </row>
    <row r="824" spans="1:6" x14ac:dyDescent="0.2">
      <c r="A824" s="34">
        <v>45026</v>
      </c>
      <c r="B824">
        <v>100.12831115722661</v>
      </c>
      <c r="C824">
        <v>60.146270751953118</v>
      </c>
      <c r="D824">
        <v>314.81658935546881</v>
      </c>
      <c r="E824">
        <v>25.149410247802731</v>
      </c>
      <c r="F824">
        <v>107.9291305541992</v>
      </c>
    </row>
    <row r="825" spans="1:6" x14ac:dyDescent="0.2">
      <c r="A825" s="34">
        <v>45027</v>
      </c>
      <c r="B825">
        <v>99.732444763183594</v>
      </c>
      <c r="C825">
        <v>60.242305755615227</v>
      </c>
      <c r="D825">
        <v>312.796142578125</v>
      </c>
      <c r="E825">
        <v>25.743022918701168</v>
      </c>
      <c r="F825">
        <v>108.6923828125</v>
      </c>
    </row>
    <row r="826" spans="1:6" x14ac:dyDescent="0.2">
      <c r="A826" s="34">
        <v>45028</v>
      </c>
      <c r="B826">
        <v>99.027572631835938</v>
      </c>
      <c r="C826">
        <v>60.117462158203118</v>
      </c>
      <c r="D826">
        <v>310.03298950195312</v>
      </c>
      <c r="E826">
        <v>25.52536582946777</v>
      </c>
      <c r="F826">
        <v>108.5792999267578</v>
      </c>
    </row>
    <row r="827" spans="1:6" x14ac:dyDescent="0.2">
      <c r="A827" s="34">
        <v>45029</v>
      </c>
      <c r="B827">
        <v>100.541389465332</v>
      </c>
      <c r="C827">
        <v>60.568820953369141</v>
      </c>
      <c r="D827">
        <v>316.10409545898438</v>
      </c>
      <c r="E827">
        <v>26.000259399414059</v>
      </c>
      <c r="F827">
        <v>109.08815002441411</v>
      </c>
    </row>
    <row r="828" spans="1:6" x14ac:dyDescent="0.2">
      <c r="A828" s="34">
        <v>45030</v>
      </c>
      <c r="B828">
        <v>100.8810195922852</v>
      </c>
      <c r="C828">
        <v>60.194290161132812</v>
      </c>
      <c r="D828">
        <v>315.50985717773438</v>
      </c>
      <c r="E828">
        <v>25.50557899475098</v>
      </c>
      <c r="F828">
        <v>109.35198974609381</v>
      </c>
    </row>
    <row r="829" spans="1:6" x14ac:dyDescent="0.2">
      <c r="A829" s="34">
        <v>45033</v>
      </c>
      <c r="B829">
        <v>101.42442321777339</v>
      </c>
      <c r="C829">
        <v>60.482391357421882</v>
      </c>
      <c r="D829">
        <v>315.77719116210938</v>
      </c>
      <c r="E829">
        <v>25.980470657348629</v>
      </c>
      <c r="F829">
        <v>108.0799026489258</v>
      </c>
    </row>
    <row r="830" spans="1:6" x14ac:dyDescent="0.2">
      <c r="A830" s="34">
        <v>45034</v>
      </c>
      <c r="B830">
        <v>101.0653839111328</v>
      </c>
      <c r="C830">
        <v>60.66485595703125</v>
      </c>
      <c r="D830">
        <v>315.7969970703125</v>
      </c>
      <c r="E830">
        <v>26.376214981079102</v>
      </c>
      <c r="F830">
        <v>110.1906204223633</v>
      </c>
    </row>
    <row r="831" spans="1:6" x14ac:dyDescent="0.2">
      <c r="A831" s="34">
        <v>45035</v>
      </c>
      <c r="B831">
        <v>108.9643096923828</v>
      </c>
      <c r="C831">
        <v>60.607234954833977</v>
      </c>
      <c r="D831">
        <v>315.64849853515619</v>
      </c>
      <c r="E831">
        <v>25.683658599853519</v>
      </c>
      <c r="F831">
        <v>109.8419723510742</v>
      </c>
    </row>
    <row r="832" spans="1:6" x14ac:dyDescent="0.2">
      <c r="A832" s="34">
        <v>45036</v>
      </c>
      <c r="B832">
        <v>107.08176422119141</v>
      </c>
      <c r="C832">
        <v>60.732082366943359</v>
      </c>
      <c r="D832">
        <v>313.24179077148438</v>
      </c>
      <c r="E832">
        <v>25.495685577392582</v>
      </c>
      <c r="F832">
        <v>108.9656524658203</v>
      </c>
    </row>
    <row r="833" spans="1:6" x14ac:dyDescent="0.2">
      <c r="A833" s="34">
        <v>45037</v>
      </c>
      <c r="B833">
        <v>108.3529586791992</v>
      </c>
      <c r="C833">
        <v>61.279476165771477</v>
      </c>
      <c r="D833">
        <v>313.56866455078119</v>
      </c>
      <c r="E833">
        <v>24.743776321411129</v>
      </c>
      <c r="F833">
        <v>109.3142852783203</v>
      </c>
    </row>
    <row r="834" spans="1:6" x14ac:dyDescent="0.2">
      <c r="A834" s="34">
        <v>45040</v>
      </c>
      <c r="B834">
        <v>107.1302871704102</v>
      </c>
      <c r="C834">
        <v>61.605995178222663</v>
      </c>
      <c r="D834">
        <v>312.91500854492188</v>
      </c>
      <c r="E834">
        <v>24.961433410644531</v>
      </c>
      <c r="F834">
        <v>111.3778915405273</v>
      </c>
    </row>
    <row r="835" spans="1:6" x14ac:dyDescent="0.2">
      <c r="A835" s="34">
        <v>45041</v>
      </c>
      <c r="B835">
        <v>106.7130126953125</v>
      </c>
      <c r="C835">
        <v>61.500354766845703</v>
      </c>
      <c r="D835">
        <v>307.01220703125</v>
      </c>
      <c r="E835">
        <v>23.922613143920898</v>
      </c>
      <c r="F835">
        <v>109.7948532104492</v>
      </c>
    </row>
    <row r="836" spans="1:6" x14ac:dyDescent="0.2">
      <c r="A836" s="34">
        <v>45042</v>
      </c>
      <c r="B836">
        <v>105.5291366577148</v>
      </c>
      <c r="C836">
        <v>61.327495574951172</v>
      </c>
      <c r="D836">
        <v>308.87420654296881</v>
      </c>
      <c r="E836">
        <v>23.23006439208984</v>
      </c>
      <c r="F836">
        <v>108.7866134643555</v>
      </c>
    </row>
    <row r="837" spans="1:6" x14ac:dyDescent="0.2">
      <c r="A837" s="34">
        <v>45043</v>
      </c>
      <c r="B837">
        <v>106.25694274902339</v>
      </c>
      <c r="C837">
        <v>61.682823181152337</v>
      </c>
      <c r="D837">
        <v>317.27273559570312</v>
      </c>
      <c r="E837">
        <v>23.477399826049801</v>
      </c>
      <c r="F837">
        <v>110.0869674682617</v>
      </c>
    </row>
    <row r="838" spans="1:6" x14ac:dyDescent="0.2">
      <c r="A838" s="34">
        <v>45044</v>
      </c>
      <c r="B838">
        <v>107.1982040405273</v>
      </c>
      <c r="C838">
        <v>61.922908782958977</v>
      </c>
      <c r="D838">
        <v>319.46151733398438</v>
      </c>
      <c r="E838">
        <v>22.636447906494141</v>
      </c>
      <c r="F838">
        <v>111.5098037719727</v>
      </c>
    </row>
    <row r="839" spans="1:6" x14ac:dyDescent="0.2">
      <c r="A839" s="34">
        <v>45047</v>
      </c>
      <c r="B839">
        <v>107.8192596435547</v>
      </c>
      <c r="C839">
        <v>61.999729156494141</v>
      </c>
      <c r="D839">
        <v>319.09506225585938</v>
      </c>
      <c r="E839">
        <v>22.646343231201168</v>
      </c>
      <c r="F839">
        <v>108.0516357421875</v>
      </c>
    </row>
    <row r="840" spans="1:6" x14ac:dyDescent="0.2">
      <c r="A840" s="34">
        <v>45048</v>
      </c>
      <c r="B840">
        <v>108.1977081298828</v>
      </c>
      <c r="C840">
        <v>61.826866149902337</v>
      </c>
      <c r="D840">
        <v>316.31204223632812</v>
      </c>
      <c r="E840">
        <v>22.329751968383789</v>
      </c>
      <c r="F840">
        <v>103.7453994750977</v>
      </c>
    </row>
    <row r="841" spans="1:6" x14ac:dyDescent="0.2">
      <c r="A841" s="34">
        <v>45049</v>
      </c>
      <c r="B841">
        <v>108.4500045776367</v>
      </c>
      <c r="C841">
        <v>61.577182769775391</v>
      </c>
      <c r="D841">
        <v>314.24209594726562</v>
      </c>
      <c r="E841">
        <v>21.51848030090332</v>
      </c>
      <c r="F841">
        <v>101.7006378173828</v>
      </c>
    </row>
    <row r="842" spans="1:6" x14ac:dyDescent="0.2">
      <c r="A842" s="34">
        <v>45050</v>
      </c>
      <c r="B842">
        <v>107.5766525268555</v>
      </c>
      <c r="C842">
        <v>61.404319763183587</v>
      </c>
      <c r="D842">
        <v>313.13284301757812</v>
      </c>
      <c r="E842">
        <v>20.736886978149411</v>
      </c>
      <c r="F842">
        <v>99.919723510742188</v>
      </c>
    </row>
    <row r="843" spans="1:6" x14ac:dyDescent="0.2">
      <c r="A843" s="34">
        <v>45051</v>
      </c>
      <c r="B843">
        <v>107.9648132324219</v>
      </c>
      <c r="C843">
        <v>61.932502746582031</v>
      </c>
      <c r="D843">
        <v>319.788330078125</v>
      </c>
      <c r="E843">
        <v>21.50051307678223</v>
      </c>
      <c r="F843">
        <v>102.40736389160161</v>
      </c>
    </row>
    <row r="844" spans="1:6" x14ac:dyDescent="0.2">
      <c r="A844" s="34">
        <v>45054</v>
      </c>
      <c r="B844">
        <v>107.61546325683589</v>
      </c>
      <c r="C844">
        <v>61.740440368652337</v>
      </c>
      <c r="D844">
        <v>320.58059692382812</v>
      </c>
      <c r="E844">
        <v>21.411256790161129</v>
      </c>
      <c r="F844">
        <v>102.8125305175781</v>
      </c>
    </row>
    <row r="845" spans="1:6" x14ac:dyDescent="0.2">
      <c r="A845" s="34">
        <v>45055</v>
      </c>
      <c r="B845">
        <v>106.98472595214839</v>
      </c>
      <c r="C845">
        <v>61.548366546630859</v>
      </c>
      <c r="D845">
        <v>318.55032348632812</v>
      </c>
      <c r="E845">
        <v>21.411256790161129</v>
      </c>
      <c r="F845">
        <v>102.84079742431641</v>
      </c>
    </row>
    <row r="846" spans="1:6" x14ac:dyDescent="0.2">
      <c r="A846" s="34">
        <v>45056</v>
      </c>
      <c r="B846">
        <v>107.4116897583008</v>
      </c>
      <c r="C846">
        <v>61.260269165039062</v>
      </c>
      <c r="D846">
        <v>322.01675415039062</v>
      </c>
      <c r="E846">
        <v>21.183162689208981</v>
      </c>
      <c r="F846">
        <v>101.5216064453125</v>
      </c>
    </row>
    <row r="847" spans="1:6" x14ac:dyDescent="0.2">
      <c r="A847" s="34">
        <v>45057</v>
      </c>
      <c r="B847">
        <v>106.790641784668</v>
      </c>
      <c r="C847">
        <v>61.375511169433587</v>
      </c>
      <c r="D847">
        <v>323.06658935546881</v>
      </c>
      <c r="E847">
        <v>21.034402847290039</v>
      </c>
      <c r="F847">
        <v>99.684150695800781</v>
      </c>
    </row>
    <row r="848" spans="1:6" x14ac:dyDescent="0.2">
      <c r="A848" s="34">
        <v>45058</v>
      </c>
      <c r="B848">
        <v>107.2176208496094</v>
      </c>
      <c r="C848">
        <v>61.346698760986328</v>
      </c>
      <c r="D848">
        <v>321.90777587890619</v>
      </c>
      <c r="E848">
        <v>20.95506477355957</v>
      </c>
      <c r="F848">
        <v>99.674728393554688</v>
      </c>
    </row>
    <row r="849" spans="1:6" x14ac:dyDescent="0.2">
      <c r="A849" s="34">
        <v>45061</v>
      </c>
      <c r="B849">
        <v>106.5868606567383</v>
      </c>
      <c r="C849">
        <v>61.385112762451172</v>
      </c>
      <c r="D849">
        <v>323.65087890625</v>
      </c>
      <c r="E849">
        <v>21.26249885559082</v>
      </c>
      <c r="F849">
        <v>99.864814758300781</v>
      </c>
    </row>
    <row r="850" spans="1:6" x14ac:dyDescent="0.2">
      <c r="A850" s="34">
        <v>45062</v>
      </c>
      <c r="B850">
        <v>106.1501922607422</v>
      </c>
      <c r="C850">
        <v>60.837718963623047</v>
      </c>
      <c r="D850">
        <v>324.01730346679688</v>
      </c>
      <c r="E850">
        <v>20.806308746337891</v>
      </c>
      <c r="F850">
        <v>97.441139221191406</v>
      </c>
    </row>
    <row r="851" spans="1:6" x14ac:dyDescent="0.2">
      <c r="A851" s="34">
        <v>45063</v>
      </c>
      <c r="B851">
        <v>105.59706878662109</v>
      </c>
      <c r="C851">
        <v>60.751285552978523</v>
      </c>
      <c r="D851">
        <v>327.9393310546875</v>
      </c>
      <c r="E851">
        <v>21.718690872192379</v>
      </c>
      <c r="F851">
        <v>99.627197265625</v>
      </c>
    </row>
    <row r="852" spans="1:6" x14ac:dyDescent="0.2">
      <c r="A852" s="34">
        <v>45064</v>
      </c>
      <c r="B852">
        <v>105.257438659668</v>
      </c>
      <c r="C852">
        <v>60.376754760742188</v>
      </c>
      <c r="D852">
        <v>334.03021240234381</v>
      </c>
      <c r="E852">
        <v>21.986455917358398</v>
      </c>
      <c r="F852">
        <v>100.53012847900391</v>
      </c>
    </row>
    <row r="853" spans="1:6" x14ac:dyDescent="0.2">
      <c r="A853" s="34">
        <v>45065</v>
      </c>
      <c r="B853">
        <v>105.7038192749023</v>
      </c>
      <c r="C853">
        <v>60.607234954833977</v>
      </c>
      <c r="D853">
        <v>333.27749633789062</v>
      </c>
      <c r="E853">
        <v>21.63935470581055</v>
      </c>
      <c r="F853">
        <v>100.99586486816411</v>
      </c>
    </row>
    <row r="854" spans="1:6" x14ac:dyDescent="0.2">
      <c r="A854" s="34">
        <v>45068</v>
      </c>
      <c r="B854">
        <v>105.0439529418945</v>
      </c>
      <c r="C854">
        <v>59.925392150878913</v>
      </c>
      <c r="D854">
        <v>334.39666748046881</v>
      </c>
      <c r="E854">
        <v>21.520345687866211</v>
      </c>
      <c r="F854">
        <v>99.769775390625</v>
      </c>
    </row>
    <row r="855" spans="1:6" x14ac:dyDescent="0.2">
      <c r="A855" s="34">
        <v>45069</v>
      </c>
      <c r="B855">
        <v>102.60829925537109</v>
      </c>
      <c r="C855">
        <v>59.454826354980469</v>
      </c>
      <c r="D855">
        <v>330.15774536132812</v>
      </c>
      <c r="E855">
        <v>21.431093215942379</v>
      </c>
      <c r="F855">
        <v>101.12892913818359</v>
      </c>
    </row>
    <row r="856" spans="1:6" x14ac:dyDescent="0.2">
      <c r="A856" s="34">
        <v>45070</v>
      </c>
      <c r="B856">
        <v>100.9586486816406</v>
      </c>
      <c r="C856">
        <v>59.013065338134773</v>
      </c>
      <c r="D856">
        <v>328.46417236328119</v>
      </c>
      <c r="E856">
        <v>21.044319152832031</v>
      </c>
      <c r="F856">
        <v>102.2599716186523</v>
      </c>
    </row>
    <row r="857" spans="1:6" x14ac:dyDescent="0.2">
      <c r="A857" s="34">
        <v>45071</v>
      </c>
      <c r="B857">
        <v>99.114913940429688</v>
      </c>
      <c r="C857">
        <v>58.542495727539062</v>
      </c>
      <c r="D857">
        <v>336.4566650390625</v>
      </c>
      <c r="E857">
        <v>21.302165985107418</v>
      </c>
      <c r="F857">
        <v>100.42559814453119</v>
      </c>
    </row>
    <row r="858" spans="1:6" x14ac:dyDescent="0.2">
      <c r="A858" s="34">
        <v>45072</v>
      </c>
      <c r="B858">
        <v>99.823295593261719</v>
      </c>
      <c r="C858">
        <v>58.782585144042969</v>
      </c>
      <c r="D858">
        <v>345.05325317382812</v>
      </c>
      <c r="E858">
        <v>21.530263900756839</v>
      </c>
      <c r="F858">
        <v>99.769775390625</v>
      </c>
    </row>
    <row r="859" spans="1:6" x14ac:dyDescent="0.2">
      <c r="A859" s="34">
        <v>45076</v>
      </c>
      <c r="B859">
        <v>98.697654724121094</v>
      </c>
      <c r="C859">
        <v>57.639774322509773</v>
      </c>
      <c r="D859">
        <v>346.61810302734381</v>
      </c>
      <c r="E859">
        <v>21.103824615478519</v>
      </c>
      <c r="F859">
        <v>98.885848999023438</v>
      </c>
    </row>
    <row r="860" spans="1:6" x14ac:dyDescent="0.2">
      <c r="A860" s="34">
        <v>45077</v>
      </c>
      <c r="B860">
        <v>98.979049682617188</v>
      </c>
      <c r="C860">
        <v>57.678192138671882</v>
      </c>
      <c r="D860">
        <v>344.647216796875</v>
      </c>
      <c r="E860">
        <v>20.74680328369141</v>
      </c>
      <c r="F860">
        <v>97.117988586425781</v>
      </c>
    </row>
    <row r="861" spans="1:6" x14ac:dyDescent="0.2">
      <c r="A861" s="34">
        <v>45078</v>
      </c>
      <c r="B861">
        <v>99.7747802734375</v>
      </c>
      <c r="C861">
        <v>57.697402954101562</v>
      </c>
      <c r="D861">
        <v>348.62863159179688</v>
      </c>
      <c r="E861">
        <v>20.6277961730957</v>
      </c>
      <c r="F861">
        <v>98.239540100097656</v>
      </c>
    </row>
    <row r="862" spans="1:6" x14ac:dyDescent="0.2">
      <c r="A862" s="34">
        <v>45079</v>
      </c>
      <c r="B862">
        <v>101.11391448974609</v>
      </c>
      <c r="C862">
        <v>58.446468353271477</v>
      </c>
      <c r="D862">
        <v>351.24325561523438</v>
      </c>
      <c r="E862">
        <v>21.768280029296879</v>
      </c>
      <c r="F862">
        <v>100.52064514160161</v>
      </c>
    </row>
    <row r="863" spans="1:6" x14ac:dyDescent="0.2">
      <c r="A863" s="34">
        <v>45082</v>
      </c>
      <c r="B863">
        <v>100.6869354248047</v>
      </c>
      <c r="C863">
        <v>58.158363342285163</v>
      </c>
      <c r="D863">
        <v>351.4908447265625</v>
      </c>
      <c r="E863">
        <v>21.738525390625</v>
      </c>
      <c r="F863">
        <v>100.07391357421881</v>
      </c>
    </row>
    <row r="864" spans="1:6" x14ac:dyDescent="0.2">
      <c r="A864" s="34">
        <v>45083</v>
      </c>
      <c r="B864">
        <v>99.580696105957031</v>
      </c>
      <c r="C864">
        <v>58.052722930908203</v>
      </c>
      <c r="D864">
        <v>351.431396484375</v>
      </c>
      <c r="E864">
        <v>22.442646026611332</v>
      </c>
      <c r="F864">
        <v>100.8913040161133</v>
      </c>
    </row>
    <row r="865" spans="1:6" x14ac:dyDescent="0.2">
      <c r="A865" s="34">
        <v>45084</v>
      </c>
      <c r="B865">
        <v>98.649131774902344</v>
      </c>
      <c r="C865">
        <v>57.775245666503913</v>
      </c>
      <c r="D865">
        <v>345.46926879882812</v>
      </c>
      <c r="E865">
        <v>22.581491470336911</v>
      </c>
      <c r="F865">
        <v>103.1534042358398</v>
      </c>
    </row>
    <row r="866" spans="1:6" x14ac:dyDescent="0.2">
      <c r="A866" s="34">
        <v>45085</v>
      </c>
      <c r="B866">
        <v>97.795196533203125</v>
      </c>
      <c r="C866">
        <v>58.279750823974609</v>
      </c>
      <c r="D866">
        <v>349.75765991210938</v>
      </c>
      <c r="E866">
        <v>22.54182052612305</v>
      </c>
      <c r="F866">
        <v>102.8302536010742</v>
      </c>
    </row>
    <row r="867" spans="1:6" x14ac:dyDescent="0.2">
      <c r="A867" s="34">
        <v>45086</v>
      </c>
      <c r="B867">
        <v>98.678245544433594</v>
      </c>
      <c r="C867">
        <v>58.114818572998047</v>
      </c>
      <c r="D867">
        <v>351.09469604492188</v>
      </c>
      <c r="E867">
        <v>22.16496658325195</v>
      </c>
      <c r="F867">
        <v>102.06988525390619</v>
      </c>
    </row>
    <row r="868" spans="1:6" x14ac:dyDescent="0.2">
      <c r="A868" s="34">
        <v>45089</v>
      </c>
      <c r="B868">
        <v>98.396835327148438</v>
      </c>
      <c r="C868">
        <v>58.046905517578118</v>
      </c>
      <c r="D868">
        <v>357.02713012695312</v>
      </c>
      <c r="E868">
        <v>22.333560943603519</v>
      </c>
      <c r="F868">
        <v>101.14793395996089</v>
      </c>
    </row>
    <row r="869" spans="1:6" x14ac:dyDescent="0.2">
      <c r="A869" s="34">
        <v>45090</v>
      </c>
      <c r="B869">
        <v>98.843215942382812</v>
      </c>
      <c r="C869">
        <v>58.405876159667969</v>
      </c>
      <c r="D869">
        <v>359.7705078125</v>
      </c>
      <c r="E869">
        <v>23.682296752929691</v>
      </c>
      <c r="F869">
        <v>101.1669540405273</v>
      </c>
    </row>
    <row r="870" spans="1:6" x14ac:dyDescent="0.2">
      <c r="A870" s="34">
        <v>45091</v>
      </c>
      <c r="B870">
        <v>100.1920471191406</v>
      </c>
      <c r="C870">
        <v>58.580513000488281</v>
      </c>
      <c r="D870">
        <v>362.38516235351562</v>
      </c>
      <c r="E870">
        <v>23.364946365356449</v>
      </c>
      <c r="F870">
        <v>99.950370788574219</v>
      </c>
    </row>
    <row r="871" spans="1:6" x14ac:dyDescent="0.2">
      <c r="A871" s="34">
        <v>45092</v>
      </c>
      <c r="B871">
        <v>101.9096145629883</v>
      </c>
      <c r="C871">
        <v>59.356670379638672</v>
      </c>
      <c r="D871">
        <v>366.70330810546881</v>
      </c>
      <c r="E871">
        <v>23.6624641418457</v>
      </c>
      <c r="F871">
        <v>100.64418792724609</v>
      </c>
    </row>
    <row r="872" spans="1:6" x14ac:dyDescent="0.2">
      <c r="A872" s="34">
        <v>45093</v>
      </c>
      <c r="B872">
        <v>103.05467224121089</v>
      </c>
      <c r="C872">
        <v>59.395477294921882</v>
      </c>
      <c r="D872">
        <v>364.39566040039062</v>
      </c>
      <c r="E872">
        <v>23.216190338134769</v>
      </c>
      <c r="F872">
        <v>99.921844482421875</v>
      </c>
    </row>
    <row r="873" spans="1:6" x14ac:dyDescent="0.2">
      <c r="A873" s="34">
        <v>45097</v>
      </c>
      <c r="B873">
        <v>103.53985595703119</v>
      </c>
      <c r="C873">
        <v>58.793952941894531</v>
      </c>
      <c r="D873">
        <v>363.8740234375</v>
      </c>
      <c r="E873">
        <v>23.275691986083981</v>
      </c>
      <c r="F873">
        <v>97.631248474121094</v>
      </c>
    </row>
    <row r="874" spans="1:6" x14ac:dyDescent="0.2">
      <c r="A874" s="34">
        <v>45098</v>
      </c>
      <c r="B874">
        <v>103.1031951904297</v>
      </c>
      <c r="C874">
        <v>59.055908203125</v>
      </c>
      <c r="D874">
        <v>358.915283203125</v>
      </c>
      <c r="E874">
        <v>23.196353912353519</v>
      </c>
      <c r="F874">
        <v>98.724266052246094</v>
      </c>
    </row>
    <row r="875" spans="1:6" x14ac:dyDescent="0.2">
      <c r="A875" s="34">
        <v>45099</v>
      </c>
      <c r="B875">
        <v>105.0439529418945</v>
      </c>
      <c r="C875">
        <v>59.308162689208977</v>
      </c>
      <c r="D875">
        <v>363.1500244140625</v>
      </c>
      <c r="E875">
        <v>23.226106643676761</v>
      </c>
      <c r="F875">
        <v>98.182502746582031</v>
      </c>
    </row>
    <row r="876" spans="1:6" x14ac:dyDescent="0.2">
      <c r="A876" s="34">
        <v>45100</v>
      </c>
      <c r="B876">
        <v>104.84987640380859</v>
      </c>
      <c r="C876">
        <v>58.881267547607422</v>
      </c>
      <c r="D876">
        <v>359.54995727539062</v>
      </c>
      <c r="E876">
        <v>23.1368522644043</v>
      </c>
      <c r="F876">
        <v>97.32708740234375</v>
      </c>
    </row>
    <row r="877" spans="1:6" x14ac:dyDescent="0.2">
      <c r="A877" s="34">
        <v>45103</v>
      </c>
      <c r="B877">
        <v>105.296257019043</v>
      </c>
      <c r="C877">
        <v>58.881267547607422</v>
      </c>
      <c r="D877">
        <v>354.73004150390619</v>
      </c>
      <c r="E877">
        <v>23.692216873168949</v>
      </c>
      <c r="F877">
        <v>99.123458862304688</v>
      </c>
    </row>
    <row r="878" spans="1:6" x14ac:dyDescent="0.2">
      <c r="A878" s="34">
        <v>45104</v>
      </c>
      <c r="B878">
        <v>104.5975875854492</v>
      </c>
      <c r="C878">
        <v>59.162628173828118</v>
      </c>
      <c r="D878">
        <v>360.82928466796881</v>
      </c>
      <c r="E878">
        <v>24.495513916015621</v>
      </c>
      <c r="F878">
        <v>99.370582580566406</v>
      </c>
    </row>
    <row r="879" spans="1:6" x14ac:dyDescent="0.2">
      <c r="A879" s="34">
        <v>45105</v>
      </c>
      <c r="B879">
        <v>104.4229202270508</v>
      </c>
      <c r="C879">
        <v>58.784252166748047</v>
      </c>
      <c r="D879">
        <v>361.53347778320312</v>
      </c>
      <c r="E879">
        <v>24.247577667236332</v>
      </c>
      <c r="F879">
        <v>100.17848205566411</v>
      </c>
    </row>
    <row r="880" spans="1:6" x14ac:dyDescent="0.2">
      <c r="A880" s="34">
        <v>45106</v>
      </c>
      <c r="B880">
        <v>104.471435546875</v>
      </c>
      <c r="C880">
        <v>58.716339111328118</v>
      </c>
      <c r="D880">
        <v>360.80950927734381</v>
      </c>
      <c r="E880">
        <v>24.783109664916989</v>
      </c>
      <c r="F880">
        <v>101.4140701293945</v>
      </c>
    </row>
    <row r="881" spans="1:6" x14ac:dyDescent="0.2">
      <c r="A881" s="34">
        <v>45107</v>
      </c>
      <c r="B881">
        <v>105.79115295410161</v>
      </c>
      <c r="C881">
        <v>59.366367340087891</v>
      </c>
      <c r="D881">
        <v>366.37326049804688</v>
      </c>
      <c r="E881">
        <v>24.80294227600098</v>
      </c>
      <c r="F881">
        <v>101.93682861328119</v>
      </c>
    </row>
    <row r="882" spans="1:6" x14ac:dyDescent="0.2">
      <c r="A882" s="34">
        <v>45110</v>
      </c>
      <c r="B882">
        <v>104.0444717407227</v>
      </c>
      <c r="C882">
        <v>59.667133331298828</v>
      </c>
      <c r="D882">
        <v>367.23602294921881</v>
      </c>
      <c r="E882">
        <v>24.99137115478516</v>
      </c>
      <c r="F882">
        <v>102.13641357421881</v>
      </c>
    </row>
    <row r="883" spans="1:6" x14ac:dyDescent="0.2">
      <c r="A883" s="34">
        <v>45112</v>
      </c>
      <c r="B883">
        <v>104.1900253295898</v>
      </c>
      <c r="C883">
        <v>59.356670379638672</v>
      </c>
      <c r="D883">
        <v>367.22613525390619</v>
      </c>
      <c r="E883">
        <v>23.76163482666016</v>
      </c>
      <c r="F883">
        <v>101.61367034912109</v>
      </c>
    </row>
    <row r="884" spans="1:6" x14ac:dyDescent="0.2">
      <c r="A884" s="34">
        <v>45113</v>
      </c>
      <c r="B884">
        <v>104.0250549316406</v>
      </c>
      <c r="C884">
        <v>58.920082092285163</v>
      </c>
      <c r="D884">
        <v>364.42938232421881</v>
      </c>
      <c r="E884">
        <v>22.978178024291989</v>
      </c>
      <c r="F884">
        <v>97.821327209472656</v>
      </c>
    </row>
    <row r="885" spans="1:6" x14ac:dyDescent="0.2">
      <c r="A885" s="34">
        <v>45114</v>
      </c>
      <c r="B885">
        <v>103.2002258300781</v>
      </c>
      <c r="C885">
        <v>58.580513000488281</v>
      </c>
      <c r="D885">
        <v>363.21945190429688</v>
      </c>
      <c r="E885">
        <v>23.890562057495121</v>
      </c>
      <c r="F885">
        <v>98.049446105957031</v>
      </c>
    </row>
    <row r="886" spans="1:6" x14ac:dyDescent="0.2">
      <c r="A886" s="34">
        <v>45117</v>
      </c>
      <c r="B886">
        <v>103.8503875732422</v>
      </c>
      <c r="C886">
        <v>58.59991455078125</v>
      </c>
      <c r="D886">
        <v>363.33843994140619</v>
      </c>
      <c r="E886">
        <v>24.039314270019531</v>
      </c>
      <c r="F886">
        <v>99.503646850585938</v>
      </c>
    </row>
    <row r="887" spans="1:6" x14ac:dyDescent="0.2">
      <c r="A887" s="34">
        <v>45118</v>
      </c>
      <c r="B887">
        <v>104.31617736816411</v>
      </c>
      <c r="C887">
        <v>58.755146026611328</v>
      </c>
      <c r="D887">
        <v>365.13357543945312</v>
      </c>
      <c r="E887">
        <v>24.426088333129879</v>
      </c>
      <c r="F887">
        <v>100.72023773193359</v>
      </c>
    </row>
    <row r="888" spans="1:6" x14ac:dyDescent="0.2">
      <c r="A888" s="34">
        <v>45119</v>
      </c>
      <c r="B888">
        <v>103.6854248046875</v>
      </c>
      <c r="C888">
        <v>59.162628173828118</v>
      </c>
      <c r="D888">
        <v>369.74520874023438</v>
      </c>
      <c r="E888">
        <v>24.862445831298832</v>
      </c>
      <c r="F888">
        <v>101.214469909668</v>
      </c>
    </row>
    <row r="889" spans="1:6" x14ac:dyDescent="0.2">
      <c r="A889" s="34">
        <v>45120</v>
      </c>
      <c r="B889">
        <v>105.0504684448242</v>
      </c>
      <c r="C889">
        <v>59.696235656738281</v>
      </c>
      <c r="D889">
        <v>376.02304077148438</v>
      </c>
      <c r="E889">
        <v>24.812860488891602</v>
      </c>
      <c r="F889">
        <v>99.361083984375</v>
      </c>
    </row>
    <row r="890" spans="1:6" x14ac:dyDescent="0.2">
      <c r="A890" s="34">
        <v>45121</v>
      </c>
      <c r="B890">
        <v>105.235725402832</v>
      </c>
      <c r="C890">
        <v>59.744747161865227</v>
      </c>
      <c r="D890">
        <v>375.94366455078119</v>
      </c>
      <c r="E890">
        <v>24.307083129882809</v>
      </c>
      <c r="F890">
        <v>95.939414978027344</v>
      </c>
    </row>
    <row r="891" spans="1:6" x14ac:dyDescent="0.2">
      <c r="A891" s="34">
        <v>45124</v>
      </c>
      <c r="B891">
        <v>104.3289489746094</v>
      </c>
      <c r="C891">
        <v>59.579814910888672</v>
      </c>
      <c r="D891">
        <v>379.45440673828119</v>
      </c>
      <c r="E891">
        <v>24.406253814697269</v>
      </c>
      <c r="F891">
        <v>96.357620239257812</v>
      </c>
    </row>
    <row r="892" spans="1:6" x14ac:dyDescent="0.2">
      <c r="A892" s="34">
        <v>45125</v>
      </c>
      <c r="B892">
        <v>104.2801818847656</v>
      </c>
      <c r="C892">
        <v>59.51190185546875</v>
      </c>
      <c r="D892">
        <v>382.55862426757812</v>
      </c>
      <c r="E892">
        <v>24.793027877807621</v>
      </c>
      <c r="F892">
        <v>95.92041015625</v>
      </c>
    </row>
    <row r="893" spans="1:6" x14ac:dyDescent="0.2">
      <c r="A893" s="34">
        <v>45126</v>
      </c>
      <c r="B893">
        <v>104.60195159912109</v>
      </c>
      <c r="C893">
        <v>59.9678955078125</v>
      </c>
      <c r="D893">
        <v>382.4693603515625</v>
      </c>
      <c r="E893">
        <v>24.436004638671879</v>
      </c>
      <c r="F893">
        <v>96.585739135742188</v>
      </c>
    </row>
    <row r="894" spans="1:6" x14ac:dyDescent="0.2">
      <c r="A894" s="34">
        <v>45127</v>
      </c>
      <c r="B894">
        <v>109.0383682250977</v>
      </c>
      <c r="C894">
        <v>60.016403198242188</v>
      </c>
      <c r="D894">
        <v>373.6527099609375</v>
      </c>
      <c r="E894">
        <v>24.46575927734375</v>
      </c>
      <c r="F894">
        <v>98.287055969238281</v>
      </c>
    </row>
    <row r="895" spans="1:6" x14ac:dyDescent="0.2">
      <c r="A895" s="34">
        <v>45128</v>
      </c>
      <c r="B895">
        <v>111.4369583129883</v>
      </c>
      <c r="C895">
        <v>60.317161560058587</v>
      </c>
      <c r="D895">
        <v>372.53204345703119</v>
      </c>
      <c r="E895">
        <v>24.019485473632809</v>
      </c>
      <c r="F895">
        <v>98.743278503417969</v>
      </c>
    </row>
    <row r="896" spans="1:6" x14ac:dyDescent="0.2">
      <c r="A896" s="34">
        <v>45131</v>
      </c>
      <c r="B896">
        <v>111.7587203979492</v>
      </c>
      <c r="C896">
        <v>60.268653869628913</v>
      </c>
      <c r="D896">
        <v>373.1270751953125</v>
      </c>
      <c r="E896">
        <v>24.505426406860352</v>
      </c>
      <c r="F896">
        <v>100.2925186157227</v>
      </c>
    </row>
    <row r="897" spans="1:6" x14ac:dyDescent="0.2">
      <c r="A897" s="34">
        <v>45132</v>
      </c>
      <c r="B897">
        <v>110.1109085083008</v>
      </c>
      <c r="C897">
        <v>60.355968475341797</v>
      </c>
      <c r="D897">
        <v>375.65606689453119</v>
      </c>
      <c r="E897">
        <v>25.288885116577148</v>
      </c>
      <c r="F897">
        <v>100.4446182250977</v>
      </c>
    </row>
    <row r="898" spans="1:6" x14ac:dyDescent="0.2">
      <c r="A898" s="34">
        <v>45133</v>
      </c>
      <c r="B898">
        <v>111.2322082519531</v>
      </c>
      <c r="C898">
        <v>60.579116821289062</v>
      </c>
      <c r="D898">
        <v>374.40643310546881</v>
      </c>
      <c r="E898">
        <v>25.467397689819339</v>
      </c>
      <c r="F898">
        <v>99.883827209472656</v>
      </c>
    </row>
    <row r="899" spans="1:6" x14ac:dyDescent="0.2">
      <c r="A899" s="34">
        <v>45134</v>
      </c>
      <c r="B899">
        <v>109.83790588378911</v>
      </c>
      <c r="C899">
        <v>60.200740814208977</v>
      </c>
      <c r="D899">
        <v>373.51385498046881</v>
      </c>
      <c r="E899">
        <v>24.82277870178223</v>
      </c>
      <c r="F899">
        <v>100.1974792480469</v>
      </c>
    </row>
    <row r="900" spans="1:6" x14ac:dyDescent="0.2">
      <c r="A900" s="34">
        <v>45135</v>
      </c>
      <c r="B900">
        <v>109.91590881347661</v>
      </c>
      <c r="C900">
        <v>60.734348297119141</v>
      </c>
      <c r="D900">
        <v>380.31729125976562</v>
      </c>
      <c r="E900">
        <v>24.46575927734375</v>
      </c>
      <c r="F900">
        <v>98.999908447265625</v>
      </c>
    </row>
    <row r="901" spans="1:6" x14ac:dyDescent="0.2">
      <c r="A901" s="34">
        <v>45138</v>
      </c>
      <c r="B901">
        <v>108.5508575439453</v>
      </c>
      <c r="C901">
        <v>60.317161560058587</v>
      </c>
      <c r="D901">
        <v>380.515625</v>
      </c>
      <c r="E901">
        <v>25.288885116577148</v>
      </c>
      <c r="F901">
        <v>101.9273147583008</v>
      </c>
    </row>
    <row r="902" spans="1:6" x14ac:dyDescent="0.2">
      <c r="A902" s="34">
        <v>45139</v>
      </c>
      <c r="B902">
        <v>107.7708206176758</v>
      </c>
      <c r="C902">
        <v>59.948490142822273</v>
      </c>
      <c r="D902">
        <v>379.63299560546881</v>
      </c>
      <c r="E902">
        <v>25.516983032226559</v>
      </c>
      <c r="F902">
        <v>101.33802795410161</v>
      </c>
    </row>
    <row r="903" spans="1:6" x14ac:dyDescent="0.2">
      <c r="A903" s="34">
        <v>45140</v>
      </c>
      <c r="B903">
        <v>105.9085006713867</v>
      </c>
      <c r="C903">
        <v>59.822360992431641</v>
      </c>
      <c r="D903">
        <v>371.30227661132812</v>
      </c>
      <c r="E903">
        <v>24.287248611450199</v>
      </c>
      <c r="F903">
        <v>100.07391357421881</v>
      </c>
    </row>
    <row r="904" spans="1:6" x14ac:dyDescent="0.2">
      <c r="A904" s="34">
        <v>45141</v>
      </c>
      <c r="B904">
        <v>104.8554611206055</v>
      </c>
      <c r="C904">
        <v>59.618621826171882</v>
      </c>
      <c r="D904">
        <v>370.70724487304688</v>
      </c>
      <c r="E904">
        <v>24.059152603149411</v>
      </c>
      <c r="F904">
        <v>101.81325531005859</v>
      </c>
    </row>
    <row r="905" spans="1:6" x14ac:dyDescent="0.2">
      <c r="A905" s="34">
        <v>45142</v>
      </c>
      <c r="B905">
        <v>104.9627151489258</v>
      </c>
      <c r="C905">
        <v>59.172332763671882</v>
      </c>
      <c r="D905">
        <v>368.97164916992188</v>
      </c>
      <c r="E905">
        <v>23.95977783203125</v>
      </c>
      <c r="F905">
        <v>102.0983963012695</v>
      </c>
    </row>
    <row r="906" spans="1:6" x14ac:dyDescent="0.2">
      <c r="A906" s="34">
        <v>45145</v>
      </c>
      <c r="B906">
        <v>105.7427444458008</v>
      </c>
      <c r="C906">
        <v>59.647727966308587</v>
      </c>
      <c r="D906">
        <v>372.09564208984381</v>
      </c>
      <c r="E906">
        <v>24.17840576171875</v>
      </c>
      <c r="F906">
        <v>101.88929748535161</v>
      </c>
    </row>
    <row r="907" spans="1:6" x14ac:dyDescent="0.2">
      <c r="A907" s="34">
        <v>45146</v>
      </c>
      <c r="B907">
        <v>102.94439697265619</v>
      </c>
      <c r="C907">
        <v>59.288753509521477</v>
      </c>
      <c r="D907">
        <v>368.93197631835938</v>
      </c>
      <c r="E907">
        <v>23.751083374023441</v>
      </c>
      <c r="F907">
        <v>102.39304351806641</v>
      </c>
    </row>
    <row r="908" spans="1:6" x14ac:dyDescent="0.2">
      <c r="A908" s="34">
        <v>45147</v>
      </c>
      <c r="B908">
        <v>102.67138671875</v>
      </c>
      <c r="C908">
        <v>59.376075744628913</v>
      </c>
      <c r="D908">
        <v>364.87567138671881</v>
      </c>
      <c r="E908">
        <v>23.462890625</v>
      </c>
      <c r="F908">
        <v>104.1323776245117</v>
      </c>
    </row>
    <row r="909" spans="1:6" x14ac:dyDescent="0.2">
      <c r="A909" s="34">
        <v>45148</v>
      </c>
      <c r="B909">
        <v>102.125358581543</v>
      </c>
      <c r="C909">
        <v>59.434284210205078</v>
      </c>
      <c r="D909">
        <v>365.55007934570312</v>
      </c>
      <c r="E909">
        <v>22.359807968139648</v>
      </c>
      <c r="F909">
        <v>104.66464996337891</v>
      </c>
    </row>
    <row r="910" spans="1:6" x14ac:dyDescent="0.2">
      <c r="A910" s="34">
        <v>45149</v>
      </c>
      <c r="B910">
        <v>102.68113708496089</v>
      </c>
      <c r="C910">
        <v>59.424583435058587</v>
      </c>
      <c r="D910">
        <v>363.21945190429688</v>
      </c>
      <c r="E910">
        <v>22.578435897827148</v>
      </c>
      <c r="F910">
        <v>106.28993988037109</v>
      </c>
    </row>
    <row r="911" spans="1:6" x14ac:dyDescent="0.2">
      <c r="A911" s="34">
        <v>45152</v>
      </c>
      <c r="B911">
        <v>103.4514083862305</v>
      </c>
      <c r="C911">
        <v>59.152931213378913</v>
      </c>
      <c r="D911">
        <v>367.29556274414062</v>
      </c>
      <c r="E911">
        <v>30.886346817016602</v>
      </c>
      <c r="F911">
        <v>106.37547302246089</v>
      </c>
    </row>
    <row r="912" spans="1:6" x14ac:dyDescent="0.2">
      <c r="A912" s="34">
        <v>45153</v>
      </c>
      <c r="B912">
        <v>102.32037353515619</v>
      </c>
      <c r="C912">
        <v>58.532001495361328</v>
      </c>
      <c r="D912">
        <v>363.39797973632812</v>
      </c>
      <c r="E912">
        <v>30.041641235351559</v>
      </c>
      <c r="F912">
        <v>103.6444549560547</v>
      </c>
    </row>
    <row r="913" spans="1:6" x14ac:dyDescent="0.2">
      <c r="A913" s="34">
        <v>45154</v>
      </c>
      <c r="B913">
        <v>101.92059326171881</v>
      </c>
      <c r="C913">
        <v>58.367069244384773</v>
      </c>
      <c r="D913">
        <v>359.54995727539062</v>
      </c>
      <c r="E913">
        <v>30.459026336669918</v>
      </c>
      <c r="F913">
        <v>101.9004287719727</v>
      </c>
    </row>
    <row r="914" spans="1:6" x14ac:dyDescent="0.2">
      <c r="A914" s="34">
        <v>45155</v>
      </c>
      <c r="B914">
        <v>102.3106231689453</v>
      </c>
      <c r="C914">
        <v>58.046905517578118</v>
      </c>
      <c r="D914">
        <v>355.62265014648438</v>
      </c>
      <c r="E914">
        <v>30.518650054931641</v>
      </c>
      <c r="F914">
        <v>103.8744430541992</v>
      </c>
    </row>
    <row r="915" spans="1:6" x14ac:dyDescent="0.2">
      <c r="A915" s="34">
        <v>45156</v>
      </c>
      <c r="B915">
        <v>101.1210632324219</v>
      </c>
      <c r="C915">
        <v>58.134220123291023</v>
      </c>
      <c r="D915">
        <v>355.17636108398438</v>
      </c>
      <c r="E915">
        <v>30.796909332275391</v>
      </c>
      <c r="F915">
        <v>105.4459686279297</v>
      </c>
    </row>
    <row r="916" spans="1:6" x14ac:dyDescent="0.2">
      <c r="A916" s="34">
        <v>45159</v>
      </c>
      <c r="B916">
        <v>101.27707672119141</v>
      </c>
      <c r="C916">
        <v>57.901374816894531</v>
      </c>
      <c r="D916">
        <v>360.89874267578119</v>
      </c>
      <c r="E916">
        <v>31.731050491333011</v>
      </c>
      <c r="F916">
        <v>104.17149353027339</v>
      </c>
    </row>
    <row r="917" spans="1:6" x14ac:dyDescent="0.2">
      <c r="A917" s="34">
        <v>45160</v>
      </c>
      <c r="B917">
        <v>102.52512359619141</v>
      </c>
      <c r="C917">
        <v>57.552104949951172</v>
      </c>
      <c r="D917">
        <v>360.38302612304688</v>
      </c>
      <c r="E917">
        <v>31.820491790771481</v>
      </c>
      <c r="F917">
        <v>103.5869598388672</v>
      </c>
    </row>
    <row r="918" spans="1:6" x14ac:dyDescent="0.2">
      <c r="A918" s="34">
        <v>45161</v>
      </c>
      <c r="B918">
        <v>102.5056228637695</v>
      </c>
      <c r="C918">
        <v>57.978988647460938</v>
      </c>
      <c r="D918">
        <v>366.06576538085938</v>
      </c>
      <c r="E918">
        <v>31.124851226806641</v>
      </c>
      <c r="F918">
        <v>102.676628112793</v>
      </c>
    </row>
    <row r="919" spans="1:6" x14ac:dyDescent="0.2">
      <c r="A919" s="34">
        <v>45162</v>
      </c>
      <c r="B919">
        <v>101.1600723266602</v>
      </c>
      <c r="C919">
        <v>57.658821105957031</v>
      </c>
      <c r="D919">
        <v>358.2408447265625</v>
      </c>
      <c r="E919">
        <v>30.260272979736332</v>
      </c>
      <c r="F919">
        <v>101.91001129150391</v>
      </c>
    </row>
    <row r="920" spans="1:6" x14ac:dyDescent="0.2">
      <c r="A920" s="34">
        <v>45163</v>
      </c>
      <c r="B920">
        <v>101.6085968017578</v>
      </c>
      <c r="C920">
        <v>58.037200927734382</v>
      </c>
      <c r="D920">
        <v>361.01776123046881</v>
      </c>
      <c r="E920">
        <v>30.101272583007809</v>
      </c>
      <c r="F920">
        <v>103.7307052612305</v>
      </c>
    </row>
    <row r="921" spans="1:6" x14ac:dyDescent="0.2">
      <c r="A921" s="34">
        <v>45166</v>
      </c>
      <c r="B921">
        <v>100.2240371704102</v>
      </c>
      <c r="C921">
        <v>58.308853149414062</v>
      </c>
      <c r="D921">
        <v>363.73516845703119</v>
      </c>
      <c r="E921">
        <v>29.733575820922852</v>
      </c>
      <c r="F921">
        <v>104.6026992797852</v>
      </c>
    </row>
    <row r="922" spans="1:6" x14ac:dyDescent="0.2">
      <c r="A922" s="34">
        <v>45167</v>
      </c>
      <c r="B922">
        <v>101.27707672119141</v>
      </c>
      <c r="C922">
        <v>58.677528381347663</v>
      </c>
      <c r="D922">
        <v>371.6790771484375</v>
      </c>
      <c r="E922">
        <v>30.677656173706051</v>
      </c>
      <c r="F922">
        <v>105.22557067871089</v>
      </c>
    </row>
    <row r="923" spans="1:6" x14ac:dyDescent="0.2">
      <c r="A923" s="34">
        <v>45168</v>
      </c>
      <c r="B923">
        <v>101.80360412597661</v>
      </c>
      <c r="C923">
        <v>58.696937561035163</v>
      </c>
      <c r="D923">
        <v>373.7518310546875</v>
      </c>
      <c r="E923">
        <v>30.538528442382809</v>
      </c>
      <c r="F923">
        <v>106.2509002685547</v>
      </c>
    </row>
    <row r="924" spans="1:6" x14ac:dyDescent="0.2">
      <c r="A924" s="34">
        <v>45169</v>
      </c>
      <c r="B924">
        <v>100.3312911987305</v>
      </c>
      <c r="C924">
        <v>58.289455413818359</v>
      </c>
      <c r="D924">
        <v>374.87258911132812</v>
      </c>
      <c r="E924">
        <v>30.896284103393551</v>
      </c>
      <c r="F924">
        <v>106.54795837402339</v>
      </c>
    </row>
    <row r="925" spans="1:6" x14ac:dyDescent="0.2">
      <c r="A925" s="34">
        <v>45170</v>
      </c>
      <c r="B925">
        <v>100.28253173828119</v>
      </c>
      <c r="C925">
        <v>57.911075592041023</v>
      </c>
      <c r="D925">
        <v>374.475830078125</v>
      </c>
      <c r="E925">
        <v>30.846597671508789</v>
      </c>
      <c r="F925">
        <v>108.7806777954102</v>
      </c>
    </row>
    <row r="926" spans="1:6" x14ac:dyDescent="0.2">
      <c r="A926" s="34">
        <v>45174</v>
      </c>
      <c r="B926">
        <v>98.361709594726562</v>
      </c>
      <c r="C926">
        <v>57.183425903320312</v>
      </c>
      <c r="D926">
        <v>374.951904296875</v>
      </c>
      <c r="E926">
        <v>30.985725402832031</v>
      </c>
      <c r="F926">
        <v>108.79026031494141</v>
      </c>
    </row>
    <row r="927" spans="1:6" x14ac:dyDescent="0.2">
      <c r="A927" s="34">
        <v>45175</v>
      </c>
      <c r="B927">
        <v>99.024749755859375</v>
      </c>
      <c r="C927">
        <v>57.096111297607422</v>
      </c>
      <c r="D927">
        <v>371.64938354492188</v>
      </c>
      <c r="E927">
        <v>30.82672119140625</v>
      </c>
      <c r="F927">
        <v>109.72934722900391</v>
      </c>
    </row>
    <row r="928" spans="1:6" x14ac:dyDescent="0.2">
      <c r="A928" s="34">
        <v>45176</v>
      </c>
      <c r="B928">
        <v>98.156951904296875</v>
      </c>
      <c r="C928">
        <v>57.231937408447273</v>
      </c>
      <c r="D928">
        <v>368.99148559570312</v>
      </c>
      <c r="E928">
        <v>30.62796783447266</v>
      </c>
      <c r="F928">
        <v>109.1927185058594</v>
      </c>
    </row>
    <row r="929" spans="1:6" x14ac:dyDescent="0.2">
      <c r="A929" s="34">
        <v>45177</v>
      </c>
      <c r="B929">
        <v>98.215469360351562</v>
      </c>
      <c r="C929">
        <v>57.319255828857422</v>
      </c>
      <c r="D929">
        <v>369.50717163085938</v>
      </c>
      <c r="E929">
        <v>30.568340301513668</v>
      </c>
      <c r="F929">
        <v>110.7834167480469</v>
      </c>
    </row>
    <row r="930" spans="1:6" x14ac:dyDescent="0.2">
      <c r="A930" s="34">
        <v>45180</v>
      </c>
      <c r="B930">
        <v>99.89251708984375</v>
      </c>
      <c r="C930">
        <v>57.823757171630859</v>
      </c>
      <c r="D930">
        <v>373.8609619140625</v>
      </c>
      <c r="E930">
        <v>30.379522323608398</v>
      </c>
      <c r="F930">
        <v>109.3939666748047</v>
      </c>
    </row>
    <row r="931" spans="1:6" x14ac:dyDescent="0.2">
      <c r="A931" s="34">
        <v>45181</v>
      </c>
      <c r="B931">
        <v>99.843772888183594</v>
      </c>
      <c r="C931">
        <v>57.367767333984382</v>
      </c>
      <c r="D931">
        <v>369.7154541015625</v>
      </c>
      <c r="E931">
        <v>30.061519622802731</v>
      </c>
      <c r="F931">
        <v>112.5849304199219</v>
      </c>
    </row>
    <row r="932" spans="1:6" x14ac:dyDescent="0.2">
      <c r="A932" s="34">
        <v>45182</v>
      </c>
      <c r="B932">
        <v>100.1265335083008</v>
      </c>
      <c r="C932">
        <v>57.406570434570312</v>
      </c>
      <c r="D932">
        <v>371.12374877929688</v>
      </c>
      <c r="E932">
        <v>30.09133148193359</v>
      </c>
      <c r="F932">
        <v>111.5787811279297</v>
      </c>
    </row>
    <row r="933" spans="1:6" x14ac:dyDescent="0.2">
      <c r="A933" s="34">
        <v>45183</v>
      </c>
      <c r="B933">
        <v>100.08753967285161</v>
      </c>
      <c r="C933">
        <v>57.862564086914062</v>
      </c>
      <c r="D933">
        <v>374.15850830078119</v>
      </c>
      <c r="E933">
        <v>30.647842407226559</v>
      </c>
      <c r="F933">
        <v>113.5719299316406</v>
      </c>
    </row>
    <row r="934" spans="1:6" x14ac:dyDescent="0.2">
      <c r="A934" s="34">
        <v>45184</v>
      </c>
      <c r="B934">
        <v>99.200241088867188</v>
      </c>
      <c r="C934">
        <v>57.503593444824219</v>
      </c>
      <c r="D934">
        <v>367.75177001953119</v>
      </c>
      <c r="E934">
        <v>30.488838195800781</v>
      </c>
      <c r="F934">
        <v>111.8279113769531</v>
      </c>
    </row>
    <row r="935" spans="1:6" x14ac:dyDescent="0.2">
      <c r="A935" s="34">
        <v>45187</v>
      </c>
      <c r="B935">
        <v>98.478729248046875</v>
      </c>
      <c r="C935">
        <v>57.600612640380859</v>
      </c>
      <c r="D935">
        <v>368.13516235351562</v>
      </c>
      <c r="E935">
        <v>30.339773178100589</v>
      </c>
      <c r="F935">
        <v>112.7286758422852</v>
      </c>
    </row>
    <row r="936" spans="1:6" x14ac:dyDescent="0.2">
      <c r="A936" s="34">
        <v>45188</v>
      </c>
      <c r="B936">
        <v>98.156951904296875</v>
      </c>
      <c r="C936">
        <v>57.445381164550781</v>
      </c>
      <c r="D936">
        <v>367.35049438476562</v>
      </c>
      <c r="E936">
        <v>31.46273231506348</v>
      </c>
      <c r="F936">
        <v>112.43161773681641</v>
      </c>
    </row>
    <row r="937" spans="1:6" x14ac:dyDescent="0.2">
      <c r="A937" s="34">
        <v>45189</v>
      </c>
      <c r="B937">
        <v>97.776695251464844</v>
      </c>
      <c r="C937">
        <v>57.522998809814453</v>
      </c>
      <c r="D937">
        <v>362.05685424804688</v>
      </c>
      <c r="E937">
        <v>31.22422981262207</v>
      </c>
      <c r="F937">
        <v>111.5404434204102</v>
      </c>
    </row>
    <row r="938" spans="1:6" x14ac:dyDescent="0.2">
      <c r="A938" s="34">
        <v>45190</v>
      </c>
      <c r="B938">
        <v>96.460403442382812</v>
      </c>
      <c r="C938">
        <v>56.863262176513672</v>
      </c>
      <c r="D938">
        <v>355.42233276367188</v>
      </c>
      <c r="E938">
        <v>31.03541374206543</v>
      </c>
      <c r="F938">
        <v>109.9689178466797</v>
      </c>
    </row>
    <row r="939" spans="1:6" x14ac:dyDescent="0.2">
      <c r="A939" s="34">
        <v>45191</v>
      </c>
      <c r="B939">
        <v>95.699867248535156</v>
      </c>
      <c r="C939">
        <v>56.640121459960938</v>
      </c>
      <c r="D939">
        <v>355.47198486328119</v>
      </c>
      <c r="E939">
        <v>31.800615310668949</v>
      </c>
      <c r="F939">
        <v>110.1414031982422</v>
      </c>
    </row>
    <row r="940" spans="1:6" x14ac:dyDescent="0.2">
      <c r="A940" s="34">
        <v>45194</v>
      </c>
      <c r="B940">
        <v>95.036842346191406</v>
      </c>
      <c r="C940">
        <v>56.193824768066413</v>
      </c>
      <c r="D940">
        <v>357.160400390625</v>
      </c>
      <c r="E940">
        <v>31.85030555725098</v>
      </c>
      <c r="F940">
        <v>111.37754058837891</v>
      </c>
    </row>
    <row r="941" spans="1:6" x14ac:dyDescent="0.2">
      <c r="A941" s="34">
        <v>45195</v>
      </c>
      <c r="B941">
        <v>93.827796936035156</v>
      </c>
      <c r="C941">
        <v>55.737834930419922</v>
      </c>
      <c r="D941">
        <v>351.79714965820312</v>
      </c>
      <c r="E941">
        <v>31.373294830322269</v>
      </c>
      <c r="F941">
        <v>111.5500411987305</v>
      </c>
    </row>
    <row r="942" spans="1:6" x14ac:dyDescent="0.2">
      <c r="A942" s="34">
        <v>45196</v>
      </c>
      <c r="B942">
        <v>93.145271301269531</v>
      </c>
      <c r="C942">
        <v>55.146011352539062</v>
      </c>
      <c r="D942">
        <v>352.62158203125</v>
      </c>
      <c r="E942">
        <v>31.899991989135739</v>
      </c>
      <c r="F942">
        <v>115.1817932128906</v>
      </c>
    </row>
    <row r="943" spans="1:6" x14ac:dyDescent="0.2">
      <c r="A943" s="34">
        <v>45197</v>
      </c>
      <c r="B943">
        <v>95.670616149902344</v>
      </c>
      <c r="C943">
        <v>55.398262023925781</v>
      </c>
      <c r="D943">
        <v>355.57131958007812</v>
      </c>
      <c r="E943">
        <v>32.049057006835938</v>
      </c>
      <c r="F943">
        <v>114.4822692871094</v>
      </c>
    </row>
    <row r="944" spans="1:6" x14ac:dyDescent="0.2">
      <c r="A944" s="34">
        <v>45198</v>
      </c>
      <c r="B944">
        <v>94.432327270507812</v>
      </c>
      <c r="C944">
        <v>55.359458923339837</v>
      </c>
      <c r="D944">
        <v>355.82949829101562</v>
      </c>
      <c r="E944">
        <v>32.277618408203118</v>
      </c>
      <c r="F944">
        <v>112.6711807250977</v>
      </c>
    </row>
    <row r="945" spans="1:6" x14ac:dyDescent="0.2">
      <c r="A945" s="34">
        <v>45201</v>
      </c>
      <c r="B945">
        <v>93.340286254882812</v>
      </c>
      <c r="C945">
        <v>54.825847625732422</v>
      </c>
      <c r="D945">
        <v>358.7991943359375</v>
      </c>
      <c r="E945">
        <v>32.565818786621087</v>
      </c>
      <c r="F945">
        <v>110.80258941650391</v>
      </c>
    </row>
    <row r="946" spans="1:6" x14ac:dyDescent="0.2">
      <c r="A946" s="34">
        <v>45202</v>
      </c>
      <c r="B946">
        <v>93.398780822753906</v>
      </c>
      <c r="C946">
        <v>54.418365478515618</v>
      </c>
      <c r="D946">
        <v>352.50241088867188</v>
      </c>
      <c r="E946">
        <v>32.685073852539062</v>
      </c>
      <c r="F946">
        <v>110.99424743652339</v>
      </c>
    </row>
    <row r="947" spans="1:6" x14ac:dyDescent="0.2">
      <c r="A947" s="34">
        <v>45203</v>
      </c>
      <c r="B947">
        <v>93.262275695800781</v>
      </c>
      <c r="C947">
        <v>54.893764495849609</v>
      </c>
      <c r="D947">
        <v>357.2994384765625</v>
      </c>
      <c r="E947">
        <v>32.406814575195312</v>
      </c>
      <c r="F947">
        <v>106.8450012207031</v>
      </c>
    </row>
    <row r="948" spans="1:6" x14ac:dyDescent="0.2">
      <c r="A948" s="34">
        <v>45204</v>
      </c>
      <c r="B948">
        <v>93.798545837402344</v>
      </c>
      <c r="C948">
        <v>54.408664703369141</v>
      </c>
      <c r="D948">
        <v>356.2467041015625</v>
      </c>
      <c r="E948">
        <v>32.794387817382812</v>
      </c>
      <c r="F948">
        <v>104.439811706543</v>
      </c>
    </row>
    <row r="949" spans="1:6" x14ac:dyDescent="0.2">
      <c r="A949" s="34">
        <v>45205</v>
      </c>
      <c r="B949">
        <v>94.461570739746094</v>
      </c>
      <c r="C949">
        <v>54.175815582275391</v>
      </c>
      <c r="D949">
        <v>362.21575927734381</v>
      </c>
      <c r="E949">
        <v>32.863948822021477</v>
      </c>
      <c r="F949">
        <v>102.69578552246089</v>
      </c>
    </row>
    <row r="950" spans="1:6" x14ac:dyDescent="0.2">
      <c r="A950" s="34">
        <v>45208</v>
      </c>
      <c r="B950">
        <v>94.344573974609375</v>
      </c>
      <c r="C950">
        <v>54.234027862548828</v>
      </c>
      <c r="D950">
        <v>364.06304931640619</v>
      </c>
      <c r="E950">
        <v>32.8043212890625</v>
      </c>
      <c r="F950">
        <v>106.2892303466797</v>
      </c>
    </row>
    <row r="951" spans="1:6" x14ac:dyDescent="0.2">
      <c r="A951" s="34">
        <v>45209</v>
      </c>
      <c r="B951">
        <v>95.124588012695312</v>
      </c>
      <c r="C951">
        <v>54.864654541015618</v>
      </c>
      <c r="D951">
        <v>366.0792236328125</v>
      </c>
      <c r="E951">
        <v>32.873886108398438</v>
      </c>
      <c r="F951">
        <v>105.83884429931641</v>
      </c>
    </row>
    <row r="952" spans="1:6" x14ac:dyDescent="0.2">
      <c r="A952" s="34">
        <v>45210</v>
      </c>
      <c r="B952">
        <v>90.327415466308594</v>
      </c>
      <c r="C952">
        <v>54.7579345703125</v>
      </c>
      <c r="D952">
        <v>368.69134521484381</v>
      </c>
      <c r="E952">
        <v>33.321079254150391</v>
      </c>
      <c r="F952">
        <v>102.04416656494141</v>
      </c>
    </row>
    <row r="953" spans="1:6" x14ac:dyDescent="0.2">
      <c r="A953" s="34">
        <v>45211</v>
      </c>
      <c r="B953">
        <v>88.425376892089844</v>
      </c>
      <c r="C953">
        <v>53.962371826171882</v>
      </c>
      <c r="D953">
        <v>367.41009521484381</v>
      </c>
      <c r="E953">
        <v>33.360832214355469</v>
      </c>
      <c r="F953">
        <v>102.02500915527339</v>
      </c>
    </row>
    <row r="954" spans="1:6" x14ac:dyDescent="0.2">
      <c r="A954" s="34">
        <v>45212</v>
      </c>
      <c r="B954">
        <v>89.092071533203125</v>
      </c>
      <c r="C954">
        <v>54.098197937011719</v>
      </c>
      <c r="D954">
        <v>362.79177856445312</v>
      </c>
      <c r="E954">
        <v>33.042827606201172</v>
      </c>
      <c r="F954">
        <v>105.283073425293</v>
      </c>
    </row>
    <row r="955" spans="1:6" x14ac:dyDescent="0.2">
      <c r="A955" s="34">
        <v>45215</v>
      </c>
      <c r="B955">
        <v>90.376441955566406</v>
      </c>
      <c r="C955">
        <v>54.573596954345703</v>
      </c>
      <c r="D955">
        <v>366.89364624023438</v>
      </c>
      <c r="E955">
        <v>32.794387817382812</v>
      </c>
      <c r="F955">
        <v>105.35971832275391</v>
      </c>
    </row>
    <row r="956" spans="1:6" x14ac:dyDescent="0.2">
      <c r="A956" s="34">
        <v>45216</v>
      </c>
      <c r="B956">
        <v>90.33721923828125</v>
      </c>
      <c r="C956">
        <v>54.709423065185547</v>
      </c>
      <c r="D956">
        <v>365.69192504882812</v>
      </c>
      <c r="E956">
        <v>32.993137359619141</v>
      </c>
      <c r="F956">
        <v>106.73960876464839</v>
      </c>
    </row>
    <row r="957" spans="1:6" x14ac:dyDescent="0.2">
      <c r="A957" s="34">
        <v>45217</v>
      </c>
      <c r="B957">
        <v>93.690299987792969</v>
      </c>
      <c r="C957">
        <v>54.651214599609382</v>
      </c>
      <c r="D957">
        <v>360.894775390625</v>
      </c>
      <c r="E957">
        <v>32.25775146484375</v>
      </c>
      <c r="F957">
        <v>108.2344665527344</v>
      </c>
    </row>
    <row r="958" spans="1:6" x14ac:dyDescent="0.2">
      <c r="A958" s="34">
        <v>45218</v>
      </c>
      <c r="B958">
        <v>93.572654724121094</v>
      </c>
      <c r="C958">
        <v>54.224323272705078</v>
      </c>
      <c r="D958">
        <v>357.51797485351562</v>
      </c>
      <c r="E958">
        <v>31.820491790771481</v>
      </c>
      <c r="F958">
        <v>108.3015518188477</v>
      </c>
    </row>
    <row r="959" spans="1:6" x14ac:dyDescent="0.2">
      <c r="A959" s="34">
        <v>45219</v>
      </c>
      <c r="B959">
        <v>94.886436462402344</v>
      </c>
      <c r="C959">
        <v>54.117603302001953</v>
      </c>
      <c r="D959">
        <v>352.18453979492188</v>
      </c>
      <c r="E959">
        <v>31.641609191894531</v>
      </c>
      <c r="F959">
        <v>106.4425430297852</v>
      </c>
    </row>
    <row r="960" spans="1:6" x14ac:dyDescent="0.2">
      <c r="A960" s="34">
        <v>45222</v>
      </c>
      <c r="B960">
        <v>93.905998229980469</v>
      </c>
      <c r="C960">
        <v>54.07879638671875</v>
      </c>
      <c r="D960">
        <v>353.24725341796881</v>
      </c>
      <c r="E960">
        <v>31.46273231506348</v>
      </c>
      <c r="F960">
        <v>104.88059997558589</v>
      </c>
    </row>
    <row r="961" spans="1:6" x14ac:dyDescent="0.2">
      <c r="A961" s="34">
        <v>45223</v>
      </c>
      <c r="B961">
        <v>92.954978942871094</v>
      </c>
      <c r="C961">
        <v>54.486278533935547</v>
      </c>
      <c r="D961">
        <v>356.68368530273438</v>
      </c>
      <c r="E961">
        <v>32.277618408203118</v>
      </c>
      <c r="F961">
        <v>103.86484527587891</v>
      </c>
    </row>
    <row r="962" spans="1:6" x14ac:dyDescent="0.2">
      <c r="A962" s="34">
        <v>45224</v>
      </c>
      <c r="B962">
        <v>91.739234924316406</v>
      </c>
      <c r="C962">
        <v>54.554195404052727</v>
      </c>
      <c r="D962">
        <v>347.95355224609381</v>
      </c>
      <c r="E962">
        <v>32.198123931884773</v>
      </c>
      <c r="F962">
        <v>104.05650329589839</v>
      </c>
    </row>
    <row r="963" spans="1:6" x14ac:dyDescent="0.2">
      <c r="A963" s="34">
        <v>45225</v>
      </c>
      <c r="B963">
        <v>92.141220092773438</v>
      </c>
      <c r="C963">
        <v>54.253429412841797</v>
      </c>
      <c r="D963">
        <v>341.31906127929688</v>
      </c>
      <c r="E963">
        <v>32.3670654296875</v>
      </c>
      <c r="F963">
        <v>103.1078186035156</v>
      </c>
    </row>
    <row r="964" spans="1:6" x14ac:dyDescent="0.2">
      <c r="A964" s="34">
        <v>45226</v>
      </c>
      <c r="B964">
        <v>91.0333251953125</v>
      </c>
      <c r="C964">
        <v>53.496677398681641</v>
      </c>
      <c r="D964">
        <v>342.95782470703119</v>
      </c>
      <c r="E964">
        <v>33.380714416503913</v>
      </c>
      <c r="F964">
        <v>101.14341735839839</v>
      </c>
    </row>
    <row r="965" spans="1:6" x14ac:dyDescent="0.2">
      <c r="A965" s="34">
        <v>45229</v>
      </c>
      <c r="B965">
        <v>91.180397033691406</v>
      </c>
      <c r="C965">
        <v>54.331047058105469</v>
      </c>
      <c r="D965">
        <v>346.82135009765619</v>
      </c>
      <c r="E965">
        <v>33.658962249755859</v>
      </c>
      <c r="F965">
        <v>101.4596405029297</v>
      </c>
    </row>
    <row r="966" spans="1:6" x14ac:dyDescent="0.2">
      <c r="A966" s="34">
        <v>45230</v>
      </c>
      <c r="B966">
        <v>92.700065612792969</v>
      </c>
      <c r="C966">
        <v>54.593002319335938</v>
      </c>
      <c r="D966">
        <v>348.47994995117188</v>
      </c>
      <c r="E966">
        <v>33.678836822509773</v>
      </c>
      <c r="F966">
        <v>101.43088531494141</v>
      </c>
    </row>
    <row r="967" spans="1:6" x14ac:dyDescent="0.2">
      <c r="A967" s="34">
        <v>45231</v>
      </c>
      <c r="B967">
        <v>93.151069641113281</v>
      </c>
      <c r="C967">
        <v>54.719127655029297</v>
      </c>
      <c r="D967">
        <v>354.52847290039062</v>
      </c>
      <c r="E967">
        <v>34.036598205566413</v>
      </c>
      <c r="F967">
        <v>101.2296524047852</v>
      </c>
    </row>
    <row r="968" spans="1:6" x14ac:dyDescent="0.2">
      <c r="A968" s="34">
        <v>45232</v>
      </c>
      <c r="B968">
        <v>94.082473754882812</v>
      </c>
      <c r="C968">
        <v>55.504985809326172</v>
      </c>
      <c r="D968">
        <v>360.96429443359381</v>
      </c>
      <c r="E968">
        <v>34.026660919189453</v>
      </c>
      <c r="F968">
        <v>104.55479431152339</v>
      </c>
    </row>
    <row r="969" spans="1:6" x14ac:dyDescent="0.2">
      <c r="A969" s="34">
        <v>45233</v>
      </c>
      <c r="B969">
        <v>93.964828491210938</v>
      </c>
      <c r="C969">
        <v>55.786342620849609</v>
      </c>
      <c r="D969">
        <v>365.20526123046881</v>
      </c>
      <c r="E969">
        <v>34.076419830322273</v>
      </c>
      <c r="F969">
        <v>103.2803192138672</v>
      </c>
    </row>
    <row r="970" spans="1:6" x14ac:dyDescent="0.2">
      <c r="A970" s="34">
        <v>45236</v>
      </c>
      <c r="B970">
        <v>93.141258239746094</v>
      </c>
      <c r="C970">
        <v>55.737834930419922</v>
      </c>
      <c r="D970">
        <v>366.69503784179688</v>
      </c>
      <c r="E970">
        <v>34.345123291015618</v>
      </c>
      <c r="F970">
        <v>101.4500732421875</v>
      </c>
    </row>
    <row r="971" spans="1:6" x14ac:dyDescent="0.2">
      <c r="A971" s="34">
        <v>45237</v>
      </c>
      <c r="B971">
        <v>92.945182800292969</v>
      </c>
      <c r="C971">
        <v>55.718429565429688</v>
      </c>
      <c r="D971">
        <v>370.1612548828125</v>
      </c>
      <c r="E971">
        <v>34.016704559326172</v>
      </c>
      <c r="F971">
        <v>99.859359741210938</v>
      </c>
    </row>
    <row r="972" spans="1:6" x14ac:dyDescent="0.2">
      <c r="A972" s="34">
        <v>45238</v>
      </c>
      <c r="B972">
        <v>92.886344909667969</v>
      </c>
      <c r="C972">
        <v>55.582603454589837</v>
      </c>
      <c r="D972">
        <v>370.39962768554688</v>
      </c>
      <c r="E972">
        <v>33.976894378662109</v>
      </c>
      <c r="F972">
        <v>98.632804870605469</v>
      </c>
    </row>
    <row r="973" spans="1:6" x14ac:dyDescent="0.2">
      <c r="A973" s="34">
        <v>45239</v>
      </c>
      <c r="B973">
        <v>91.719635009765625</v>
      </c>
      <c r="C973">
        <v>55.572895050048828</v>
      </c>
      <c r="D973">
        <v>367.5491943359375</v>
      </c>
      <c r="E973">
        <v>33.817657470703118</v>
      </c>
      <c r="F973">
        <v>98.661552429199219</v>
      </c>
    </row>
    <row r="974" spans="1:6" x14ac:dyDescent="0.2">
      <c r="A974" s="34">
        <v>45240</v>
      </c>
      <c r="B974">
        <v>92.131423950195312</v>
      </c>
      <c r="C974">
        <v>55.553493499755859</v>
      </c>
      <c r="D974">
        <v>375.8125</v>
      </c>
      <c r="E974">
        <v>34.185890197753913</v>
      </c>
      <c r="F974">
        <v>99.418556213378906</v>
      </c>
    </row>
    <row r="975" spans="1:6" x14ac:dyDescent="0.2">
      <c r="A975" s="34">
        <v>45243</v>
      </c>
      <c r="B975">
        <v>93.915809631347656</v>
      </c>
      <c r="C975">
        <v>55.699028015136719</v>
      </c>
      <c r="D975">
        <v>374.6405029296875</v>
      </c>
      <c r="E975">
        <v>33.917182922363281</v>
      </c>
      <c r="F975">
        <v>100.4630584716797</v>
      </c>
    </row>
    <row r="976" spans="1:6" x14ac:dyDescent="0.2">
      <c r="A976" s="34">
        <v>45244</v>
      </c>
      <c r="B976">
        <v>95.180557250976562</v>
      </c>
      <c r="C976">
        <v>56.581905364990227</v>
      </c>
      <c r="D976">
        <v>382.7052001953125</v>
      </c>
      <c r="E976">
        <v>34.235652923583977</v>
      </c>
      <c r="F976">
        <v>100.8498611450195</v>
      </c>
    </row>
    <row r="977" spans="1:6" x14ac:dyDescent="0.2">
      <c r="A977" s="34">
        <v>45245</v>
      </c>
      <c r="B977">
        <v>96.082565307617188</v>
      </c>
      <c r="C977">
        <v>56.620712280273438</v>
      </c>
      <c r="D977">
        <v>382.99322509765619</v>
      </c>
      <c r="E977">
        <v>34.195850372314453</v>
      </c>
      <c r="F977">
        <v>100.2406463623047</v>
      </c>
    </row>
    <row r="978" spans="1:6" x14ac:dyDescent="0.2">
      <c r="A978" s="34">
        <v>45246</v>
      </c>
      <c r="B978">
        <v>98.298355102539062</v>
      </c>
      <c r="C978">
        <v>56.087104797363281</v>
      </c>
      <c r="D978">
        <v>383.32098388671881</v>
      </c>
      <c r="E978">
        <v>34.265514373779297</v>
      </c>
      <c r="F978">
        <v>99.080230712890625</v>
      </c>
    </row>
    <row r="979" spans="1:6" x14ac:dyDescent="0.2">
      <c r="A979" s="34">
        <v>45247</v>
      </c>
      <c r="B979">
        <v>97.602241516113281</v>
      </c>
      <c r="C979">
        <v>56.106510162353523</v>
      </c>
      <c r="D979">
        <v>383.410400390625</v>
      </c>
      <c r="E979">
        <v>34.016704559326172</v>
      </c>
      <c r="F979">
        <v>101.4977722167969</v>
      </c>
    </row>
    <row r="980" spans="1:6" x14ac:dyDescent="0.2">
      <c r="A980" s="34">
        <v>45250</v>
      </c>
      <c r="B980">
        <v>99.219963073730469</v>
      </c>
      <c r="C980">
        <v>56.087104797363281</v>
      </c>
      <c r="D980">
        <v>388.078369140625</v>
      </c>
      <c r="E980">
        <v>33.947040557861328</v>
      </c>
      <c r="F980">
        <v>101.0529479980469</v>
      </c>
    </row>
    <row r="981" spans="1:6" x14ac:dyDescent="0.2">
      <c r="A981" s="34">
        <v>45251</v>
      </c>
      <c r="B981">
        <v>99.916069030761719</v>
      </c>
      <c r="C981">
        <v>56.281143188476562</v>
      </c>
      <c r="D981">
        <v>385.82382202148438</v>
      </c>
      <c r="E981">
        <v>34.156032562255859</v>
      </c>
      <c r="F981">
        <v>101.01425933837891</v>
      </c>
    </row>
    <row r="982" spans="1:6" x14ac:dyDescent="0.2">
      <c r="A982" s="34">
        <v>45252</v>
      </c>
      <c r="B982">
        <v>100.6906051635742</v>
      </c>
      <c r="C982">
        <v>56.688629150390618</v>
      </c>
      <c r="D982">
        <v>387.40301513671881</v>
      </c>
      <c r="E982">
        <v>34.534221649169922</v>
      </c>
      <c r="F982">
        <v>100.5791091918945</v>
      </c>
    </row>
    <row r="983" spans="1:6" x14ac:dyDescent="0.2">
      <c r="A983" s="34">
        <v>45254</v>
      </c>
      <c r="B983">
        <v>100.85727691650391</v>
      </c>
      <c r="C983">
        <v>56.989391326904297</v>
      </c>
      <c r="D983">
        <v>386.85671997070312</v>
      </c>
      <c r="E983">
        <v>34.683502197265618</v>
      </c>
      <c r="F983">
        <v>101.12062835693359</v>
      </c>
    </row>
    <row r="984" spans="1:6" x14ac:dyDescent="0.2">
      <c r="A984" s="34">
        <v>45257</v>
      </c>
      <c r="B984">
        <v>100.7004013061523</v>
      </c>
      <c r="C984">
        <v>56.863262176513672</v>
      </c>
      <c r="D984">
        <v>386.51907348632812</v>
      </c>
      <c r="E984">
        <v>34.653648376464837</v>
      </c>
      <c r="F984">
        <v>100.5307540893555</v>
      </c>
    </row>
    <row r="985" spans="1:6" x14ac:dyDescent="0.2">
      <c r="A985" s="34">
        <v>45258</v>
      </c>
      <c r="B985">
        <v>100.06313323974609</v>
      </c>
      <c r="C985">
        <v>57.028194427490227</v>
      </c>
      <c r="D985">
        <v>387.53207397460938</v>
      </c>
      <c r="E985">
        <v>35.250778198242188</v>
      </c>
      <c r="F985">
        <v>100.4727325439453</v>
      </c>
    </row>
    <row r="986" spans="1:6" x14ac:dyDescent="0.2">
      <c r="A986" s="34">
        <v>45259</v>
      </c>
      <c r="B986">
        <v>101.6024169921875</v>
      </c>
      <c r="C986">
        <v>56.5625</v>
      </c>
      <c r="D986">
        <v>387.15469360351562</v>
      </c>
      <c r="E986">
        <v>35.410018920898438</v>
      </c>
      <c r="F986">
        <v>98.964179992675781</v>
      </c>
    </row>
    <row r="987" spans="1:6" x14ac:dyDescent="0.2">
      <c r="A987" s="34">
        <v>45260</v>
      </c>
      <c r="B987">
        <v>102.24949645996089</v>
      </c>
      <c r="C987">
        <v>57.028194427490227</v>
      </c>
      <c r="D987">
        <v>386.18136596679688</v>
      </c>
      <c r="E987">
        <v>35.728488922119141</v>
      </c>
      <c r="F987">
        <v>99.350990295410156</v>
      </c>
    </row>
    <row r="988" spans="1:6" x14ac:dyDescent="0.2">
      <c r="A988" s="34">
        <v>45261</v>
      </c>
      <c r="B988">
        <v>102.8279495239258</v>
      </c>
      <c r="C988">
        <v>57.319255828857422</v>
      </c>
      <c r="D988">
        <v>387.28378295898438</v>
      </c>
      <c r="E988">
        <v>36.066864013671882</v>
      </c>
      <c r="F988">
        <v>99.592742919921875</v>
      </c>
    </row>
    <row r="989" spans="1:6" x14ac:dyDescent="0.2">
      <c r="A989" s="34">
        <v>45264</v>
      </c>
      <c r="B989">
        <v>103.13189697265619</v>
      </c>
      <c r="C989">
        <v>57.299854278564453</v>
      </c>
      <c r="D989">
        <v>383.68844604492188</v>
      </c>
      <c r="E989">
        <v>36.355476379394531</v>
      </c>
      <c r="F989">
        <v>99.051223754882812</v>
      </c>
    </row>
    <row r="990" spans="1:6" x14ac:dyDescent="0.2">
      <c r="A990" s="34">
        <v>45265</v>
      </c>
      <c r="B990">
        <v>102.3083190917969</v>
      </c>
      <c r="C990">
        <v>56.882667541503913</v>
      </c>
      <c r="D990">
        <v>384.65185546875</v>
      </c>
      <c r="E990">
        <v>36.037006378173828</v>
      </c>
      <c r="F990">
        <v>97.126861572265625</v>
      </c>
    </row>
    <row r="991" spans="1:6" x14ac:dyDescent="0.2">
      <c r="A991" s="34">
        <v>45266</v>
      </c>
      <c r="B991">
        <v>102.88677978515619</v>
      </c>
      <c r="C991">
        <v>56.727436065673828</v>
      </c>
      <c r="D991">
        <v>382.42709350585938</v>
      </c>
      <c r="E991">
        <v>35.638916015625</v>
      </c>
      <c r="F991">
        <v>95.840736389160156</v>
      </c>
    </row>
    <row r="992" spans="1:6" x14ac:dyDescent="0.2">
      <c r="A992" s="34">
        <v>45267</v>
      </c>
      <c r="B992">
        <v>102.0141906738281</v>
      </c>
      <c r="C992">
        <v>56.902069091796882</v>
      </c>
      <c r="D992">
        <v>387.77044677734381</v>
      </c>
      <c r="E992">
        <v>35.758342742919922</v>
      </c>
      <c r="F992">
        <v>95.173492431640625</v>
      </c>
    </row>
    <row r="993" spans="1:6" x14ac:dyDescent="0.2">
      <c r="A993" s="34">
        <v>45268</v>
      </c>
      <c r="B993">
        <v>102.46519470214839</v>
      </c>
      <c r="C993">
        <v>56.708030700683587</v>
      </c>
      <c r="D993">
        <v>389.49862670898438</v>
      </c>
      <c r="E993">
        <v>35.728488922119141</v>
      </c>
      <c r="F993">
        <v>96.266220092773438</v>
      </c>
    </row>
    <row r="994" spans="1:6" x14ac:dyDescent="0.2">
      <c r="A994" s="34">
        <v>45271</v>
      </c>
      <c r="B994">
        <v>104.141731262207</v>
      </c>
      <c r="C994">
        <v>57.067005157470703</v>
      </c>
      <c r="D994">
        <v>392.8258056640625</v>
      </c>
      <c r="E994">
        <v>35.967338562011719</v>
      </c>
      <c r="F994">
        <v>96.333915710449219</v>
      </c>
    </row>
    <row r="995" spans="1:6" x14ac:dyDescent="0.2">
      <c r="A995" s="34">
        <v>45272</v>
      </c>
      <c r="B995">
        <v>104.5927352905273</v>
      </c>
      <c r="C995">
        <v>57.183425903320312</v>
      </c>
      <c r="D995">
        <v>395.95431518554688</v>
      </c>
      <c r="E995">
        <v>36.216148376464837</v>
      </c>
      <c r="F995">
        <v>94.815704345703125</v>
      </c>
    </row>
    <row r="996" spans="1:6" x14ac:dyDescent="0.2">
      <c r="A996" s="34">
        <v>45273</v>
      </c>
      <c r="B996">
        <v>105.1515808105469</v>
      </c>
      <c r="C996">
        <v>58.046905517578118</v>
      </c>
      <c r="D996">
        <v>400.98977661132812</v>
      </c>
      <c r="E996">
        <v>38.405635833740227</v>
      </c>
      <c r="F996">
        <v>95.657005310058594</v>
      </c>
    </row>
    <row r="997" spans="1:6" x14ac:dyDescent="0.2">
      <c r="A997" s="34">
        <v>45274</v>
      </c>
      <c r="B997">
        <v>106.4751663208008</v>
      </c>
      <c r="C997">
        <v>57.484188079833977</v>
      </c>
      <c r="D997">
        <v>400.64218139648438</v>
      </c>
      <c r="E997">
        <v>38.674346923828118</v>
      </c>
      <c r="F997">
        <v>98.229255676269531</v>
      </c>
    </row>
    <row r="998" spans="1:6" x14ac:dyDescent="0.2">
      <c r="A998" s="34">
        <v>45275</v>
      </c>
      <c r="B998">
        <v>105.1907958984375</v>
      </c>
      <c r="C998">
        <v>57.319255828857422</v>
      </c>
      <c r="D998">
        <v>402.57891845703119</v>
      </c>
      <c r="E998">
        <v>39.142101287841797</v>
      </c>
      <c r="F998">
        <v>97.571693420410156</v>
      </c>
    </row>
    <row r="999" spans="1:6" x14ac:dyDescent="0.2">
      <c r="A999" s="34">
        <v>45278</v>
      </c>
      <c r="B999">
        <v>105.94573974609381</v>
      </c>
      <c r="C999">
        <v>57.765544891357422</v>
      </c>
      <c r="D999">
        <v>405.11459350585938</v>
      </c>
      <c r="E999">
        <v>49.353084564208977</v>
      </c>
      <c r="F999">
        <v>98.296958923339844</v>
      </c>
    </row>
    <row r="1000" spans="1:6" x14ac:dyDescent="0.2">
      <c r="A1000" s="34">
        <v>45279</v>
      </c>
      <c r="B1000">
        <v>106.29869079589839</v>
      </c>
      <c r="C1000">
        <v>57.988693237304688</v>
      </c>
      <c r="D1000">
        <v>407.18460083007812</v>
      </c>
      <c r="E1000">
        <v>48.14886474609375</v>
      </c>
      <c r="F1000">
        <v>99.592742919921875</v>
      </c>
    </row>
    <row r="1001" spans="1:6" x14ac:dyDescent="0.2">
      <c r="A1001" s="34">
        <v>45280</v>
      </c>
      <c r="B1001">
        <v>105.29864501953119</v>
      </c>
      <c r="C1001">
        <v>57.085418701171882</v>
      </c>
      <c r="D1001">
        <v>401.1339111328125</v>
      </c>
      <c r="E1001">
        <v>47.591541290283203</v>
      </c>
      <c r="F1001">
        <v>97.929481506347656</v>
      </c>
    </row>
    <row r="1002" spans="1:6" x14ac:dyDescent="0.2">
      <c r="A1002" s="34">
        <v>45281</v>
      </c>
      <c r="B1002">
        <v>106.35752105712891</v>
      </c>
      <c r="C1002">
        <v>57.649345397949219</v>
      </c>
      <c r="D1002">
        <v>405.80126953125</v>
      </c>
      <c r="E1002">
        <v>47.929920196533203</v>
      </c>
      <c r="F1002">
        <v>98.374313354492188</v>
      </c>
    </row>
    <row r="1003" spans="1:6" x14ac:dyDescent="0.2">
      <c r="A1003" s="34">
        <v>45282</v>
      </c>
      <c r="B1003">
        <v>106.8967590332031</v>
      </c>
      <c r="C1003">
        <v>57.985725402832031</v>
      </c>
      <c r="D1003">
        <v>406.4083251953125</v>
      </c>
      <c r="E1003">
        <v>47.740821838378913</v>
      </c>
      <c r="F1003">
        <v>98.548370361328125</v>
      </c>
    </row>
    <row r="1004" spans="1:6" x14ac:dyDescent="0.2">
      <c r="A1004" s="34">
        <v>45286</v>
      </c>
      <c r="B1004">
        <v>107.0928421020508</v>
      </c>
      <c r="C1004">
        <v>58.203384399414062</v>
      </c>
      <c r="D1004">
        <v>408.89630126953119</v>
      </c>
      <c r="E1004">
        <v>48.119007110595703</v>
      </c>
      <c r="F1004">
        <v>98.770782470703125</v>
      </c>
    </row>
    <row r="1005" spans="1:6" x14ac:dyDescent="0.2">
      <c r="A1005" s="34">
        <v>45287</v>
      </c>
      <c r="B1005">
        <v>107.6418838500977</v>
      </c>
      <c r="C1005">
        <v>58.519973754882812</v>
      </c>
      <c r="D1005">
        <v>409.72866821289062</v>
      </c>
      <c r="E1005">
        <v>48.377769470214837</v>
      </c>
      <c r="F1005">
        <v>98.306625366210938</v>
      </c>
    </row>
    <row r="1006" spans="1:6" x14ac:dyDescent="0.2">
      <c r="A1006" s="34">
        <v>45288</v>
      </c>
      <c r="B1006">
        <v>108.2399520874023</v>
      </c>
      <c r="C1006">
        <v>58.500186920166023</v>
      </c>
      <c r="D1006">
        <v>409.52951049804688</v>
      </c>
      <c r="E1006">
        <v>48.427528381347663</v>
      </c>
      <c r="F1006">
        <v>96.885116577148438</v>
      </c>
    </row>
    <row r="1007" spans="1:6" x14ac:dyDescent="0.2">
      <c r="A1007" s="34">
        <v>45289</v>
      </c>
      <c r="B1007">
        <v>107.9164123535156</v>
      </c>
      <c r="C1007">
        <v>58.658481597900391</v>
      </c>
      <c r="D1007">
        <v>407.75717163085938</v>
      </c>
      <c r="E1007">
        <v>48.417572021484382</v>
      </c>
      <c r="F1007">
        <v>96.682044982910156</v>
      </c>
    </row>
    <row r="1008" spans="1:6" x14ac:dyDescent="0.2">
      <c r="A1008" s="34">
        <v>45293</v>
      </c>
      <c r="B1008">
        <v>107.7007141113281</v>
      </c>
      <c r="C1008">
        <v>58.846458435058587</v>
      </c>
      <c r="D1008">
        <v>400.85699462890619</v>
      </c>
      <c r="E1008">
        <v>47.730869293212891</v>
      </c>
      <c r="F1008">
        <v>98.983528137207031</v>
      </c>
    </row>
    <row r="1009" spans="1:6" x14ac:dyDescent="0.2">
      <c r="A1009" s="34">
        <v>45294</v>
      </c>
      <c r="B1009">
        <v>107.3771667480469</v>
      </c>
      <c r="C1009">
        <v>58.539756774902337</v>
      </c>
      <c r="D1009">
        <v>396.6153564453125</v>
      </c>
      <c r="E1009">
        <v>47.621391296386719</v>
      </c>
      <c r="F1009">
        <v>99.815155029296875</v>
      </c>
    </row>
    <row r="1010" spans="1:6" x14ac:dyDescent="0.2">
      <c r="A1010" s="34">
        <v>45295</v>
      </c>
      <c r="B1010">
        <v>108.80860900878911</v>
      </c>
      <c r="C1010">
        <v>58.549652099609382</v>
      </c>
      <c r="D1010">
        <v>394.57418823242188</v>
      </c>
      <c r="E1010">
        <v>47.671157836914062</v>
      </c>
      <c r="F1010">
        <v>98.944847106933594</v>
      </c>
    </row>
    <row r="1011" spans="1:6" x14ac:dyDescent="0.2">
      <c r="A1011" s="34">
        <v>45296</v>
      </c>
      <c r="B1011">
        <v>108.6321182250977</v>
      </c>
      <c r="C1011">
        <v>58.421035766601562</v>
      </c>
      <c r="D1011">
        <v>395.04217529296881</v>
      </c>
      <c r="E1011">
        <v>48.119007110595703</v>
      </c>
      <c r="F1011">
        <v>99.244621276855469</v>
      </c>
    </row>
    <row r="1012" spans="1:6" x14ac:dyDescent="0.2">
      <c r="A1012" s="34">
        <v>45299</v>
      </c>
      <c r="B1012">
        <v>110.20082855224609</v>
      </c>
      <c r="C1012">
        <v>58.895923614501953</v>
      </c>
      <c r="D1012">
        <v>403.20687866210938</v>
      </c>
      <c r="E1012">
        <v>48.258342742919922</v>
      </c>
      <c r="F1012">
        <v>97.591026306152344</v>
      </c>
    </row>
    <row r="1013" spans="1:6" x14ac:dyDescent="0.2">
      <c r="A1013" s="34">
        <v>45300</v>
      </c>
      <c r="B1013">
        <v>110.5243606567383</v>
      </c>
      <c r="C1013">
        <v>58.826671600341797</v>
      </c>
      <c r="D1013">
        <v>404.00341796875</v>
      </c>
      <c r="E1013">
        <v>48.168769836425781</v>
      </c>
      <c r="F1013">
        <v>96.38226318359375</v>
      </c>
    </row>
    <row r="1014" spans="1:6" x14ac:dyDescent="0.2">
      <c r="A1014" s="34">
        <v>45301</v>
      </c>
      <c r="B1014">
        <v>112.1616897583008</v>
      </c>
      <c r="C1014">
        <v>58.777202606201172</v>
      </c>
      <c r="D1014">
        <v>406.74160766601562</v>
      </c>
      <c r="E1014">
        <v>48.049343109130859</v>
      </c>
      <c r="F1014">
        <v>95.434593200683594</v>
      </c>
    </row>
    <row r="1015" spans="1:6" x14ac:dyDescent="0.2">
      <c r="A1015" s="34">
        <v>45302</v>
      </c>
      <c r="B1015">
        <v>111.81687927246089</v>
      </c>
      <c r="C1015">
        <v>58.816776275634773</v>
      </c>
      <c r="D1015">
        <v>407.58795166015619</v>
      </c>
      <c r="E1015">
        <v>47.501968383789062</v>
      </c>
      <c r="F1015">
        <v>95.415245056152344</v>
      </c>
    </row>
    <row r="1016" spans="1:6" x14ac:dyDescent="0.2">
      <c r="A1016" s="34">
        <v>45303</v>
      </c>
      <c r="B1016">
        <v>112.23065185546881</v>
      </c>
      <c r="C1016">
        <v>58.935497283935547</v>
      </c>
      <c r="D1016">
        <v>407.79702758789062</v>
      </c>
      <c r="E1016">
        <v>47.173545837402337</v>
      </c>
      <c r="F1016">
        <v>96.653022766113281</v>
      </c>
    </row>
    <row r="1017" spans="1:6" x14ac:dyDescent="0.2">
      <c r="A1017" s="34">
        <v>45307</v>
      </c>
      <c r="B1017">
        <v>112.0730285644531</v>
      </c>
      <c r="C1017">
        <v>58.421035766601562</v>
      </c>
      <c r="D1017">
        <v>407.75717163085938</v>
      </c>
      <c r="E1017">
        <v>47.004356384277337</v>
      </c>
      <c r="F1017">
        <v>94.467582702636719</v>
      </c>
    </row>
    <row r="1018" spans="1:6" x14ac:dyDescent="0.2">
      <c r="A1018" s="34">
        <v>45308</v>
      </c>
      <c r="B1018">
        <v>112.24050140380859</v>
      </c>
      <c r="C1018">
        <v>58.233062744140618</v>
      </c>
      <c r="D1018">
        <v>405.45712280273438</v>
      </c>
      <c r="E1018">
        <v>46.994407653808587</v>
      </c>
      <c r="F1018">
        <v>93.780998229980469</v>
      </c>
    </row>
    <row r="1019" spans="1:6" x14ac:dyDescent="0.2">
      <c r="A1019" s="34">
        <v>45309</v>
      </c>
      <c r="B1019">
        <v>112.32916259765619</v>
      </c>
      <c r="C1019">
        <v>58.144020080566413</v>
      </c>
      <c r="D1019">
        <v>411.21224975585938</v>
      </c>
      <c r="E1019">
        <v>47.223308563232422</v>
      </c>
      <c r="F1019">
        <v>93.606941223144531</v>
      </c>
    </row>
    <row r="1020" spans="1:6" x14ac:dyDescent="0.2">
      <c r="A1020" s="34">
        <v>45310</v>
      </c>
      <c r="B1020">
        <v>112.98924255371089</v>
      </c>
      <c r="C1020">
        <v>58.015403747558587</v>
      </c>
      <c r="D1020">
        <v>419.36700439453119</v>
      </c>
      <c r="E1020">
        <v>47.601493835449219</v>
      </c>
      <c r="F1020">
        <v>93.751983642578125</v>
      </c>
    </row>
    <row r="1021" spans="1:6" x14ac:dyDescent="0.2">
      <c r="A1021" s="34">
        <v>45313</v>
      </c>
      <c r="B1021">
        <v>112.49664306640619</v>
      </c>
      <c r="C1021">
        <v>57.837322235107422</v>
      </c>
      <c r="D1021">
        <v>419.91464233398438</v>
      </c>
      <c r="E1021">
        <v>47.681110382080078</v>
      </c>
      <c r="F1021">
        <v>93.626274108886719</v>
      </c>
    </row>
    <row r="1022" spans="1:6" x14ac:dyDescent="0.2">
      <c r="A1022" s="34">
        <v>45314</v>
      </c>
      <c r="B1022">
        <v>112.30947113037109</v>
      </c>
      <c r="C1022">
        <v>58.193489074707031</v>
      </c>
      <c r="D1022">
        <v>421.6571044921875</v>
      </c>
      <c r="E1022">
        <v>47.97967529296875</v>
      </c>
      <c r="F1022">
        <v>94.680320739746094</v>
      </c>
    </row>
    <row r="1023" spans="1:6" x14ac:dyDescent="0.2">
      <c r="A1023" s="34">
        <v>45315</v>
      </c>
      <c r="B1023">
        <v>109.1273574829102</v>
      </c>
      <c r="C1023">
        <v>57.639450073242188</v>
      </c>
      <c r="D1023">
        <v>423.99697875976562</v>
      </c>
      <c r="E1023">
        <v>48.138912200927727</v>
      </c>
      <c r="F1023">
        <v>96.3145751953125</v>
      </c>
    </row>
    <row r="1024" spans="1:6" x14ac:dyDescent="0.2">
      <c r="A1024" s="34">
        <v>45316</v>
      </c>
      <c r="B1024">
        <v>110.78245544433589</v>
      </c>
      <c r="C1024">
        <v>58.134124755859382</v>
      </c>
      <c r="D1024">
        <v>424.51473999023438</v>
      </c>
      <c r="E1024">
        <v>48.14886474609375</v>
      </c>
      <c r="F1024">
        <v>98.761116027832031</v>
      </c>
    </row>
    <row r="1025" spans="1:6" x14ac:dyDescent="0.2">
      <c r="A1025" s="34">
        <v>45317</v>
      </c>
      <c r="B1025">
        <v>110.34897613525391</v>
      </c>
      <c r="C1025">
        <v>58.628799438476562</v>
      </c>
      <c r="D1025">
        <v>421.98568725585938</v>
      </c>
      <c r="E1025">
        <v>48.079196929931641</v>
      </c>
      <c r="F1025">
        <v>99.6024169921875</v>
      </c>
    </row>
    <row r="1026" spans="1:6" x14ac:dyDescent="0.2">
      <c r="A1026" s="34">
        <v>45320</v>
      </c>
      <c r="B1026">
        <v>111.7676162719727</v>
      </c>
      <c r="C1026">
        <v>58.984966278076172</v>
      </c>
      <c r="D1026">
        <v>426.3070068359375</v>
      </c>
      <c r="E1026">
        <v>48.019485473632812</v>
      </c>
      <c r="F1026">
        <v>99.728134155273438</v>
      </c>
    </row>
    <row r="1027" spans="1:6" x14ac:dyDescent="0.2">
      <c r="A1027" s="34">
        <v>45321</v>
      </c>
      <c r="B1027">
        <v>111.7971878051758</v>
      </c>
      <c r="C1027">
        <v>59.163047790527337</v>
      </c>
      <c r="D1027">
        <v>423.46929931640619</v>
      </c>
      <c r="E1027">
        <v>47.939865112304688</v>
      </c>
      <c r="F1027">
        <v>101.3913879394531</v>
      </c>
    </row>
    <row r="1028" spans="1:6" x14ac:dyDescent="0.2">
      <c r="A1028" s="34">
        <v>45322</v>
      </c>
      <c r="B1028">
        <v>111.47206878662109</v>
      </c>
      <c r="C1028">
        <v>58.717842102050781</v>
      </c>
      <c r="D1028">
        <v>415.17514038085938</v>
      </c>
      <c r="E1028">
        <v>46.795364379882812</v>
      </c>
      <c r="F1028">
        <v>99.418678283691406</v>
      </c>
    </row>
    <row r="1029" spans="1:6" x14ac:dyDescent="0.2">
      <c r="A1029" s="34">
        <v>45323</v>
      </c>
      <c r="B1029">
        <v>112.7921981811523</v>
      </c>
      <c r="C1029">
        <v>59.816017150878913</v>
      </c>
      <c r="D1029">
        <v>420.06402587890619</v>
      </c>
      <c r="E1029">
        <v>46.407222747802727</v>
      </c>
      <c r="F1029">
        <v>99.012542724609375</v>
      </c>
    </row>
    <row r="1030" spans="1:6" x14ac:dyDescent="0.2">
      <c r="A1030" s="34">
        <v>45324</v>
      </c>
      <c r="B1030">
        <v>110.44749450683589</v>
      </c>
      <c r="C1030">
        <v>59.53900146484375</v>
      </c>
      <c r="D1030">
        <v>427.16329956054688</v>
      </c>
      <c r="E1030">
        <v>45.630947113037109</v>
      </c>
      <c r="F1030">
        <v>98.606407165527344</v>
      </c>
    </row>
    <row r="1031" spans="1:6" x14ac:dyDescent="0.2">
      <c r="A1031" s="34">
        <v>45327</v>
      </c>
      <c r="B1031">
        <v>109.9943161010742</v>
      </c>
      <c r="C1031">
        <v>59.331241607666023</v>
      </c>
      <c r="D1031">
        <v>426.605712890625</v>
      </c>
      <c r="E1031">
        <v>45.282623291015618</v>
      </c>
      <c r="F1031">
        <v>98.200241088867188</v>
      </c>
    </row>
    <row r="1032" spans="1:6" x14ac:dyDescent="0.2">
      <c r="A1032" s="34">
        <v>45328</v>
      </c>
      <c r="B1032">
        <v>112.30947113037109</v>
      </c>
      <c r="C1032">
        <v>59.509323120117188</v>
      </c>
      <c r="D1032">
        <v>425.74942016601562</v>
      </c>
      <c r="E1032">
        <v>45.3721923828125</v>
      </c>
      <c r="F1032">
        <v>98.877159118652344</v>
      </c>
    </row>
    <row r="1033" spans="1:6" x14ac:dyDescent="0.2">
      <c r="A1033" s="34">
        <v>45329</v>
      </c>
      <c r="B1033">
        <v>111.62969970703119</v>
      </c>
      <c r="C1033">
        <v>59.291664123535163</v>
      </c>
      <c r="D1033">
        <v>430.13046264648438</v>
      </c>
      <c r="E1033">
        <v>45.849903106689453</v>
      </c>
      <c r="F1033">
        <v>98.848152160644531</v>
      </c>
    </row>
    <row r="1034" spans="1:6" x14ac:dyDescent="0.2">
      <c r="A1034" s="34">
        <v>45330</v>
      </c>
      <c r="B1034">
        <v>110.7627487182617</v>
      </c>
      <c r="C1034">
        <v>59.202621459960938</v>
      </c>
      <c r="D1034">
        <v>430.92706298828119</v>
      </c>
      <c r="E1034">
        <v>46.138519287109382</v>
      </c>
      <c r="F1034">
        <v>100.54042816162109</v>
      </c>
    </row>
    <row r="1035" spans="1:6" x14ac:dyDescent="0.2">
      <c r="A1035" s="34">
        <v>45331</v>
      </c>
      <c r="B1035">
        <v>110.1519393920898</v>
      </c>
      <c r="C1035">
        <v>58.747524261474609</v>
      </c>
      <c r="D1035">
        <v>435.16867065429688</v>
      </c>
      <c r="E1035">
        <v>46.118587493896477</v>
      </c>
      <c r="F1035">
        <v>98.412986755371094</v>
      </c>
    </row>
    <row r="1036" spans="1:6" x14ac:dyDescent="0.2">
      <c r="A1036" s="34">
        <v>45334</v>
      </c>
      <c r="B1036">
        <v>110.86126708984381</v>
      </c>
      <c r="C1036">
        <v>59.103691101074219</v>
      </c>
      <c r="D1036">
        <v>433.46603393554688</v>
      </c>
      <c r="E1036">
        <v>45.540737152099609</v>
      </c>
      <c r="F1036">
        <v>99.766815185546875</v>
      </c>
    </row>
    <row r="1037" spans="1:6" x14ac:dyDescent="0.2">
      <c r="A1037" s="34">
        <v>45335</v>
      </c>
      <c r="B1037">
        <v>109.68890380859381</v>
      </c>
      <c r="C1037">
        <v>58.252849578857422</v>
      </c>
      <c r="D1037">
        <v>426.70526123046881</v>
      </c>
      <c r="E1037">
        <v>45.431144714355469</v>
      </c>
      <c r="F1037">
        <v>98.907920837402344</v>
      </c>
    </row>
    <row r="1038" spans="1:6" x14ac:dyDescent="0.2">
      <c r="A1038" s="34">
        <v>45336</v>
      </c>
      <c r="B1038">
        <v>110.3982315063477</v>
      </c>
      <c r="C1038">
        <v>58.460613250732422</v>
      </c>
      <c r="D1038">
        <v>431.35519409179688</v>
      </c>
      <c r="E1038">
        <v>45.470993041992188</v>
      </c>
      <c r="F1038">
        <v>98.419921875</v>
      </c>
    </row>
    <row r="1039" spans="1:6" x14ac:dyDescent="0.2">
      <c r="A1039" s="34">
        <v>45337</v>
      </c>
      <c r="B1039">
        <v>111.9548034667969</v>
      </c>
      <c r="C1039">
        <v>58.806880950927727</v>
      </c>
      <c r="D1039">
        <v>432.6396484375</v>
      </c>
      <c r="E1039">
        <v>45.610477447509773</v>
      </c>
      <c r="F1039">
        <v>101.24057769775391</v>
      </c>
    </row>
    <row r="1040" spans="1:6" x14ac:dyDescent="0.2">
      <c r="A1040" s="34">
        <v>45338</v>
      </c>
      <c r="B1040">
        <v>112.31932067871089</v>
      </c>
      <c r="C1040">
        <v>58.826671600341797</v>
      </c>
      <c r="D1040">
        <v>428.71658325195312</v>
      </c>
      <c r="E1040">
        <v>45.829662322998047</v>
      </c>
      <c r="F1040">
        <v>101.24057769775391</v>
      </c>
    </row>
    <row r="1041" spans="1:6" x14ac:dyDescent="0.2">
      <c r="A1041" s="34">
        <v>45342</v>
      </c>
      <c r="B1041">
        <v>114.9103164672852</v>
      </c>
      <c r="C1041">
        <v>59.479640960693359</v>
      </c>
      <c r="D1041">
        <v>425.4805908203125</v>
      </c>
      <c r="E1041">
        <v>45.610477447509773</v>
      </c>
      <c r="F1041">
        <v>100.2840957641602</v>
      </c>
    </row>
    <row r="1042" spans="1:6" x14ac:dyDescent="0.2">
      <c r="A1042" s="34">
        <v>45343</v>
      </c>
      <c r="B1042">
        <v>116.12208557128911</v>
      </c>
      <c r="C1042">
        <v>59.618148803710938</v>
      </c>
      <c r="D1042">
        <v>423.77792358398438</v>
      </c>
      <c r="E1042">
        <v>45.999031066894531</v>
      </c>
      <c r="F1042">
        <v>102.3336868286133</v>
      </c>
    </row>
    <row r="1043" spans="1:6" x14ac:dyDescent="0.2">
      <c r="A1043" s="34">
        <v>45344</v>
      </c>
      <c r="B1043">
        <v>117.255012512207</v>
      </c>
      <c r="C1043">
        <v>59.568679809570312</v>
      </c>
      <c r="D1043">
        <v>436.18429565429688</v>
      </c>
      <c r="E1043">
        <v>46.347736358642578</v>
      </c>
      <c r="F1043">
        <v>102.245849609375</v>
      </c>
    </row>
    <row r="1044" spans="1:6" x14ac:dyDescent="0.2">
      <c r="A1044" s="34">
        <v>45345</v>
      </c>
      <c r="B1044">
        <v>117.68849182128911</v>
      </c>
      <c r="C1044">
        <v>59.707187652587891</v>
      </c>
      <c r="D1044">
        <v>434.89984130859381</v>
      </c>
      <c r="E1044">
        <v>47.084995269775391</v>
      </c>
      <c r="F1044">
        <v>101.3479309082031</v>
      </c>
    </row>
    <row r="1045" spans="1:6" x14ac:dyDescent="0.2">
      <c r="A1045" s="34">
        <v>45348</v>
      </c>
      <c r="B1045">
        <v>116.92991638183589</v>
      </c>
      <c r="C1045">
        <v>59.469749450683587</v>
      </c>
      <c r="D1045">
        <v>434.67083740234381</v>
      </c>
      <c r="E1045">
        <v>47.473552703857422</v>
      </c>
      <c r="F1045">
        <v>101.7480850219727</v>
      </c>
    </row>
    <row r="1046" spans="1:6" x14ac:dyDescent="0.2">
      <c r="A1046" s="34">
        <v>45349</v>
      </c>
      <c r="B1046">
        <v>117.62939453125</v>
      </c>
      <c r="C1046">
        <v>59.370811462402337</v>
      </c>
      <c r="D1046">
        <v>435.71633911132812</v>
      </c>
      <c r="E1046">
        <v>47.204555511474609</v>
      </c>
      <c r="F1046">
        <v>101.5333709716797</v>
      </c>
    </row>
    <row r="1047" spans="1:6" x14ac:dyDescent="0.2">
      <c r="A1047" s="34">
        <v>45350</v>
      </c>
      <c r="B1047">
        <v>118.2697448730469</v>
      </c>
      <c r="C1047">
        <v>59.064113616943359</v>
      </c>
      <c r="D1047">
        <v>433.3963623046875</v>
      </c>
      <c r="E1047">
        <v>47.334064483642578</v>
      </c>
      <c r="F1047">
        <v>101.81640625</v>
      </c>
    </row>
    <row r="1048" spans="1:6" x14ac:dyDescent="0.2">
      <c r="A1048" s="34">
        <v>45351</v>
      </c>
      <c r="B1048">
        <v>116.8806533813477</v>
      </c>
      <c r="C1048">
        <v>59.083904266357422</v>
      </c>
      <c r="D1048">
        <v>437.11029052734381</v>
      </c>
      <c r="E1048">
        <v>47.164695739746087</v>
      </c>
      <c r="F1048">
        <v>102.01161193847661</v>
      </c>
    </row>
    <row r="1049" spans="1:6" x14ac:dyDescent="0.2">
      <c r="A1049" s="34">
        <v>45352</v>
      </c>
      <c r="B1049">
        <v>116.860954284668</v>
      </c>
      <c r="C1049">
        <v>59.12347412109375</v>
      </c>
      <c r="D1049">
        <v>443.69183349609381</v>
      </c>
      <c r="E1049">
        <v>47.224479675292969</v>
      </c>
      <c r="F1049">
        <v>103.299934387207</v>
      </c>
    </row>
    <row r="1050" spans="1:6" x14ac:dyDescent="0.2">
      <c r="A1050" s="34">
        <v>45355</v>
      </c>
      <c r="B1050">
        <v>118.25990295410161</v>
      </c>
      <c r="C1050">
        <v>58.876136779785163</v>
      </c>
      <c r="D1050">
        <v>442.10870361328119</v>
      </c>
      <c r="E1050">
        <v>47.513401031494141</v>
      </c>
      <c r="F1050">
        <v>101.85545349121089</v>
      </c>
    </row>
    <row r="1051" spans="1:6" x14ac:dyDescent="0.2">
      <c r="A1051" s="34">
        <v>45356</v>
      </c>
      <c r="B1051">
        <v>116.72303771972661</v>
      </c>
      <c r="C1051">
        <v>59.054218292236328</v>
      </c>
      <c r="D1051">
        <v>434.1729736328125</v>
      </c>
      <c r="E1051">
        <v>47.583141326904297</v>
      </c>
      <c r="F1051">
        <v>103.1047286987305</v>
      </c>
    </row>
    <row r="1052" spans="1:6" x14ac:dyDescent="0.2">
      <c r="A1052" s="34">
        <v>45357</v>
      </c>
      <c r="B1052">
        <v>117.5702743530273</v>
      </c>
      <c r="C1052">
        <v>59.400493621826172</v>
      </c>
      <c r="D1052">
        <v>436.90121459960938</v>
      </c>
      <c r="E1052">
        <v>47.025218963623047</v>
      </c>
      <c r="F1052">
        <v>104.2076110839844</v>
      </c>
    </row>
    <row r="1053" spans="1:6" x14ac:dyDescent="0.2">
      <c r="A1053" s="34">
        <v>45358</v>
      </c>
      <c r="B1053">
        <v>119.126838684082</v>
      </c>
      <c r="C1053">
        <v>59.835807800292969</v>
      </c>
      <c r="D1053">
        <v>443.53256225585938</v>
      </c>
      <c r="E1053">
        <v>47.393848419189453</v>
      </c>
      <c r="F1053">
        <v>104.793212890625</v>
      </c>
    </row>
    <row r="1054" spans="1:6" x14ac:dyDescent="0.2">
      <c r="A1054" s="34">
        <v>45359</v>
      </c>
      <c r="B1054">
        <v>119.166259765625</v>
      </c>
      <c r="C1054">
        <v>59.628044128417969</v>
      </c>
      <c r="D1054">
        <v>437.13018798828119</v>
      </c>
      <c r="E1054">
        <v>47.264328002929688</v>
      </c>
      <c r="F1054">
        <v>105.7789688110352</v>
      </c>
    </row>
    <row r="1055" spans="1:6" x14ac:dyDescent="0.2">
      <c r="A1055" s="34">
        <v>45362</v>
      </c>
      <c r="B1055">
        <v>118.4076766967773</v>
      </c>
      <c r="C1055">
        <v>59.855594635009773</v>
      </c>
      <c r="D1055">
        <v>435.50723266601562</v>
      </c>
      <c r="E1055">
        <v>46.925582885742188</v>
      </c>
      <c r="F1055">
        <v>106.4036178588867</v>
      </c>
    </row>
    <row r="1056" spans="1:6" x14ac:dyDescent="0.2">
      <c r="A1056" s="34">
        <v>45363</v>
      </c>
      <c r="B1056">
        <v>118.96922302246089</v>
      </c>
      <c r="C1056">
        <v>60.172183990478523</v>
      </c>
      <c r="D1056">
        <v>441.75021362304688</v>
      </c>
      <c r="E1056">
        <v>46.666549682617188</v>
      </c>
      <c r="F1056">
        <v>105.7204132080078</v>
      </c>
    </row>
    <row r="1057" spans="1:6" x14ac:dyDescent="0.2">
      <c r="A1057" s="34">
        <v>45364</v>
      </c>
      <c r="B1057">
        <v>118.3781204223633</v>
      </c>
      <c r="C1057">
        <v>60.340373992919922</v>
      </c>
      <c r="D1057">
        <v>438.35491943359381</v>
      </c>
      <c r="E1057">
        <v>40.708694458007812</v>
      </c>
      <c r="F1057">
        <v>106.9013748168945</v>
      </c>
    </row>
    <row r="1058" spans="1:6" x14ac:dyDescent="0.2">
      <c r="A1058" s="34">
        <v>45365</v>
      </c>
      <c r="B1058">
        <v>117.08753967285161</v>
      </c>
      <c r="C1058">
        <v>59.766551971435547</v>
      </c>
      <c r="D1058">
        <v>437.24972534179688</v>
      </c>
      <c r="E1058">
        <v>38.118320465087891</v>
      </c>
      <c r="F1058">
        <v>108.79481506347661</v>
      </c>
    </row>
    <row r="1059" spans="1:6" x14ac:dyDescent="0.2">
      <c r="A1059" s="34">
        <v>45366</v>
      </c>
      <c r="B1059">
        <v>113.77736663818359</v>
      </c>
      <c r="C1059">
        <v>59.588470458984382</v>
      </c>
      <c r="D1059">
        <v>432.05221557617188</v>
      </c>
      <c r="E1059">
        <v>38.706134796142578</v>
      </c>
      <c r="F1059">
        <v>108.599609375</v>
      </c>
    </row>
    <row r="1060" spans="1:6" x14ac:dyDescent="0.2">
      <c r="A1060" s="34">
        <v>45369</v>
      </c>
      <c r="B1060">
        <v>110.77260589599609</v>
      </c>
      <c r="C1060">
        <v>59.766551971435547</v>
      </c>
      <c r="D1060">
        <v>436.1728515625</v>
      </c>
      <c r="E1060">
        <v>38.726062774658203</v>
      </c>
      <c r="F1060">
        <v>109.6049041748047</v>
      </c>
    </row>
    <row r="1061" spans="1:6" x14ac:dyDescent="0.2">
      <c r="A1061" s="34">
        <v>45370</v>
      </c>
      <c r="B1061">
        <v>111.4819259643555</v>
      </c>
      <c r="C1061">
        <v>59.845703125</v>
      </c>
      <c r="D1061">
        <v>437.25955200195312</v>
      </c>
      <c r="E1061">
        <v>39.602806091308587</v>
      </c>
      <c r="F1061">
        <v>110.3759384155273</v>
      </c>
    </row>
    <row r="1062" spans="1:6" x14ac:dyDescent="0.2">
      <c r="A1062" s="34">
        <v>45371</v>
      </c>
      <c r="B1062">
        <v>109.84654235839839</v>
      </c>
      <c r="C1062">
        <v>60.033676147460938</v>
      </c>
      <c r="D1062">
        <v>442.44400024414062</v>
      </c>
      <c r="E1062">
        <v>39.543022155761719</v>
      </c>
      <c r="F1062">
        <v>110.27834320068359</v>
      </c>
    </row>
    <row r="1063" spans="1:6" x14ac:dyDescent="0.2">
      <c r="A1063" s="34">
        <v>45372</v>
      </c>
      <c r="B1063">
        <v>109.8563919067383</v>
      </c>
      <c r="C1063">
        <v>59.934741973876953</v>
      </c>
      <c r="D1063">
        <v>444.53775024414062</v>
      </c>
      <c r="E1063">
        <v>39.901691436767578</v>
      </c>
      <c r="F1063">
        <v>110.76633453369141</v>
      </c>
    </row>
    <row r="1064" spans="1:6" x14ac:dyDescent="0.2">
      <c r="A1064" s="34">
        <v>45373</v>
      </c>
      <c r="B1064">
        <v>108.9303283691406</v>
      </c>
      <c r="C1064">
        <v>59.726978302001953</v>
      </c>
      <c r="D1064">
        <v>445.04623413085938</v>
      </c>
      <c r="E1064">
        <v>39.513141632080078</v>
      </c>
      <c r="F1064">
        <v>110.76633453369141</v>
      </c>
    </row>
    <row r="1065" spans="1:6" x14ac:dyDescent="0.2">
      <c r="A1065" s="34">
        <v>45376</v>
      </c>
      <c r="B1065">
        <v>108.37863922119141</v>
      </c>
      <c r="C1065">
        <v>59.558788299560547</v>
      </c>
      <c r="D1065">
        <v>443.43109130859381</v>
      </c>
      <c r="E1065">
        <v>40.100955963134773</v>
      </c>
      <c r="F1065">
        <v>111.89849853515619</v>
      </c>
    </row>
    <row r="1066" spans="1:6" x14ac:dyDescent="0.2">
      <c r="A1066" s="34">
        <v>45377</v>
      </c>
      <c r="B1066">
        <v>109.84654235839839</v>
      </c>
      <c r="C1066">
        <v>59.736873626708977</v>
      </c>
      <c r="D1066">
        <v>441.99539184570312</v>
      </c>
      <c r="E1066">
        <v>40.539321899414062</v>
      </c>
      <c r="F1066">
        <v>111.05914306640619</v>
      </c>
    </row>
    <row r="1067" spans="1:6" x14ac:dyDescent="0.2">
      <c r="A1067" s="34">
        <v>45378</v>
      </c>
      <c r="B1067">
        <v>111.7971878051758</v>
      </c>
      <c r="C1067">
        <v>60.300800323486328</v>
      </c>
      <c r="D1067">
        <v>443.5008544921875</v>
      </c>
      <c r="E1067">
        <v>40.86810302734375</v>
      </c>
      <c r="F1067">
        <v>112.210823059082</v>
      </c>
    </row>
    <row r="1068" spans="1:6" x14ac:dyDescent="0.2">
      <c r="A1068" s="34">
        <v>45379</v>
      </c>
      <c r="B1068">
        <v>111.9745178222656</v>
      </c>
      <c r="C1068">
        <v>60.379947662353523</v>
      </c>
      <c r="D1068">
        <v>442.68331909179688</v>
      </c>
      <c r="E1068">
        <v>40.628993988037109</v>
      </c>
      <c r="F1068">
        <v>113.4503479003906</v>
      </c>
    </row>
    <row r="1069" spans="1:6" x14ac:dyDescent="0.2">
      <c r="A1069" s="34">
        <v>45383</v>
      </c>
      <c r="B1069">
        <v>110.4277877807617</v>
      </c>
      <c r="C1069">
        <v>59.934741973876953</v>
      </c>
      <c r="D1069">
        <v>443.62051391601562</v>
      </c>
      <c r="E1069">
        <v>41.675102233886719</v>
      </c>
      <c r="F1069">
        <v>114.1823425292969</v>
      </c>
    </row>
    <row r="1070" spans="1:6" x14ac:dyDescent="0.2">
      <c r="A1070" s="34">
        <v>45384</v>
      </c>
      <c r="B1070">
        <v>110.35882568359381</v>
      </c>
      <c r="C1070">
        <v>59.519214630126953</v>
      </c>
      <c r="D1070">
        <v>439.79196166992188</v>
      </c>
      <c r="E1070">
        <v>41.246692657470703</v>
      </c>
      <c r="F1070">
        <v>116.41738128662109</v>
      </c>
    </row>
    <row r="1071" spans="1:6" x14ac:dyDescent="0.2">
      <c r="A1071" s="34">
        <v>45385</v>
      </c>
      <c r="B1071">
        <v>109.6297988891602</v>
      </c>
      <c r="C1071">
        <v>59.004753112792969</v>
      </c>
      <c r="D1071">
        <v>440.77902221679688</v>
      </c>
      <c r="E1071">
        <v>41.724918365478523</v>
      </c>
      <c r="F1071">
        <v>116.43690490722661</v>
      </c>
    </row>
    <row r="1072" spans="1:6" x14ac:dyDescent="0.2">
      <c r="A1072" s="34">
        <v>45386</v>
      </c>
      <c r="B1072">
        <v>108.47715759277339</v>
      </c>
      <c r="C1072">
        <v>58.846458435058587</v>
      </c>
      <c r="D1072">
        <v>434.03921508789062</v>
      </c>
      <c r="E1072">
        <v>40.947803497314453</v>
      </c>
      <c r="F1072">
        <v>116.84682464599609</v>
      </c>
    </row>
    <row r="1073" spans="1:6" x14ac:dyDescent="0.2">
      <c r="A1073" s="34">
        <v>45387</v>
      </c>
      <c r="B1073">
        <v>109.5509872436523</v>
      </c>
      <c r="C1073">
        <v>58.658481597900391</v>
      </c>
      <c r="D1073">
        <v>439.15390014648438</v>
      </c>
      <c r="E1073">
        <v>41.067359924316413</v>
      </c>
      <c r="F1073">
        <v>118.4572296142578</v>
      </c>
    </row>
    <row r="1074" spans="1:6" x14ac:dyDescent="0.2">
      <c r="A1074" s="34">
        <v>45390</v>
      </c>
      <c r="B1074">
        <v>108.8810729980469</v>
      </c>
      <c r="C1074">
        <v>58.747524261474609</v>
      </c>
      <c r="D1074">
        <v>439.28350830078119</v>
      </c>
      <c r="E1074">
        <v>40.39984130859375</v>
      </c>
      <c r="F1074">
        <v>117.6569137573242</v>
      </c>
    </row>
    <row r="1075" spans="1:6" x14ac:dyDescent="0.2">
      <c r="A1075" s="34">
        <v>45391</v>
      </c>
      <c r="B1075">
        <v>110.77260589599609</v>
      </c>
      <c r="C1075">
        <v>58.935497283935547</v>
      </c>
      <c r="D1075">
        <v>440.90863037109381</v>
      </c>
      <c r="E1075">
        <v>41.774730682373047</v>
      </c>
      <c r="F1075">
        <v>118.27178955078119</v>
      </c>
    </row>
    <row r="1076" spans="1:6" x14ac:dyDescent="0.2">
      <c r="A1076" s="34">
        <v>45392</v>
      </c>
      <c r="B1076">
        <v>109.52142333984381</v>
      </c>
      <c r="C1076">
        <v>58.678268432617188</v>
      </c>
      <c r="D1076">
        <v>437.0601806640625</v>
      </c>
      <c r="E1076">
        <v>42.452213287353523</v>
      </c>
      <c r="F1076">
        <v>119.2673034667969</v>
      </c>
    </row>
    <row r="1077" spans="1:6" x14ac:dyDescent="0.2">
      <c r="A1077" s="34">
        <v>45393</v>
      </c>
      <c r="B1077">
        <v>109.7972793579102</v>
      </c>
      <c r="C1077">
        <v>58.411144256591797</v>
      </c>
      <c r="D1077">
        <v>444.03924560546881</v>
      </c>
      <c r="E1077">
        <v>42.073619842529297</v>
      </c>
      <c r="F1077">
        <v>118.8671493530273</v>
      </c>
    </row>
    <row r="1078" spans="1:6" x14ac:dyDescent="0.2">
      <c r="A1078" s="34">
        <v>45394</v>
      </c>
      <c r="B1078">
        <v>108.0250778198242</v>
      </c>
      <c r="C1078">
        <v>57.639450073242188</v>
      </c>
      <c r="D1078">
        <v>436.96044921875</v>
      </c>
      <c r="E1078">
        <v>41.176952362060547</v>
      </c>
      <c r="F1078">
        <v>117.4812316894531</v>
      </c>
    </row>
    <row r="1079" spans="1:6" x14ac:dyDescent="0.2">
      <c r="A1079" s="34">
        <v>45397</v>
      </c>
      <c r="B1079">
        <v>107.80726623535161</v>
      </c>
      <c r="C1079">
        <v>57.500942230224609</v>
      </c>
      <c r="D1079">
        <v>429.77200317382812</v>
      </c>
      <c r="E1079">
        <v>40.668842315673828</v>
      </c>
      <c r="F1079">
        <v>116.8077850341797</v>
      </c>
    </row>
    <row r="1080" spans="1:6" x14ac:dyDescent="0.2">
      <c r="A1080" s="34">
        <v>45398</v>
      </c>
      <c r="B1080">
        <v>108.12408447265619</v>
      </c>
      <c r="C1080">
        <v>57.402008056640618</v>
      </c>
      <c r="D1080">
        <v>429.8118896484375</v>
      </c>
      <c r="E1080">
        <v>40.150768280029297</v>
      </c>
      <c r="F1080">
        <v>115.84153747558589</v>
      </c>
    </row>
    <row r="1081" spans="1:6" x14ac:dyDescent="0.2">
      <c r="A1081" s="34">
        <v>45399</v>
      </c>
      <c r="B1081">
        <v>104.8470001220703</v>
      </c>
      <c r="C1081">
        <v>57.758174896240227</v>
      </c>
      <c r="D1081">
        <v>424.56759643554688</v>
      </c>
      <c r="E1081">
        <v>38.985103607177727</v>
      </c>
      <c r="F1081">
        <v>115.78298187255859</v>
      </c>
    </row>
    <row r="1082" spans="1:6" x14ac:dyDescent="0.2">
      <c r="A1082" s="34">
        <v>45400</v>
      </c>
      <c r="B1082">
        <v>104.223258972168</v>
      </c>
      <c r="C1082">
        <v>58.015403747558587</v>
      </c>
      <c r="D1082">
        <v>422.1448974609375</v>
      </c>
      <c r="E1082">
        <v>38.795803070068359</v>
      </c>
      <c r="F1082">
        <v>115.6756134033203</v>
      </c>
    </row>
    <row r="1083" spans="1:6" x14ac:dyDescent="0.2">
      <c r="A1083" s="34">
        <v>45401</v>
      </c>
      <c r="B1083">
        <v>106.21327209472661</v>
      </c>
      <c r="C1083">
        <v>58.628799438476562</v>
      </c>
      <c r="D1083">
        <v>413.4110107421875</v>
      </c>
      <c r="E1083">
        <v>38.447101593017578</v>
      </c>
      <c r="F1083">
        <v>117.0029830932617</v>
      </c>
    </row>
    <row r="1084" spans="1:6" x14ac:dyDescent="0.2">
      <c r="A1084" s="34">
        <v>45404</v>
      </c>
      <c r="B1084">
        <v>106.0053634643555</v>
      </c>
      <c r="C1084">
        <v>59.252090454101562</v>
      </c>
      <c r="D1084">
        <v>417.568603515625</v>
      </c>
      <c r="E1084">
        <v>38.696174621582031</v>
      </c>
      <c r="F1084">
        <v>117.6666641235352</v>
      </c>
    </row>
    <row r="1085" spans="1:6" x14ac:dyDescent="0.2">
      <c r="A1085" s="34">
        <v>45405</v>
      </c>
      <c r="B1085">
        <v>106.5201950073242</v>
      </c>
      <c r="C1085">
        <v>59.469749450683587</v>
      </c>
      <c r="D1085">
        <v>423.79989624023438</v>
      </c>
      <c r="E1085">
        <v>37.799507141113281</v>
      </c>
      <c r="F1085">
        <v>118.12538146972661</v>
      </c>
    </row>
    <row r="1086" spans="1:6" x14ac:dyDescent="0.2">
      <c r="A1086" s="34">
        <v>45406</v>
      </c>
      <c r="B1086">
        <v>105.8271560668945</v>
      </c>
      <c r="C1086">
        <v>59.74676513671875</v>
      </c>
      <c r="D1086">
        <v>425.23562622070312</v>
      </c>
      <c r="E1086">
        <v>36.464469909667969</v>
      </c>
      <c r="F1086">
        <v>118.144905090332</v>
      </c>
    </row>
    <row r="1087" spans="1:6" x14ac:dyDescent="0.2">
      <c r="A1087" s="34">
        <v>45407</v>
      </c>
      <c r="B1087">
        <v>105.7974548339844</v>
      </c>
      <c r="C1087">
        <v>59.578575134277337</v>
      </c>
      <c r="D1087">
        <v>423.18179321289062</v>
      </c>
      <c r="E1087">
        <v>37.032356262207031</v>
      </c>
      <c r="F1087">
        <v>118.4181823730469</v>
      </c>
    </row>
    <row r="1088" spans="1:6" x14ac:dyDescent="0.2">
      <c r="A1088" s="34">
        <v>45408</v>
      </c>
      <c r="B1088">
        <v>106.46079254150391</v>
      </c>
      <c r="C1088">
        <v>59.558788299560547</v>
      </c>
      <c r="D1088">
        <v>429.71218872070312</v>
      </c>
      <c r="E1088">
        <v>37.281429290771477</v>
      </c>
      <c r="F1088">
        <v>115.1290588378906</v>
      </c>
    </row>
    <row r="1089" spans="1:6" x14ac:dyDescent="0.2">
      <c r="A1089" s="34">
        <v>45411</v>
      </c>
      <c r="B1089">
        <v>106.2033767700195</v>
      </c>
      <c r="C1089">
        <v>59.697296142578118</v>
      </c>
      <c r="D1089">
        <v>431.45697021484381</v>
      </c>
      <c r="E1089">
        <v>36.823135375976562</v>
      </c>
      <c r="F1089">
        <v>116.7687454223633</v>
      </c>
    </row>
    <row r="1090" spans="1:6" x14ac:dyDescent="0.2">
      <c r="A1090" s="34">
        <v>45412</v>
      </c>
      <c r="B1090">
        <v>104.9163055419922</v>
      </c>
      <c r="C1090">
        <v>59.430171966552727</v>
      </c>
      <c r="D1090">
        <v>423.32131958007812</v>
      </c>
      <c r="E1090">
        <v>36.364841461181641</v>
      </c>
      <c r="F1090">
        <v>115.43161773681641</v>
      </c>
    </row>
    <row r="1091" spans="1:6" x14ac:dyDescent="0.2">
      <c r="A1091" s="34">
        <v>45413</v>
      </c>
      <c r="B1091">
        <v>105.2331237792969</v>
      </c>
      <c r="C1091">
        <v>59.271877288818359</v>
      </c>
      <c r="D1091">
        <v>420.260498046875</v>
      </c>
      <c r="E1091">
        <v>36.843063354492188</v>
      </c>
      <c r="F1091">
        <v>113.24538421630859</v>
      </c>
    </row>
    <row r="1092" spans="1:6" x14ac:dyDescent="0.2">
      <c r="A1092" s="34">
        <v>45414</v>
      </c>
      <c r="B1092">
        <v>104.86679840087891</v>
      </c>
      <c r="C1092">
        <v>59.717086791992188</v>
      </c>
      <c r="D1092">
        <v>425.62442016601562</v>
      </c>
      <c r="E1092">
        <v>36.912807464599609</v>
      </c>
      <c r="F1092">
        <v>113.4503479003906</v>
      </c>
    </row>
    <row r="1093" spans="1:6" x14ac:dyDescent="0.2">
      <c r="A1093" s="34">
        <v>45415</v>
      </c>
      <c r="B1093">
        <v>104.8470001220703</v>
      </c>
      <c r="C1093">
        <v>59.954524993896477</v>
      </c>
      <c r="D1093">
        <v>434.1788330078125</v>
      </c>
      <c r="E1093">
        <v>36.334949493408203</v>
      </c>
      <c r="F1093">
        <v>113.2161026000977</v>
      </c>
    </row>
    <row r="1094" spans="1:6" x14ac:dyDescent="0.2">
      <c r="A1094" s="34">
        <v>45418</v>
      </c>
      <c r="B1094">
        <v>104.58957672119141</v>
      </c>
      <c r="C1094">
        <v>59.954524993896477</v>
      </c>
      <c r="D1094">
        <v>438.93453979492188</v>
      </c>
      <c r="E1094">
        <v>37.899139404296882</v>
      </c>
      <c r="F1094">
        <v>113.94809722900391</v>
      </c>
    </row>
    <row r="1095" spans="1:6" x14ac:dyDescent="0.2">
      <c r="A1095" s="34">
        <v>45419</v>
      </c>
      <c r="B1095">
        <v>105.1143112182617</v>
      </c>
      <c r="C1095">
        <v>60.577816009521477</v>
      </c>
      <c r="D1095">
        <v>439.00433349609381</v>
      </c>
      <c r="E1095">
        <v>37.988803863525391</v>
      </c>
      <c r="F1095">
        <v>113.38201904296881</v>
      </c>
    </row>
    <row r="1096" spans="1:6" x14ac:dyDescent="0.2">
      <c r="A1096" s="34">
        <v>45420</v>
      </c>
      <c r="B1096">
        <v>103.8965530395508</v>
      </c>
      <c r="C1096">
        <v>60.538242340087891</v>
      </c>
      <c r="D1096">
        <v>438.7451171875</v>
      </c>
      <c r="E1096">
        <v>38.207988739013672</v>
      </c>
      <c r="F1096">
        <v>113.3625030517578</v>
      </c>
    </row>
    <row r="1097" spans="1:6" x14ac:dyDescent="0.2">
      <c r="A1097" s="34">
        <v>45421</v>
      </c>
      <c r="B1097">
        <v>103.6292266845703</v>
      </c>
      <c r="C1097">
        <v>61.191211700439453</v>
      </c>
      <c r="D1097">
        <v>439.70223999023438</v>
      </c>
      <c r="E1097">
        <v>38.078472137451172</v>
      </c>
      <c r="F1097">
        <v>115.59754943847661</v>
      </c>
    </row>
    <row r="1098" spans="1:6" x14ac:dyDescent="0.2">
      <c r="A1098" s="34">
        <v>45422</v>
      </c>
      <c r="B1098">
        <v>103.6985321044922</v>
      </c>
      <c r="C1098">
        <v>61.458335876464837</v>
      </c>
      <c r="D1098">
        <v>440.7391357421875</v>
      </c>
      <c r="E1098">
        <v>37.928829193115227</v>
      </c>
      <c r="F1098">
        <v>115.1290588378906</v>
      </c>
    </row>
    <row r="1099" spans="1:6" x14ac:dyDescent="0.2">
      <c r="A1099" s="34">
        <v>45425</v>
      </c>
      <c r="B1099">
        <v>103.7282333374023</v>
      </c>
      <c r="C1099">
        <v>61.3099365234375</v>
      </c>
      <c r="D1099">
        <v>441.75607299804688</v>
      </c>
      <c r="E1099">
        <v>37.878952026367188</v>
      </c>
      <c r="F1099">
        <v>115.0802688598633</v>
      </c>
    </row>
    <row r="1100" spans="1:6" x14ac:dyDescent="0.2">
      <c r="A1100" s="34">
        <v>45426</v>
      </c>
      <c r="B1100">
        <v>102.9757919311523</v>
      </c>
      <c r="C1100">
        <v>61.408870697021477</v>
      </c>
      <c r="D1100">
        <v>444.59756469726562</v>
      </c>
      <c r="E1100">
        <v>37.908878326416023</v>
      </c>
      <c r="F1100">
        <v>115.7788467407227</v>
      </c>
    </row>
    <row r="1101" spans="1:6" x14ac:dyDescent="0.2">
      <c r="A1101" s="34">
        <v>45427</v>
      </c>
      <c r="B1101">
        <v>103.55002593994141</v>
      </c>
      <c r="C1101">
        <v>61.616634368896477</v>
      </c>
      <c r="D1101">
        <v>451.5467529296875</v>
      </c>
      <c r="E1101">
        <v>38.138328552246087</v>
      </c>
      <c r="F1101">
        <v>116.6742324829102</v>
      </c>
    </row>
    <row r="1102" spans="1:6" x14ac:dyDescent="0.2">
      <c r="A1102" s="34">
        <v>45428</v>
      </c>
      <c r="B1102">
        <v>103.8272399902344</v>
      </c>
      <c r="C1102">
        <v>62.220134735107422</v>
      </c>
      <c r="D1102">
        <v>450.6295166015625</v>
      </c>
      <c r="E1102">
        <v>37.260433197021477</v>
      </c>
      <c r="F1102">
        <v>115.9756393432617</v>
      </c>
    </row>
    <row r="1103" spans="1:6" x14ac:dyDescent="0.2">
      <c r="A1103" s="34">
        <v>45429</v>
      </c>
      <c r="B1103">
        <v>103.05499267578119</v>
      </c>
      <c r="C1103">
        <v>62.022266387939453</v>
      </c>
      <c r="D1103">
        <v>450.41015625</v>
      </c>
      <c r="E1103">
        <v>35.823890686035163</v>
      </c>
      <c r="F1103">
        <v>117.7171936035156</v>
      </c>
    </row>
    <row r="1104" spans="1:6" x14ac:dyDescent="0.2">
      <c r="A1104" s="34">
        <v>45432</v>
      </c>
      <c r="B1104">
        <v>102.1837463378906</v>
      </c>
      <c r="C1104">
        <v>61.616634368896477</v>
      </c>
      <c r="D1104">
        <v>453.55075073242188</v>
      </c>
      <c r="E1104">
        <v>36.661876678466797</v>
      </c>
      <c r="F1104">
        <v>116.7627792358398</v>
      </c>
    </row>
    <row r="1105" spans="1:6" x14ac:dyDescent="0.2">
      <c r="A1105" s="34">
        <v>45433</v>
      </c>
      <c r="B1105">
        <v>101.9362335205078</v>
      </c>
      <c r="C1105">
        <v>61.873867034912109</v>
      </c>
      <c r="D1105">
        <v>454.43807983398438</v>
      </c>
      <c r="E1105">
        <v>36.073287963867188</v>
      </c>
      <c r="F1105">
        <v>115.9559631347656</v>
      </c>
    </row>
    <row r="1106" spans="1:6" x14ac:dyDescent="0.2">
      <c r="A1106" s="34">
        <v>45434</v>
      </c>
      <c r="B1106">
        <v>103.7777404785156</v>
      </c>
      <c r="C1106">
        <v>61.527591705322273</v>
      </c>
      <c r="D1106">
        <v>454.34832763671881</v>
      </c>
      <c r="E1106">
        <v>36.133144378662109</v>
      </c>
      <c r="F1106">
        <v>113.6240539550781</v>
      </c>
    </row>
    <row r="1107" spans="1:6" x14ac:dyDescent="0.2">
      <c r="A1107" s="34">
        <v>45435</v>
      </c>
      <c r="B1107">
        <v>103.1936111450195</v>
      </c>
      <c r="C1107">
        <v>60.844940185546882</v>
      </c>
      <c r="D1107">
        <v>452.30450439453119</v>
      </c>
      <c r="E1107">
        <v>35.843841552734382</v>
      </c>
      <c r="F1107">
        <v>111.6857147216797</v>
      </c>
    </row>
    <row r="1108" spans="1:6" x14ac:dyDescent="0.2">
      <c r="A1108" s="34">
        <v>45436</v>
      </c>
      <c r="B1108">
        <v>102.9163818359375</v>
      </c>
      <c r="C1108">
        <v>61.082386016845703</v>
      </c>
      <c r="D1108">
        <v>456.5816650390625</v>
      </c>
      <c r="E1108">
        <v>35.823890686035163</v>
      </c>
      <c r="F1108">
        <v>111.59715270996089</v>
      </c>
    </row>
    <row r="1109" spans="1:6" x14ac:dyDescent="0.2">
      <c r="A1109" s="34">
        <v>45440</v>
      </c>
      <c r="B1109">
        <v>100.9362716674805</v>
      </c>
      <c r="C1109">
        <v>60.508563995361328</v>
      </c>
      <c r="D1109">
        <v>458.30648803710938</v>
      </c>
      <c r="E1109">
        <v>36.731704711914062</v>
      </c>
      <c r="F1109">
        <v>113.01401519775391</v>
      </c>
    </row>
    <row r="1110" spans="1:6" x14ac:dyDescent="0.2">
      <c r="A1110" s="34">
        <v>45441</v>
      </c>
      <c r="B1110">
        <v>99.728408813476562</v>
      </c>
      <c r="C1110">
        <v>59.905059814453118</v>
      </c>
      <c r="D1110">
        <v>455.076171875</v>
      </c>
      <c r="E1110">
        <v>37.030986785888672</v>
      </c>
      <c r="F1110">
        <v>111.8037796020508</v>
      </c>
    </row>
    <row r="1111" spans="1:6" x14ac:dyDescent="0.2">
      <c r="A1111" s="34">
        <v>45442</v>
      </c>
      <c r="B1111">
        <v>100.7283630371094</v>
      </c>
      <c r="C1111">
        <v>60.379947662353523</v>
      </c>
      <c r="D1111">
        <v>450.20077514648438</v>
      </c>
      <c r="E1111">
        <v>38.028591156005859</v>
      </c>
      <c r="F1111">
        <v>112.1579895019531</v>
      </c>
    </row>
    <row r="1112" spans="1:6" x14ac:dyDescent="0.2">
      <c r="A1112" s="34">
        <v>45443</v>
      </c>
      <c r="B1112">
        <v>101.17388916015619</v>
      </c>
      <c r="C1112">
        <v>61.201107025146477</v>
      </c>
      <c r="D1112">
        <v>449.36328125</v>
      </c>
      <c r="E1112">
        <v>38.258037567138672</v>
      </c>
      <c r="F1112">
        <v>115.3754425048828</v>
      </c>
    </row>
    <row r="1113" spans="1:6" x14ac:dyDescent="0.2">
      <c r="A1113" s="34">
        <v>45446</v>
      </c>
      <c r="B1113">
        <v>101.8471298217773</v>
      </c>
      <c r="C1113">
        <v>61.260467529296882</v>
      </c>
      <c r="D1113">
        <v>451.77606201171881</v>
      </c>
      <c r="E1113">
        <v>38.637126922607422</v>
      </c>
      <c r="F1113">
        <v>112.6106033325195</v>
      </c>
    </row>
    <row r="1114" spans="1:6" x14ac:dyDescent="0.2">
      <c r="A1114" s="34">
        <v>45447</v>
      </c>
      <c r="B1114">
        <v>102.4015579223633</v>
      </c>
      <c r="C1114">
        <v>61.784824371337891</v>
      </c>
      <c r="D1114">
        <v>453.01235961914062</v>
      </c>
      <c r="E1114">
        <v>37.998661041259773</v>
      </c>
      <c r="F1114">
        <v>110.8592071533203</v>
      </c>
    </row>
    <row r="1115" spans="1:6" x14ac:dyDescent="0.2">
      <c r="A1115" s="34">
        <v>45448</v>
      </c>
      <c r="B1115">
        <v>102.2035446166992</v>
      </c>
      <c r="C1115">
        <v>61.675994873046882</v>
      </c>
      <c r="D1115">
        <v>462.14498901367188</v>
      </c>
      <c r="E1115">
        <v>38.277988433837891</v>
      </c>
      <c r="F1115">
        <v>111.30198669433589</v>
      </c>
    </row>
    <row r="1116" spans="1:6" x14ac:dyDescent="0.2">
      <c r="A1116" s="34">
        <v>45449</v>
      </c>
      <c r="B1116">
        <v>103.2332000732422</v>
      </c>
      <c r="C1116">
        <v>61.992588043212891</v>
      </c>
      <c r="D1116">
        <v>461.9854736328125</v>
      </c>
      <c r="E1116">
        <v>38.228111267089837</v>
      </c>
      <c r="F1116">
        <v>112.13832092285161</v>
      </c>
    </row>
    <row r="1117" spans="1:6" x14ac:dyDescent="0.2">
      <c r="A1117" s="34">
        <v>45450</v>
      </c>
      <c r="B1117">
        <v>106.5102996826172</v>
      </c>
      <c r="C1117">
        <v>61.468231201171882</v>
      </c>
      <c r="D1117">
        <v>461.57669067382812</v>
      </c>
      <c r="E1117">
        <v>38.178230285644531</v>
      </c>
      <c r="F1117">
        <v>110.93792724609381</v>
      </c>
    </row>
    <row r="1118" spans="1:6" x14ac:dyDescent="0.2">
      <c r="A1118" s="34">
        <v>45453</v>
      </c>
      <c r="B1118">
        <v>106.4211883544922</v>
      </c>
      <c r="C1118">
        <v>61.21099853515625</v>
      </c>
      <c r="D1118">
        <v>463.44110107421881</v>
      </c>
      <c r="E1118">
        <v>37.958759307861328</v>
      </c>
      <c r="F1118">
        <v>111.2626190185547</v>
      </c>
    </row>
    <row r="1119" spans="1:6" x14ac:dyDescent="0.2">
      <c r="A1119" s="34">
        <v>45454</v>
      </c>
      <c r="B1119">
        <v>104.7578964233398</v>
      </c>
      <c r="C1119">
        <v>61.029998779296882</v>
      </c>
      <c r="D1119">
        <v>466.62155151367188</v>
      </c>
      <c r="E1119">
        <v>37.150699615478523</v>
      </c>
      <c r="F1119">
        <v>110.36724853515619</v>
      </c>
    </row>
    <row r="1120" spans="1:6" x14ac:dyDescent="0.2">
      <c r="A1120" s="34">
        <v>45455</v>
      </c>
      <c r="B1120">
        <v>103.3421096801758</v>
      </c>
      <c r="C1120">
        <v>60.779998779296882</v>
      </c>
      <c r="D1120">
        <v>472.73324584960938</v>
      </c>
      <c r="E1120">
        <v>37.150699615478523</v>
      </c>
      <c r="F1120">
        <v>109.1471786499023</v>
      </c>
    </row>
    <row r="1121" spans="1:6" x14ac:dyDescent="0.2">
      <c r="A1121" s="34">
        <v>45456</v>
      </c>
      <c r="B1121">
        <v>102.4213562011719</v>
      </c>
      <c r="C1121">
        <v>60.639999389648438</v>
      </c>
      <c r="D1121">
        <v>475.29556274414062</v>
      </c>
      <c r="E1121">
        <v>36.671848297119141</v>
      </c>
      <c r="F1121">
        <v>108.271484375</v>
      </c>
    </row>
    <row r="1122" spans="1:6" x14ac:dyDescent="0.2">
      <c r="A1122" s="34">
        <v>45457</v>
      </c>
      <c r="B1122">
        <v>102.64907073974609</v>
      </c>
      <c r="C1122">
        <v>60.610000610351562</v>
      </c>
      <c r="D1122">
        <v>477.75820922851562</v>
      </c>
      <c r="E1122">
        <v>36.372570037841797</v>
      </c>
      <c r="F1122">
        <v>107.35642242431641</v>
      </c>
    </row>
    <row r="1123" spans="1:6" x14ac:dyDescent="0.2">
      <c r="A1123" s="34">
        <v>45460</v>
      </c>
      <c r="B1123">
        <v>102.4213562011719</v>
      </c>
      <c r="C1123">
        <v>61.180000305175781</v>
      </c>
      <c r="D1123">
        <v>483.61065673828119</v>
      </c>
      <c r="E1123">
        <v>36.781589508056641</v>
      </c>
      <c r="F1123">
        <v>106.6184844970703</v>
      </c>
    </row>
    <row r="1124" spans="1:6" x14ac:dyDescent="0.2">
      <c r="A1124" s="34">
        <v>45461</v>
      </c>
      <c r="B1124">
        <v>102.95599365234381</v>
      </c>
      <c r="C1124">
        <v>61.090000152587891</v>
      </c>
      <c r="D1124">
        <v>483.76019287109381</v>
      </c>
      <c r="E1124">
        <v>36.981105804443359</v>
      </c>
      <c r="F1124">
        <v>107.62208557128911</v>
      </c>
    </row>
    <row r="1125" spans="1:6" x14ac:dyDescent="0.2">
      <c r="A1125" s="34">
        <v>45463</v>
      </c>
      <c r="B1125">
        <v>105.5103378295898</v>
      </c>
      <c r="C1125">
        <v>60.889999389648438</v>
      </c>
      <c r="D1125">
        <v>480.03140258789062</v>
      </c>
      <c r="E1125">
        <v>36.931228637695312</v>
      </c>
      <c r="F1125">
        <v>109.9441604614258</v>
      </c>
    </row>
    <row r="1126" spans="1:6" x14ac:dyDescent="0.2">
      <c r="A1126" s="34">
        <v>45464</v>
      </c>
      <c r="B1126">
        <v>104.6687927246094</v>
      </c>
      <c r="C1126">
        <v>60.880001068115227</v>
      </c>
      <c r="D1126">
        <v>478.7452392578125</v>
      </c>
      <c r="E1126">
        <v>36.562114715576172</v>
      </c>
      <c r="F1126">
        <v>108.9799118041992</v>
      </c>
    </row>
    <row r="1127" spans="1:6" x14ac:dyDescent="0.2">
      <c r="A1127" s="34">
        <v>45467</v>
      </c>
      <c r="B1127">
        <v>104.2529678344727</v>
      </c>
      <c r="C1127">
        <v>61.490001678466797</v>
      </c>
      <c r="D1127">
        <v>473.29489135742188</v>
      </c>
      <c r="E1127">
        <v>36.183029174804688</v>
      </c>
      <c r="F1127">
        <v>112.2170333862305</v>
      </c>
    </row>
    <row r="1128" spans="1:6" x14ac:dyDescent="0.2">
      <c r="A1128" s="34">
        <v>45468</v>
      </c>
      <c r="B1128">
        <v>104.4410705566406</v>
      </c>
      <c r="C1128">
        <v>61.080001831054688</v>
      </c>
      <c r="D1128">
        <v>478.70730590820312</v>
      </c>
      <c r="E1128">
        <v>35.125564575195312</v>
      </c>
      <c r="F1128">
        <v>112.5318908691406</v>
      </c>
    </row>
    <row r="1129" spans="1:6" x14ac:dyDescent="0.2">
      <c r="A1129" s="34">
        <v>45469</v>
      </c>
      <c r="B1129">
        <v>103.83713531494141</v>
      </c>
      <c r="C1129">
        <v>60.889999389648438</v>
      </c>
      <c r="D1129">
        <v>479.69589233398438</v>
      </c>
      <c r="E1129">
        <v>37.090843200683587</v>
      </c>
      <c r="F1129">
        <v>112.5712509155273</v>
      </c>
    </row>
    <row r="1130" spans="1:6" x14ac:dyDescent="0.2">
      <c r="A1130" s="34">
        <v>45470</v>
      </c>
      <c r="B1130">
        <v>103.6094284057617</v>
      </c>
      <c r="C1130">
        <v>60.439998626708977</v>
      </c>
      <c r="D1130">
        <v>480.93414306640619</v>
      </c>
      <c r="E1130">
        <v>36.711757659912109</v>
      </c>
      <c r="F1130">
        <v>113.0533752441406</v>
      </c>
    </row>
    <row r="1131" spans="1:6" x14ac:dyDescent="0.2">
      <c r="A1131" s="34">
        <v>45471</v>
      </c>
      <c r="B1131">
        <v>102.8767929077148</v>
      </c>
      <c r="C1131">
        <v>60.110000610351562</v>
      </c>
      <c r="D1131">
        <v>478.43765258789062</v>
      </c>
      <c r="E1131">
        <v>37.709358215332031</v>
      </c>
      <c r="F1131">
        <v>113.26983642578119</v>
      </c>
    </row>
    <row r="1132" spans="1:6" x14ac:dyDescent="0.2">
      <c r="A1132" s="34">
        <v>45474</v>
      </c>
      <c r="B1132">
        <v>102.17384338378911</v>
      </c>
      <c r="C1132">
        <v>59.840000152587891</v>
      </c>
      <c r="D1132">
        <v>481.24374389648438</v>
      </c>
      <c r="E1132">
        <v>38.098419189453118</v>
      </c>
      <c r="F1132">
        <v>113.11240386962891</v>
      </c>
    </row>
    <row r="1133" spans="1:6" x14ac:dyDescent="0.2">
      <c r="A1133" s="34">
        <v>45475</v>
      </c>
      <c r="B1133">
        <v>102.17384338378911</v>
      </c>
      <c r="C1133">
        <v>60.189998626708977</v>
      </c>
      <c r="D1133">
        <v>486.296630859375</v>
      </c>
      <c r="E1133">
        <v>38.248062133789062</v>
      </c>
      <c r="F1133">
        <v>112.3449401855469</v>
      </c>
    </row>
    <row r="1134" spans="1:6" x14ac:dyDescent="0.2">
      <c r="A1134" s="34">
        <v>45476</v>
      </c>
      <c r="B1134">
        <v>101.3125</v>
      </c>
      <c r="C1134">
        <v>60.360000610351562</v>
      </c>
      <c r="D1134">
        <v>490.3509521484375</v>
      </c>
      <c r="E1134">
        <v>39.096023559570312</v>
      </c>
      <c r="F1134">
        <v>112.91562652587891</v>
      </c>
    </row>
    <row r="1135" spans="1:6" x14ac:dyDescent="0.2">
      <c r="A1135" s="34">
        <v>45478</v>
      </c>
      <c r="B1135">
        <v>102.9856872558594</v>
      </c>
      <c r="C1135">
        <v>60.979999542236328</v>
      </c>
      <c r="D1135">
        <v>495.4637451171875</v>
      </c>
      <c r="E1135">
        <v>38.607200622558587</v>
      </c>
      <c r="F1135">
        <v>111.547966003418</v>
      </c>
    </row>
    <row r="1136" spans="1:6" x14ac:dyDescent="0.2">
      <c r="A1136" s="34">
        <v>45481</v>
      </c>
      <c r="B1136">
        <v>101.1045837402344</v>
      </c>
      <c r="C1136">
        <v>60.799999237060547</v>
      </c>
      <c r="D1136">
        <v>496.64208984375</v>
      </c>
      <c r="E1136">
        <v>39.105998992919922</v>
      </c>
      <c r="F1136">
        <v>110.37709045410161</v>
      </c>
    </row>
    <row r="1137" spans="1:6" x14ac:dyDescent="0.2">
      <c r="A1137" s="34">
        <v>45482</v>
      </c>
      <c r="B1137">
        <v>100.6293563842773</v>
      </c>
      <c r="C1137">
        <v>60.630001068115227</v>
      </c>
      <c r="D1137">
        <v>497.07147216796881</v>
      </c>
      <c r="E1137">
        <v>38.696983337402337</v>
      </c>
      <c r="F1137">
        <v>109.1570129394531</v>
      </c>
    </row>
    <row r="1138" spans="1:6" x14ac:dyDescent="0.2">
      <c r="A1138" s="34">
        <v>45483</v>
      </c>
      <c r="B1138">
        <v>102.0253448486328</v>
      </c>
      <c r="C1138">
        <v>61.150001525878913</v>
      </c>
      <c r="D1138">
        <v>502.25421142578119</v>
      </c>
      <c r="E1138">
        <v>38.088447570800781</v>
      </c>
      <c r="F1138">
        <v>110.1212692260742</v>
      </c>
    </row>
    <row r="1139" spans="1:6" x14ac:dyDescent="0.2">
      <c r="A1139" s="34">
        <v>45484</v>
      </c>
      <c r="B1139">
        <v>103.1440963745117</v>
      </c>
      <c r="C1139">
        <v>61.090000152587891</v>
      </c>
      <c r="D1139">
        <v>491.23968505859381</v>
      </c>
      <c r="E1139">
        <v>38.637126922607422</v>
      </c>
      <c r="F1139">
        <v>111.4298934936523</v>
      </c>
    </row>
    <row r="1140" spans="1:6" x14ac:dyDescent="0.2">
      <c r="A1140" s="34">
        <v>45485</v>
      </c>
      <c r="B1140">
        <v>103.183708190918</v>
      </c>
      <c r="C1140">
        <v>61.569999694824219</v>
      </c>
      <c r="D1140">
        <v>494.12564086914062</v>
      </c>
      <c r="E1140">
        <v>39.205760955810547</v>
      </c>
      <c r="F1140">
        <v>111.44956207275391</v>
      </c>
    </row>
    <row r="1141" spans="1:6" x14ac:dyDescent="0.2">
      <c r="A1141" s="34">
        <v>45488</v>
      </c>
      <c r="B1141">
        <v>102.47702789306641</v>
      </c>
      <c r="C1141">
        <v>61.009998321533203</v>
      </c>
      <c r="D1141">
        <v>495.45376586914062</v>
      </c>
      <c r="E1141">
        <v>38.467536926269531</v>
      </c>
      <c r="F1141">
        <v>113.3583908081055</v>
      </c>
    </row>
    <row r="1142" spans="1:6" x14ac:dyDescent="0.2">
      <c r="A1142" s="34">
        <v>45489</v>
      </c>
      <c r="B1142">
        <v>102.2381591796875</v>
      </c>
      <c r="C1142">
        <v>61.439998626708977</v>
      </c>
      <c r="D1142">
        <v>495.64349365234381</v>
      </c>
      <c r="E1142">
        <v>38.1083984375</v>
      </c>
      <c r="F1142">
        <v>114.175048828125</v>
      </c>
    </row>
    <row r="1143" spans="1:6" x14ac:dyDescent="0.2">
      <c r="A1143" s="34">
        <v>45490</v>
      </c>
      <c r="B1143">
        <v>104.18896484375</v>
      </c>
      <c r="C1143">
        <v>62.340000152587891</v>
      </c>
      <c r="D1143">
        <v>481.09393310546881</v>
      </c>
      <c r="E1143">
        <v>38.048542022705078</v>
      </c>
      <c r="F1143">
        <v>115.7493362426758</v>
      </c>
    </row>
    <row r="1144" spans="1:6" x14ac:dyDescent="0.2">
      <c r="A1144" s="34">
        <v>45491</v>
      </c>
      <c r="B1144">
        <v>99.6005859375</v>
      </c>
      <c r="C1144">
        <v>62.020000457763672</v>
      </c>
      <c r="D1144">
        <v>478.817138671875</v>
      </c>
      <c r="E1144">
        <v>37.749259948730469</v>
      </c>
      <c r="F1144">
        <v>116.8906936645508</v>
      </c>
    </row>
    <row r="1145" spans="1:6" x14ac:dyDescent="0.2">
      <c r="A1145" s="34">
        <v>45492</v>
      </c>
      <c r="B1145">
        <v>101.5513916015625</v>
      </c>
      <c r="C1145">
        <v>61.819999694824219</v>
      </c>
      <c r="D1145">
        <v>474.57308959960938</v>
      </c>
      <c r="E1145">
        <v>38.088447570800781</v>
      </c>
      <c r="F1145">
        <v>114.20456695556641</v>
      </c>
    </row>
    <row r="1146" spans="1:6" x14ac:dyDescent="0.2">
      <c r="A1146" s="34">
        <v>45495</v>
      </c>
      <c r="B1146">
        <v>103.2334671020508</v>
      </c>
      <c r="C1146">
        <v>62.150001525878913</v>
      </c>
      <c r="D1146">
        <v>481.6431884765625</v>
      </c>
      <c r="E1146">
        <v>38.008636474609382</v>
      </c>
      <c r="F1146">
        <v>113.41741943359381</v>
      </c>
    </row>
    <row r="1147" spans="1:6" x14ac:dyDescent="0.2">
      <c r="A1147" s="34">
        <v>45496</v>
      </c>
      <c r="B1147">
        <v>103.4325256347656</v>
      </c>
      <c r="C1147">
        <v>61.790000915527337</v>
      </c>
      <c r="D1147">
        <v>479.945556640625</v>
      </c>
      <c r="E1147">
        <v>39.385330200195312</v>
      </c>
      <c r="F1147">
        <v>111.5873260498047</v>
      </c>
    </row>
    <row r="1148" spans="1:6" x14ac:dyDescent="0.2">
      <c r="A1148" s="34">
        <v>45497</v>
      </c>
      <c r="B1148">
        <v>106.7568664550781</v>
      </c>
      <c r="C1148">
        <v>61.630001068115227</v>
      </c>
      <c r="D1148">
        <v>462.72976684570312</v>
      </c>
      <c r="E1148">
        <v>39.495067596435547</v>
      </c>
      <c r="F1148">
        <v>113.16160583496089</v>
      </c>
    </row>
    <row r="1149" spans="1:6" x14ac:dyDescent="0.2">
      <c r="A1149" s="34">
        <v>45498</v>
      </c>
      <c r="B1149">
        <v>105.4629592895508</v>
      </c>
      <c r="C1149">
        <v>61.639999389648438</v>
      </c>
      <c r="D1149">
        <v>457.62692260742188</v>
      </c>
      <c r="E1149">
        <v>40.532569885253913</v>
      </c>
      <c r="F1149">
        <v>115.54270935058589</v>
      </c>
    </row>
    <row r="1150" spans="1:6" x14ac:dyDescent="0.2">
      <c r="A1150" s="34">
        <v>45499</v>
      </c>
      <c r="B1150">
        <v>104.746337890625</v>
      </c>
      <c r="C1150">
        <v>62.229999542236328</v>
      </c>
      <c r="D1150">
        <v>462.32034301757812</v>
      </c>
      <c r="E1150">
        <v>40.65228271484375</v>
      </c>
      <c r="F1150">
        <v>115.44432067871089</v>
      </c>
    </row>
    <row r="1151" spans="1:6" x14ac:dyDescent="0.2">
      <c r="A1151" s="34">
        <v>45502</v>
      </c>
      <c r="B1151">
        <v>104.27854156494141</v>
      </c>
      <c r="C1151">
        <v>62.040000915527337</v>
      </c>
      <c r="D1151">
        <v>463.2490234375</v>
      </c>
      <c r="E1151">
        <v>40.821872711181641</v>
      </c>
      <c r="F1151">
        <v>114.2340850830078</v>
      </c>
    </row>
    <row r="1152" spans="1:6" x14ac:dyDescent="0.2">
      <c r="A1152" s="34">
        <v>45503</v>
      </c>
      <c r="B1152">
        <v>104.8259582519531</v>
      </c>
      <c r="C1152">
        <v>61.75</v>
      </c>
      <c r="D1152">
        <v>456.88796997070312</v>
      </c>
      <c r="E1152">
        <v>40.133529663085938</v>
      </c>
      <c r="F1152">
        <v>116.27081298828119</v>
      </c>
    </row>
    <row r="1153" spans="1:6" x14ac:dyDescent="0.2">
      <c r="A1153" s="34">
        <v>45504</v>
      </c>
      <c r="B1153">
        <v>105.44305419921881</v>
      </c>
      <c r="C1153">
        <v>61.860000610351562</v>
      </c>
      <c r="D1153">
        <v>470.40896606445312</v>
      </c>
      <c r="E1153">
        <v>40.991470336914062</v>
      </c>
      <c r="F1153">
        <v>116.68405914306641</v>
      </c>
    </row>
    <row r="1154" spans="1:6" x14ac:dyDescent="0.2">
      <c r="A1154" s="34">
        <v>45505</v>
      </c>
      <c r="B1154">
        <v>109.6333084106445</v>
      </c>
      <c r="C1154">
        <v>62.150001525878913</v>
      </c>
      <c r="D1154">
        <v>459.01498413085938</v>
      </c>
      <c r="E1154">
        <v>40.5625</v>
      </c>
      <c r="F1154">
        <v>115.07041931152339</v>
      </c>
    </row>
    <row r="1155" spans="1:6" x14ac:dyDescent="0.2">
      <c r="A1155" s="34">
        <v>45506</v>
      </c>
      <c r="B1155">
        <v>110.78786468505859</v>
      </c>
      <c r="C1155">
        <v>62.729999542236328</v>
      </c>
      <c r="D1155">
        <v>448.12026977539062</v>
      </c>
      <c r="E1155">
        <v>40.193386077880859</v>
      </c>
      <c r="F1155">
        <v>115.0015487670898</v>
      </c>
    </row>
    <row r="1156" spans="1:6" x14ac:dyDescent="0.2">
      <c r="A1156" s="34">
        <v>45509</v>
      </c>
      <c r="B1156">
        <v>108.1204299926758</v>
      </c>
      <c r="C1156">
        <v>61.409999847412109</v>
      </c>
      <c r="D1156">
        <v>434.75906372070312</v>
      </c>
      <c r="E1156">
        <v>38.716938018798828</v>
      </c>
      <c r="F1156">
        <v>112.9254608154297</v>
      </c>
    </row>
    <row r="1157" spans="1:6" x14ac:dyDescent="0.2">
      <c r="A1157" s="34">
        <v>45510</v>
      </c>
      <c r="B1157">
        <v>108.98635101318359</v>
      </c>
      <c r="C1157">
        <v>61.810001373291023</v>
      </c>
      <c r="D1157">
        <v>438.9132080078125</v>
      </c>
      <c r="E1157">
        <v>39.764415740966797</v>
      </c>
      <c r="F1157">
        <v>112.3252716064453</v>
      </c>
    </row>
    <row r="1158" spans="1:6" x14ac:dyDescent="0.2">
      <c r="A1158" s="34">
        <v>45511</v>
      </c>
      <c r="B1158">
        <v>109.42429351806641</v>
      </c>
      <c r="C1158">
        <v>61.779998779296882</v>
      </c>
      <c r="D1158">
        <v>434.15988159179688</v>
      </c>
      <c r="E1158">
        <v>40.931613922119141</v>
      </c>
      <c r="F1158">
        <v>113.8208389282227</v>
      </c>
    </row>
    <row r="1159" spans="1:6" x14ac:dyDescent="0.2">
      <c r="A1159" s="34">
        <v>45512</v>
      </c>
      <c r="B1159">
        <v>109.24514007568359</v>
      </c>
      <c r="C1159">
        <v>62.270000457763672</v>
      </c>
      <c r="D1159">
        <v>447.44125366210938</v>
      </c>
      <c r="E1159">
        <v>41.709743499755859</v>
      </c>
      <c r="F1159">
        <v>115.9953155517578</v>
      </c>
    </row>
    <row r="1160" spans="1:6" x14ac:dyDescent="0.2">
      <c r="A1160" s="34">
        <v>45513</v>
      </c>
      <c r="B1160">
        <v>108.20005798339839</v>
      </c>
      <c r="C1160">
        <v>62.290000915527337</v>
      </c>
      <c r="D1160">
        <v>449.7779541015625</v>
      </c>
      <c r="E1160">
        <v>41.270797729492188</v>
      </c>
      <c r="F1160">
        <v>116.9398880004883</v>
      </c>
    </row>
    <row r="1161" spans="1:6" x14ac:dyDescent="0.2">
      <c r="A1161" s="34">
        <v>45516</v>
      </c>
      <c r="B1161">
        <v>107.29433441162109</v>
      </c>
      <c r="C1161">
        <v>61.970001220703118</v>
      </c>
      <c r="D1161">
        <v>450.74658203125</v>
      </c>
      <c r="E1161">
        <v>41.051055908203118</v>
      </c>
      <c r="F1161">
        <v>117.0874786376953</v>
      </c>
    </row>
    <row r="1162" spans="1:6" x14ac:dyDescent="0.2">
      <c r="A1162" s="34">
        <v>45517</v>
      </c>
      <c r="B1162">
        <v>107.7322616577148</v>
      </c>
      <c r="C1162">
        <v>62.490001678466797</v>
      </c>
      <c r="D1162">
        <v>461.93084716796881</v>
      </c>
      <c r="E1162">
        <v>41.840118408203118</v>
      </c>
      <c r="F1162">
        <v>115.96579742431641</v>
      </c>
    </row>
    <row r="1163" spans="1:6" x14ac:dyDescent="0.2">
      <c r="A1163" s="34">
        <v>45518</v>
      </c>
      <c r="B1163">
        <v>109.37452697753911</v>
      </c>
      <c r="C1163">
        <v>62.799999237060547</v>
      </c>
      <c r="D1163">
        <v>462.0806884765625</v>
      </c>
      <c r="E1163">
        <v>42.229652404785163</v>
      </c>
      <c r="F1163">
        <v>117.0382766723633</v>
      </c>
    </row>
    <row r="1164" spans="1:6" x14ac:dyDescent="0.2">
      <c r="A1164" s="34">
        <v>45519</v>
      </c>
      <c r="B1164">
        <v>110.4196014404297</v>
      </c>
      <c r="C1164">
        <v>63.110000610351562</v>
      </c>
      <c r="D1164">
        <v>473.7542724609375</v>
      </c>
      <c r="E1164">
        <v>41.680309295654297</v>
      </c>
      <c r="F1164">
        <v>117.762336730957</v>
      </c>
    </row>
    <row r="1165" spans="1:6" x14ac:dyDescent="0.2">
      <c r="A1165" s="34">
        <v>45520</v>
      </c>
      <c r="B1165">
        <v>110.4793167114258</v>
      </c>
      <c r="C1165">
        <v>63.310001373291023</v>
      </c>
      <c r="D1165">
        <v>474.3634033203125</v>
      </c>
      <c r="E1165">
        <v>41.740238189697273</v>
      </c>
      <c r="F1165">
        <v>117.20689392089839</v>
      </c>
    </row>
    <row r="1166" spans="1:6" x14ac:dyDescent="0.2">
      <c r="A1166" s="34">
        <v>45523</v>
      </c>
      <c r="B1166">
        <v>111.37509918212891</v>
      </c>
      <c r="C1166">
        <v>63.709999084472663</v>
      </c>
      <c r="D1166">
        <v>480.59463500976562</v>
      </c>
      <c r="E1166">
        <v>39.253200531005859</v>
      </c>
      <c r="F1166">
        <v>117.5639572143555</v>
      </c>
    </row>
    <row r="1167" spans="1:6" x14ac:dyDescent="0.2">
      <c r="A1167" s="34">
        <v>45524</v>
      </c>
      <c r="B1167">
        <v>110.2503967285156</v>
      </c>
      <c r="C1167">
        <v>63.799999237060547</v>
      </c>
      <c r="D1167">
        <v>479.5860595703125</v>
      </c>
      <c r="E1167">
        <v>37.904811859130859</v>
      </c>
      <c r="F1167">
        <v>113.6461563110352</v>
      </c>
    </row>
    <row r="1168" spans="1:6" x14ac:dyDescent="0.2">
      <c r="A1168" s="34">
        <v>45525</v>
      </c>
      <c r="B1168">
        <v>110.8674850463867</v>
      </c>
      <c r="C1168">
        <v>64.30999755859375</v>
      </c>
      <c r="D1168">
        <v>481.82290649414062</v>
      </c>
      <c r="E1168">
        <v>38.903621673583977</v>
      </c>
      <c r="F1168">
        <v>112.92210388183589</v>
      </c>
    </row>
    <row r="1169" spans="1:6" x14ac:dyDescent="0.2">
      <c r="A1169" s="34">
        <v>45526</v>
      </c>
      <c r="B1169">
        <v>111.57415771484381</v>
      </c>
      <c r="C1169">
        <v>64.129997253417969</v>
      </c>
      <c r="D1169">
        <v>474.18365478515619</v>
      </c>
      <c r="E1169">
        <v>38.104572296142578</v>
      </c>
      <c r="F1169">
        <v>113.79493713378911</v>
      </c>
    </row>
    <row r="1170" spans="1:6" x14ac:dyDescent="0.2">
      <c r="A1170" s="34">
        <v>45527</v>
      </c>
      <c r="B1170">
        <v>112.16139221191411</v>
      </c>
      <c r="C1170">
        <v>64.69000244140625</v>
      </c>
      <c r="D1170">
        <v>479.326416015625</v>
      </c>
      <c r="E1170">
        <v>37.095775604248047</v>
      </c>
      <c r="F1170">
        <v>115.37197113037109</v>
      </c>
    </row>
    <row r="1171" spans="1:6" x14ac:dyDescent="0.2">
      <c r="A1171" s="34">
        <v>45530</v>
      </c>
      <c r="B1171">
        <v>112.1713409423828</v>
      </c>
      <c r="C1171">
        <v>64.910003662109375</v>
      </c>
      <c r="D1171">
        <v>474.6729736328125</v>
      </c>
      <c r="E1171">
        <v>37.77496337890625</v>
      </c>
      <c r="F1171">
        <v>117.8416748046875</v>
      </c>
    </row>
    <row r="1172" spans="1:6" x14ac:dyDescent="0.2">
      <c r="A1172" s="34">
        <v>45531</v>
      </c>
      <c r="B1172">
        <v>112.569465637207</v>
      </c>
      <c r="C1172">
        <v>65.139999389648438</v>
      </c>
      <c r="D1172">
        <v>476.09097290039062</v>
      </c>
      <c r="E1172">
        <v>37.934772491455078</v>
      </c>
      <c r="F1172">
        <v>116.72088623046881</v>
      </c>
    </row>
    <row r="1173" spans="1:6" x14ac:dyDescent="0.2">
      <c r="A1173" s="34">
        <v>45532</v>
      </c>
      <c r="B1173">
        <v>112.3704071044922</v>
      </c>
      <c r="C1173">
        <v>64.900001525878906</v>
      </c>
      <c r="D1173">
        <v>470.68856811523438</v>
      </c>
      <c r="E1173">
        <v>37.345474243164062</v>
      </c>
      <c r="F1173">
        <v>115.5703430175781</v>
      </c>
    </row>
    <row r="1174" spans="1:6" x14ac:dyDescent="0.2">
      <c r="A1174" s="34">
        <v>45533</v>
      </c>
      <c r="B1174">
        <v>112.23106384277339</v>
      </c>
      <c r="C1174">
        <v>64.760002136230469</v>
      </c>
      <c r="D1174">
        <v>469.99954223632812</v>
      </c>
      <c r="E1174">
        <v>38.514083862304688</v>
      </c>
      <c r="F1174">
        <v>117.16722106933589</v>
      </c>
    </row>
    <row r="1175" spans="1:6" x14ac:dyDescent="0.2">
      <c r="A1175" s="34">
        <v>45534</v>
      </c>
      <c r="B1175">
        <v>112.73867034912109</v>
      </c>
      <c r="C1175">
        <v>65.010002136230469</v>
      </c>
      <c r="D1175">
        <v>475.60165405273438</v>
      </c>
      <c r="E1175">
        <v>37.864856719970703</v>
      </c>
      <c r="F1175">
        <v>116.97877502441411</v>
      </c>
    </row>
    <row r="1176" spans="1:6" x14ac:dyDescent="0.2">
      <c r="A1176" s="34">
        <v>45538</v>
      </c>
      <c r="B1176">
        <v>114.1221542358398</v>
      </c>
      <c r="C1176">
        <v>65.389999389648438</v>
      </c>
      <c r="D1176">
        <v>461.16195678710938</v>
      </c>
      <c r="E1176">
        <v>35.557605743408203</v>
      </c>
      <c r="F1176">
        <v>114.5289001464844</v>
      </c>
    </row>
    <row r="1177" spans="1:6" x14ac:dyDescent="0.2">
      <c r="A1177" s="34">
        <v>45539</v>
      </c>
      <c r="B1177">
        <v>113.8633728027344</v>
      </c>
      <c r="C1177">
        <v>65.660003662109375</v>
      </c>
      <c r="D1177">
        <v>459.963623046875</v>
      </c>
      <c r="E1177">
        <v>29.345014572143551</v>
      </c>
      <c r="F1177">
        <v>113.13039398193359</v>
      </c>
    </row>
    <row r="1178" spans="1:6" x14ac:dyDescent="0.2">
      <c r="A1178" s="34">
        <v>45540</v>
      </c>
      <c r="B1178">
        <v>112.569465637207</v>
      </c>
      <c r="C1178">
        <v>65.449996948242188</v>
      </c>
      <c r="D1178">
        <v>460.39303588867188</v>
      </c>
      <c r="E1178">
        <v>29.934310913085941</v>
      </c>
      <c r="F1178">
        <v>112.2476425170898</v>
      </c>
    </row>
    <row r="1179" spans="1:6" x14ac:dyDescent="0.2">
      <c r="A1179" s="34">
        <v>45541</v>
      </c>
      <c r="B1179">
        <v>113.32590484619141</v>
      </c>
      <c r="C1179">
        <v>65.279998779296875</v>
      </c>
      <c r="D1179">
        <v>448.06036376953119</v>
      </c>
      <c r="E1179">
        <v>31.23276519775391</v>
      </c>
      <c r="F1179">
        <v>111.7219619750977</v>
      </c>
    </row>
    <row r="1180" spans="1:6" x14ac:dyDescent="0.2">
      <c r="A1180" s="34">
        <v>45544</v>
      </c>
      <c r="B1180">
        <v>115.88385009765619</v>
      </c>
      <c r="C1180">
        <v>65.80999755859375</v>
      </c>
      <c r="D1180">
        <v>453.822265625</v>
      </c>
      <c r="E1180">
        <v>32.780918121337891</v>
      </c>
      <c r="F1180">
        <v>114.07265472412109</v>
      </c>
    </row>
    <row r="1181" spans="1:6" x14ac:dyDescent="0.2">
      <c r="A1181" s="34">
        <v>45545</v>
      </c>
      <c r="B1181">
        <v>116.560661315918</v>
      </c>
      <c r="C1181">
        <v>65.730003356933594</v>
      </c>
      <c r="D1181">
        <v>458.01638793945312</v>
      </c>
      <c r="E1181">
        <v>31.18282318115234</v>
      </c>
      <c r="F1181">
        <v>109.9168014526367</v>
      </c>
    </row>
    <row r="1182" spans="1:6" x14ac:dyDescent="0.2">
      <c r="A1182" s="34">
        <v>45546</v>
      </c>
      <c r="B1182">
        <v>116.0530471801758</v>
      </c>
      <c r="C1182">
        <v>65.339996337890625</v>
      </c>
      <c r="D1182">
        <v>467.96240234375</v>
      </c>
      <c r="E1182">
        <v>33.350238800048828</v>
      </c>
      <c r="F1182">
        <v>108.8257675170898</v>
      </c>
    </row>
    <row r="1183" spans="1:6" x14ac:dyDescent="0.2">
      <c r="A1183" s="34">
        <v>45547</v>
      </c>
      <c r="B1183">
        <v>116.2819747924805</v>
      </c>
      <c r="C1183">
        <v>65.610000610351562</v>
      </c>
      <c r="D1183">
        <v>472.55593872070312</v>
      </c>
      <c r="E1183">
        <v>34.698635101318359</v>
      </c>
      <c r="F1183">
        <v>110.32346343994141</v>
      </c>
    </row>
    <row r="1184" spans="1:6" x14ac:dyDescent="0.2">
      <c r="A1184" s="34">
        <v>45548</v>
      </c>
      <c r="B1184">
        <v>115.85398864746089</v>
      </c>
      <c r="C1184">
        <v>65.849998474121094</v>
      </c>
      <c r="D1184">
        <v>474.6729736328125</v>
      </c>
      <c r="E1184">
        <v>36.027050018310547</v>
      </c>
      <c r="F1184">
        <v>110.2441101074219</v>
      </c>
    </row>
    <row r="1185" spans="1:6" x14ac:dyDescent="0.2">
      <c r="A1185" s="34">
        <v>45551</v>
      </c>
      <c r="B1185">
        <v>117.0782165527344</v>
      </c>
      <c r="C1185">
        <v>66.169998168945312</v>
      </c>
      <c r="D1185">
        <v>472.57589721679688</v>
      </c>
      <c r="E1185">
        <v>36.326690673828118</v>
      </c>
      <c r="F1185">
        <v>111.79139709472661</v>
      </c>
    </row>
    <row r="1186" spans="1:6" x14ac:dyDescent="0.2">
      <c r="A1186" s="34">
        <v>45552</v>
      </c>
      <c r="B1186">
        <v>117.57586669921881</v>
      </c>
      <c r="C1186">
        <v>65.550003051757812</v>
      </c>
      <c r="D1186">
        <v>472.8255615234375</v>
      </c>
      <c r="E1186">
        <v>36.186859130859382</v>
      </c>
      <c r="F1186">
        <v>113.24941253662109</v>
      </c>
    </row>
    <row r="1187" spans="1:6" x14ac:dyDescent="0.2">
      <c r="A1187" s="34">
        <v>45553</v>
      </c>
      <c r="B1187">
        <v>114.3411178588867</v>
      </c>
      <c r="C1187">
        <v>65.220001220703125</v>
      </c>
      <c r="D1187">
        <v>470.7784423828125</v>
      </c>
      <c r="E1187">
        <v>36.736202239990227</v>
      </c>
      <c r="F1187">
        <v>113.6461563110352</v>
      </c>
    </row>
    <row r="1188" spans="1:6" x14ac:dyDescent="0.2">
      <c r="A1188" s="34">
        <v>45554</v>
      </c>
      <c r="B1188">
        <v>113.6145401000977</v>
      </c>
      <c r="C1188">
        <v>65.150001525878906</v>
      </c>
      <c r="D1188">
        <v>482.68170166015619</v>
      </c>
      <c r="E1188">
        <v>38.034656524658203</v>
      </c>
      <c r="F1188">
        <v>115.05458068847661</v>
      </c>
    </row>
    <row r="1189" spans="1:6" x14ac:dyDescent="0.2">
      <c r="A1189" s="34">
        <v>45555</v>
      </c>
      <c r="B1189">
        <v>113.16664886474609</v>
      </c>
      <c r="C1189">
        <v>65.040000915527344</v>
      </c>
      <c r="D1189">
        <v>481.76300048828119</v>
      </c>
      <c r="E1189">
        <v>38.913604736328118</v>
      </c>
      <c r="F1189">
        <v>114.3305282592773</v>
      </c>
    </row>
    <row r="1190" spans="1:6" x14ac:dyDescent="0.2">
      <c r="A1190" s="34">
        <v>45558</v>
      </c>
      <c r="B1190">
        <v>114.2714462280273</v>
      </c>
      <c r="C1190">
        <v>65.510002136230469</v>
      </c>
      <c r="D1190">
        <v>483.04000854492188</v>
      </c>
      <c r="E1190">
        <v>38.56402587890625</v>
      </c>
      <c r="F1190">
        <v>116.4034957885742</v>
      </c>
    </row>
    <row r="1191" spans="1:6" x14ac:dyDescent="0.2">
      <c r="A1191" s="34">
        <v>45559</v>
      </c>
      <c r="B1191">
        <v>112.80833435058589</v>
      </c>
      <c r="C1191">
        <v>65.419998168945312</v>
      </c>
      <c r="D1191">
        <v>485.3699951171875</v>
      </c>
      <c r="E1191">
        <v>37.754985809326172</v>
      </c>
      <c r="F1191">
        <v>116.0960235595703</v>
      </c>
    </row>
    <row r="1192" spans="1:6" x14ac:dyDescent="0.2">
      <c r="A1192" s="34">
        <v>45560</v>
      </c>
      <c r="B1192">
        <v>112.08176422119141</v>
      </c>
      <c r="C1192">
        <v>65.339996337890625</v>
      </c>
      <c r="D1192">
        <v>485.82000732421881</v>
      </c>
      <c r="E1192">
        <v>38.174488067626953</v>
      </c>
      <c r="F1192">
        <v>113.834602355957</v>
      </c>
    </row>
    <row r="1193" spans="1:6" x14ac:dyDescent="0.2">
      <c r="A1193" s="34">
        <v>45561</v>
      </c>
      <c r="B1193">
        <v>112.2012100219727</v>
      </c>
      <c r="C1193">
        <v>65.849998474121094</v>
      </c>
      <c r="D1193">
        <v>489.47000122070312</v>
      </c>
      <c r="E1193">
        <v>36.076988220214837</v>
      </c>
      <c r="F1193">
        <v>111.8806686401367</v>
      </c>
    </row>
    <row r="1194" spans="1:6" x14ac:dyDescent="0.2">
      <c r="A1194" s="34">
        <v>45562</v>
      </c>
      <c r="B1194">
        <v>111.90261077880859</v>
      </c>
      <c r="C1194">
        <v>65.879997253417969</v>
      </c>
      <c r="D1194">
        <v>486.75</v>
      </c>
      <c r="E1194">
        <v>35.577583312988281</v>
      </c>
      <c r="F1194">
        <v>114.8760452270508</v>
      </c>
    </row>
    <row r="1195" spans="1:6" x14ac:dyDescent="0.2">
      <c r="A1195" s="34">
        <v>45565</v>
      </c>
      <c r="B1195">
        <v>113.47520446777339</v>
      </c>
      <c r="C1195">
        <v>65.75</v>
      </c>
      <c r="D1195">
        <v>488.07000732421881</v>
      </c>
      <c r="E1195">
        <v>35.287933349609382</v>
      </c>
      <c r="F1195">
        <v>116.2646408081055</v>
      </c>
    </row>
    <row r="1196" spans="1:6" x14ac:dyDescent="0.2">
      <c r="A1196" s="34">
        <v>45566</v>
      </c>
      <c r="B1196">
        <v>113.0273056030273</v>
      </c>
      <c r="C1196">
        <v>65.389999389648438</v>
      </c>
      <c r="D1196">
        <v>481.26998901367188</v>
      </c>
      <c r="E1196">
        <v>34.958324432373047</v>
      </c>
      <c r="F1196">
        <v>118.9525527954102</v>
      </c>
    </row>
    <row r="1197" spans="1:6" x14ac:dyDescent="0.2">
      <c r="A1197" s="34">
        <v>45567</v>
      </c>
      <c r="B1197">
        <v>113.10693359375</v>
      </c>
      <c r="C1197">
        <v>64.870002746582031</v>
      </c>
      <c r="D1197">
        <v>481.95001220703119</v>
      </c>
      <c r="E1197">
        <v>34.558795928955078</v>
      </c>
      <c r="F1197">
        <v>120.5295867919922</v>
      </c>
    </row>
    <row r="1198" spans="1:6" x14ac:dyDescent="0.2">
      <c r="A1198" s="34">
        <v>45568</v>
      </c>
      <c r="B1198">
        <v>111.70355224609381</v>
      </c>
      <c r="C1198">
        <v>64.260002136230469</v>
      </c>
      <c r="D1198">
        <v>481.58999633789062</v>
      </c>
      <c r="E1198">
        <v>34.888404846191413</v>
      </c>
      <c r="F1198">
        <v>121.58095550537109</v>
      </c>
    </row>
    <row r="1199" spans="1:6" x14ac:dyDescent="0.2">
      <c r="A1199" s="34">
        <v>45569</v>
      </c>
      <c r="B1199">
        <v>112.1116256713867</v>
      </c>
      <c r="C1199">
        <v>64.489997863769531</v>
      </c>
      <c r="D1199">
        <v>487.32000732421881</v>
      </c>
      <c r="E1199">
        <v>35.427764892578118</v>
      </c>
      <c r="F1199">
        <v>123.812614440918</v>
      </c>
    </row>
    <row r="1200" spans="1:6" x14ac:dyDescent="0.2">
      <c r="A1200" s="34">
        <v>45572</v>
      </c>
      <c r="B1200">
        <v>112.8282470703125</v>
      </c>
      <c r="C1200">
        <v>63.830001831054688</v>
      </c>
      <c r="D1200">
        <v>482.10000610351562</v>
      </c>
      <c r="E1200">
        <v>35.347858428955078</v>
      </c>
      <c r="F1200">
        <v>124.3482208251953</v>
      </c>
    </row>
    <row r="1201" spans="1:6" x14ac:dyDescent="0.2">
      <c r="A1201" s="34">
        <v>45573</v>
      </c>
      <c r="B1201">
        <v>114.09228515625</v>
      </c>
      <c r="C1201">
        <v>64.139999389648438</v>
      </c>
      <c r="D1201">
        <v>489.29998779296881</v>
      </c>
      <c r="E1201">
        <v>35.218009948730469</v>
      </c>
      <c r="F1201">
        <v>121.0453567504883</v>
      </c>
    </row>
    <row r="1202" spans="1:6" x14ac:dyDescent="0.2">
      <c r="A1202" s="34">
        <v>45574</v>
      </c>
      <c r="B1202">
        <v>115.4060974121094</v>
      </c>
      <c r="C1202">
        <v>64.470001220703125</v>
      </c>
      <c r="D1202">
        <v>493.14999389648438</v>
      </c>
      <c r="E1202">
        <v>35.607551574707031</v>
      </c>
      <c r="F1202">
        <v>121.0949401855469</v>
      </c>
    </row>
    <row r="1203" spans="1:6" x14ac:dyDescent="0.2">
      <c r="A1203" s="34">
        <v>45575</v>
      </c>
      <c r="B1203">
        <v>115.07765197753911</v>
      </c>
      <c r="C1203">
        <v>64.199996948242188</v>
      </c>
      <c r="D1203">
        <v>492.58999633789062</v>
      </c>
      <c r="E1203">
        <v>35.367835998535163</v>
      </c>
      <c r="F1203">
        <v>122.1363906860352</v>
      </c>
    </row>
    <row r="1204" spans="1:6" x14ac:dyDescent="0.2">
      <c r="A1204" s="34">
        <v>45576</v>
      </c>
      <c r="B1204">
        <v>115.57530212402339</v>
      </c>
      <c r="C1204">
        <v>64.410003662109375</v>
      </c>
      <c r="D1204">
        <v>493.3599853515625</v>
      </c>
      <c r="E1204">
        <v>36.56640625</v>
      </c>
      <c r="F1204">
        <v>122.60256195068359</v>
      </c>
    </row>
    <row r="1205" spans="1:6" x14ac:dyDescent="0.2">
      <c r="A1205" s="34">
        <v>45579</v>
      </c>
      <c r="B1205">
        <v>116.6999969482422</v>
      </c>
      <c r="C1205">
        <v>64.629997253417969</v>
      </c>
      <c r="D1205">
        <v>497.5</v>
      </c>
      <c r="E1205">
        <v>36.376628875732422</v>
      </c>
      <c r="F1205">
        <v>123.068733215332</v>
      </c>
    </row>
    <row r="1206" spans="1:6" x14ac:dyDescent="0.2">
      <c r="A1206" s="34">
        <v>45580</v>
      </c>
      <c r="B1206">
        <v>116.0500030517578</v>
      </c>
      <c r="C1206">
        <v>64.629997253417969</v>
      </c>
      <c r="D1206">
        <v>490.85000610351562</v>
      </c>
      <c r="E1206">
        <v>36.925979614257812</v>
      </c>
      <c r="F1206">
        <v>119.36912536621089</v>
      </c>
    </row>
    <row r="1207" spans="1:6" x14ac:dyDescent="0.2">
      <c r="A1207" s="34">
        <v>45581</v>
      </c>
      <c r="B1207">
        <v>117.8199996948242</v>
      </c>
      <c r="C1207">
        <v>64.489997863769531</v>
      </c>
      <c r="D1207">
        <v>490.91000366210938</v>
      </c>
      <c r="E1207">
        <v>37.924785614013672</v>
      </c>
      <c r="F1207">
        <v>119.6766052246094</v>
      </c>
    </row>
    <row r="1208" spans="1:6" x14ac:dyDescent="0.2">
      <c r="A1208" s="34">
        <v>45582</v>
      </c>
      <c r="B1208">
        <v>117.88999938964839</v>
      </c>
      <c r="C1208">
        <v>64.419998168945312</v>
      </c>
      <c r="D1208">
        <v>491.25</v>
      </c>
      <c r="E1208">
        <v>37.754985809326172</v>
      </c>
      <c r="F1208">
        <v>119.36912536621089</v>
      </c>
    </row>
    <row r="1209" spans="1:6" x14ac:dyDescent="0.2">
      <c r="A1209" s="34">
        <v>45583</v>
      </c>
      <c r="B1209">
        <v>119.38999938964839</v>
      </c>
      <c r="C1209">
        <v>64.550003051757812</v>
      </c>
      <c r="D1209">
        <v>494.47000122070312</v>
      </c>
      <c r="E1209">
        <v>37.77496337890625</v>
      </c>
      <c r="F1209">
        <v>119.0318984985352</v>
      </c>
    </row>
    <row r="1210" spans="1:6" x14ac:dyDescent="0.2">
      <c r="A1210" s="34">
        <v>45586</v>
      </c>
      <c r="B1210">
        <v>116.9899978637695</v>
      </c>
      <c r="C1210">
        <v>63.909999847412109</v>
      </c>
      <c r="D1210">
        <v>495.42001342773438</v>
      </c>
      <c r="E1210">
        <v>38.873653411865227</v>
      </c>
      <c r="F1210">
        <v>119.10133361816411</v>
      </c>
    </row>
    <row r="1211" spans="1:6" x14ac:dyDescent="0.2">
      <c r="A1211" s="34">
        <v>45587</v>
      </c>
      <c r="B1211">
        <v>116.120002746582</v>
      </c>
      <c r="C1211">
        <v>64.180000305175781</v>
      </c>
      <c r="D1211">
        <v>495.95999145507812</v>
      </c>
      <c r="E1211">
        <v>38.873653411865227</v>
      </c>
      <c r="F1211">
        <v>119.7162704467773</v>
      </c>
    </row>
    <row r="1212" spans="1:6" x14ac:dyDescent="0.2">
      <c r="A1212" s="34">
        <v>45588</v>
      </c>
      <c r="B1212">
        <v>117.0100021362305</v>
      </c>
      <c r="C1212">
        <v>64.010002136230469</v>
      </c>
      <c r="D1212">
        <v>488.3599853515625</v>
      </c>
      <c r="E1212">
        <v>39.46295166015625</v>
      </c>
      <c r="F1212">
        <v>119.28977966308589</v>
      </c>
    </row>
    <row r="1213" spans="1:6" x14ac:dyDescent="0.2">
      <c r="A1213" s="34">
        <v>45589</v>
      </c>
      <c r="B1213">
        <v>116.5400009155273</v>
      </c>
      <c r="C1213">
        <v>63.970001220703118</v>
      </c>
      <c r="D1213">
        <v>492.32000732421881</v>
      </c>
      <c r="E1213">
        <v>39.452964782714837</v>
      </c>
      <c r="F1213">
        <v>118.6153182983398</v>
      </c>
    </row>
    <row r="1214" spans="1:6" x14ac:dyDescent="0.2">
      <c r="A1214" s="34">
        <v>45590</v>
      </c>
      <c r="B1214">
        <v>114.2200012207031</v>
      </c>
      <c r="C1214">
        <v>63.490001678466797</v>
      </c>
      <c r="D1214">
        <v>495.32000732421881</v>
      </c>
      <c r="E1214">
        <v>38.743808746337891</v>
      </c>
      <c r="F1214">
        <v>118.51613616943359</v>
      </c>
    </row>
    <row r="1215" spans="1:6" x14ac:dyDescent="0.2">
      <c r="A1215" s="34">
        <v>45593</v>
      </c>
      <c r="B1215">
        <v>114.0699996948242</v>
      </c>
      <c r="C1215">
        <v>63.919998168945312</v>
      </c>
      <c r="D1215">
        <v>495.39999389648438</v>
      </c>
      <c r="E1215">
        <v>38.384239196777337</v>
      </c>
      <c r="F1215">
        <v>117.9309463500977</v>
      </c>
    </row>
    <row r="1216" spans="1:6" x14ac:dyDescent="0.2">
      <c r="A1216" s="34">
        <v>45594</v>
      </c>
      <c r="B1216">
        <v>113.40000152587891</v>
      </c>
      <c r="C1216">
        <v>63.200000762939453</v>
      </c>
      <c r="D1216">
        <v>500.16000366210938</v>
      </c>
      <c r="E1216">
        <v>39.413009643554688</v>
      </c>
      <c r="F1216">
        <v>116.3241500854492</v>
      </c>
    </row>
    <row r="1217" spans="1:6" x14ac:dyDescent="0.2">
      <c r="A1217" s="34">
        <v>45595</v>
      </c>
      <c r="B1217">
        <v>114.4499969482422</v>
      </c>
      <c r="C1217">
        <v>62.950000762939453</v>
      </c>
      <c r="D1217">
        <v>496.3800048828125</v>
      </c>
      <c r="E1217">
        <v>39.482925415039062</v>
      </c>
      <c r="F1217">
        <v>115.7389602661133</v>
      </c>
    </row>
    <row r="1218" spans="1:6" x14ac:dyDescent="0.2">
      <c r="A1218" s="34">
        <v>45596</v>
      </c>
      <c r="B1218">
        <v>113.370002746582</v>
      </c>
      <c r="C1218">
        <v>62.709999084472663</v>
      </c>
      <c r="D1218">
        <v>483.85000610351562</v>
      </c>
      <c r="E1218">
        <v>38.803737640380859</v>
      </c>
      <c r="F1218">
        <v>115.82822418212891</v>
      </c>
    </row>
    <row r="1219" spans="1:6" x14ac:dyDescent="0.2">
      <c r="A1219" s="34">
        <v>45597</v>
      </c>
      <c r="B1219">
        <v>118.59999847412109</v>
      </c>
      <c r="C1219">
        <v>62.729999542236328</v>
      </c>
      <c r="D1219">
        <v>487.42999267578119</v>
      </c>
      <c r="E1219">
        <v>38.583999633789062</v>
      </c>
      <c r="F1219">
        <v>114.0131378173828</v>
      </c>
    </row>
    <row r="1220" spans="1:6" x14ac:dyDescent="0.2">
      <c r="A1220" s="34">
        <v>45600</v>
      </c>
      <c r="B1220">
        <v>117.65000152587891</v>
      </c>
      <c r="C1220">
        <v>62.909999847412109</v>
      </c>
      <c r="D1220">
        <v>486.010009765625</v>
      </c>
      <c r="E1220">
        <v>38.214439392089837</v>
      </c>
      <c r="F1220">
        <v>117.643310546875</v>
      </c>
    </row>
    <row r="1221" spans="1:6" x14ac:dyDescent="0.2">
      <c r="A1221" s="34">
        <v>45601</v>
      </c>
      <c r="B1221">
        <v>117.73000335693359</v>
      </c>
      <c r="C1221">
        <v>63.279998779296882</v>
      </c>
      <c r="D1221">
        <v>492.20999145507812</v>
      </c>
      <c r="E1221">
        <v>39.033466339111328</v>
      </c>
      <c r="F1221">
        <v>117.99045562744141</v>
      </c>
    </row>
    <row r="1222" spans="1:6" x14ac:dyDescent="0.2">
      <c r="A1222" s="34">
        <v>45602</v>
      </c>
      <c r="B1222">
        <v>116.8000030517578</v>
      </c>
      <c r="C1222">
        <v>61.979999542236328</v>
      </c>
      <c r="D1222">
        <v>505.57998657226562</v>
      </c>
      <c r="E1222">
        <v>42.259620666503913</v>
      </c>
      <c r="F1222">
        <v>120.0138320922852</v>
      </c>
    </row>
    <row r="1223" spans="1:6" x14ac:dyDescent="0.2">
      <c r="A1223" s="34">
        <v>45603</v>
      </c>
      <c r="B1223">
        <v>115.3000030517578</v>
      </c>
      <c r="C1223">
        <v>62.450000762939453</v>
      </c>
      <c r="D1223">
        <v>513.53997802734375</v>
      </c>
      <c r="E1223">
        <v>41.94000244140625</v>
      </c>
      <c r="F1223">
        <v>120.16261291503911</v>
      </c>
    </row>
    <row r="1224" spans="1:6" x14ac:dyDescent="0.2">
      <c r="A1224" s="34">
        <v>45604</v>
      </c>
      <c r="B1224">
        <v>116.5899963378906</v>
      </c>
      <c r="C1224">
        <v>62.819999694824219</v>
      </c>
      <c r="D1224">
        <v>514.1400146484375</v>
      </c>
      <c r="E1224">
        <v>41.25</v>
      </c>
      <c r="F1224">
        <v>120.122932434082</v>
      </c>
    </row>
    <row r="1225" spans="1:6" x14ac:dyDescent="0.2">
      <c r="A1225" s="34">
        <v>45607</v>
      </c>
      <c r="B1225">
        <v>116.8000030517578</v>
      </c>
      <c r="C1225">
        <v>62.330001831054688</v>
      </c>
      <c r="D1225">
        <v>513.84002685546875</v>
      </c>
      <c r="E1225">
        <v>40.25</v>
      </c>
      <c r="F1225">
        <v>119.488151550293</v>
      </c>
    </row>
    <row r="1226" spans="1:6" x14ac:dyDescent="0.2">
      <c r="A1226" s="34">
        <v>45608</v>
      </c>
      <c r="B1226">
        <v>116.44000244140619</v>
      </c>
      <c r="C1226">
        <v>62.139999389648438</v>
      </c>
      <c r="D1226">
        <v>512.90997314453125</v>
      </c>
      <c r="E1226">
        <v>40.029998779296882</v>
      </c>
      <c r="F1226">
        <v>119.36912536621089</v>
      </c>
    </row>
    <row r="1227" spans="1:6" x14ac:dyDescent="0.2">
      <c r="A1227" s="34">
        <v>45609</v>
      </c>
      <c r="B1227">
        <v>115.7399978637695</v>
      </c>
      <c r="C1227">
        <v>62.139999389648438</v>
      </c>
      <c r="D1227">
        <v>512.25</v>
      </c>
      <c r="E1227">
        <v>37.810001373291023</v>
      </c>
      <c r="F1227">
        <v>120.48000335693359</v>
      </c>
    </row>
    <row r="1228" spans="1:6" x14ac:dyDescent="0.2">
      <c r="A1228" s="34">
        <v>45610</v>
      </c>
      <c r="B1228">
        <v>115.0299987792969</v>
      </c>
      <c r="C1228">
        <v>62.060001373291023</v>
      </c>
      <c r="D1228">
        <v>508.69000244140619</v>
      </c>
      <c r="E1228">
        <v>36.380001068115227</v>
      </c>
      <c r="F1228">
        <v>120.55999755859381</v>
      </c>
    </row>
    <row r="1229" spans="1:6" x14ac:dyDescent="0.2">
      <c r="A1229" s="34">
        <v>45611</v>
      </c>
      <c r="B1229">
        <v>115.90000152587891</v>
      </c>
      <c r="C1229">
        <v>61.709999084472663</v>
      </c>
      <c r="D1229">
        <v>496.57000732421881</v>
      </c>
      <c r="E1229">
        <v>35.830001831054688</v>
      </c>
      <c r="F1229">
        <v>119.30999755859381</v>
      </c>
    </row>
    <row r="1230" spans="1:6" x14ac:dyDescent="0.2">
      <c r="A1230" s="34">
        <v>45614</v>
      </c>
      <c r="B1230">
        <v>117.36000061035161</v>
      </c>
      <c r="C1230">
        <v>62.189998626708977</v>
      </c>
      <c r="D1230">
        <v>500.01998901367188</v>
      </c>
      <c r="E1230">
        <v>38.009998321533203</v>
      </c>
      <c r="F1230">
        <v>120.30999755859381</v>
      </c>
    </row>
    <row r="1231" spans="1:6" x14ac:dyDescent="0.2">
      <c r="A1231" s="34">
        <v>45615</v>
      </c>
      <c r="B1231">
        <v>117.129997253418</v>
      </c>
      <c r="C1231">
        <v>62.229999542236328</v>
      </c>
      <c r="D1231">
        <v>503.45999145507812</v>
      </c>
      <c r="E1231">
        <v>38.889999389648438</v>
      </c>
      <c r="F1231">
        <v>118.629997253418</v>
      </c>
    </row>
    <row r="1232" spans="1:6" x14ac:dyDescent="0.2">
      <c r="A1232" s="34">
        <v>45616</v>
      </c>
      <c r="B1232">
        <v>115.9300003051758</v>
      </c>
      <c r="C1232">
        <v>62.020000457763672</v>
      </c>
      <c r="D1232">
        <v>503.17001342773438</v>
      </c>
      <c r="E1232">
        <v>38.380001068115227</v>
      </c>
      <c r="F1232">
        <v>120.3199996948242</v>
      </c>
    </row>
    <row r="1233" spans="1:6" x14ac:dyDescent="0.2">
      <c r="A1233" s="34">
        <v>45617</v>
      </c>
      <c r="B1233">
        <v>117.2600021362305</v>
      </c>
      <c r="C1233">
        <v>62.470001220703118</v>
      </c>
      <c r="D1233">
        <v>504.98001098632812</v>
      </c>
      <c r="E1233">
        <v>40.509998321533203</v>
      </c>
      <c r="F1233">
        <v>121.9300003051758</v>
      </c>
    </row>
    <row r="1234" spans="1:6" x14ac:dyDescent="0.2">
      <c r="A1234" s="34">
        <v>45618</v>
      </c>
      <c r="B1234">
        <v>117.7600021362305</v>
      </c>
      <c r="C1234">
        <v>63.060001373291023</v>
      </c>
      <c r="D1234">
        <v>505.79000854492188</v>
      </c>
      <c r="E1234">
        <v>39.029998779296882</v>
      </c>
      <c r="F1234">
        <v>121.7900009155273</v>
      </c>
    </row>
    <row r="1235" spans="1:6" x14ac:dyDescent="0.2">
      <c r="A1235" s="34">
        <v>45621</v>
      </c>
      <c r="B1235">
        <v>118.129997253418</v>
      </c>
      <c r="C1235">
        <v>63.279998779296882</v>
      </c>
      <c r="D1235">
        <v>506.58999633789062</v>
      </c>
      <c r="E1235">
        <v>38.580001831054688</v>
      </c>
      <c r="F1235">
        <v>119.9700012207031</v>
      </c>
    </row>
    <row r="1236" spans="1:6" x14ac:dyDescent="0.2">
      <c r="A1236" s="34">
        <v>45622</v>
      </c>
      <c r="B1236">
        <v>117.9599990844727</v>
      </c>
      <c r="C1236">
        <v>63.549999237060547</v>
      </c>
      <c r="D1236">
        <v>509.30999755859381</v>
      </c>
      <c r="E1236">
        <v>39.630001068115227</v>
      </c>
      <c r="F1236">
        <v>117.9700012207031</v>
      </c>
    </row>
    <row r="1237" spans="1:6" x14ac:dyDescent="0.2">
      <c r="A1237" s="34">
        <v>45623</v>
      </c>
      <c r="B1237">
        <v>118.9499969482422</v>
      </c>
      <c r="C1237">
        <v>63.860000610351562</v>
      </c>
      <c r="D1237">
        <v>505.29998779296881</v>
      </c>
      <c r="E1237">
        <v>40.450000762939453</v>
      </c>
      <c r="F1237">
        <v>117.6600036621094</v>
      </c>
    </row>
    <row r="1238" spans="1:6" x14ac:dyDescent="0.2">
      <c r="A1238" s="34">
        <v>45625</v>
      </c>
      <c r="B1238">
        <v>118.76999664306641</v>
      </c>
      <c r="C1238">
        <v>64.160003662109375</v>
      </c>
      <c r="D1238">
        <v>509.739990234375</v>
      </c>
      <c r="E1238">
        <v>40.770000457763672</v>
      </c>
      <c r="F1238">
        <v>117.9599990844727</v>
      </c>
    </row>
    <row r="1239" spans="1:6" x14ac:dyDescent="0.2">
      <c r="A1239" s="34">
        <v>45628</v>
      </c>
      <c r="B1239">
        <v>116.80999755859381</v>
      </c>
      <c r="C1239">
        <v>64.05999755859375</v>
      </c>
      <c r="D1239">
        <v>515.28997802734375</v>
      </c>
      <c r="E1239">
        <v>40.950000762939453</v>
      </c>
      <c r="F1239">
        <v>117.84999847412109</v>
      </c>
    </row>
    <row r="1240" spans="1:6" x14ac:dyDescent="0.2">
      <c r="A1240" s="34">
        <v>45629</v>
      </c>
      <c r="B1240">
        <v>116.2900009155273</v>
      </c>
      <c r="C1240">
        <v>63.900001525878913</v>
      </c>
      <c r="D1240">
        <v>516.8699951171875</v>
      </c>
      <c r="E1240">
        <v>37.669998168945312</v>
      </c>
      <c r="F1240">
        <v>117.6699981689453</v>
      </c>
    </row>
    <row r="1241" spans="1:6" x14ac:dyDescent="0.2">
      <c r="A1241" s="34">
        <v>45630</v>
      </c>
      <c r="B1241">
        <v>115.9700012207031</v>
      </c>
      <c r="C1241">
        <v>63.639999389648438</v>
      </c>
      <c r="D1241">
        <v>523.260009765625</v>
      </c>
      <c r="E1241">
        <v>38.389999389648438</v>
      </c>
      <c r="F1241">
        <v>114.2799987792969</v>
      </c>
    </row>
    <row r="1242" spans="1:6" x14ac:dyDescent="0.2">
      <c r="A1242" s="34">
        <v>45631</v>
      </c>
      <c r="B1242">
        <v>115.5899963378906</v>
      </c>
      <c r="C1242">
        <v>64.040000915527344</v>
      </c>
      <c r="D1242">
        <v>521.80999755859375</v>
      </c>
      <c r="E1242">
        <v>38.849998474121087</v>
      </c>
      <c r="F1242">
        <v>114.7799987792969</v>
      </c>
    </row>
    <row r="1243" spans="1:6" x14ac:dyDescent="0.2">
      <c r="A1243" s="34">
        <v>45632</v>
      </c>
      <c r="B1243">
        <v>115.59999847412109</v>
      </c>
      <c r="C1243">
        <v>63.770000457763672</v>
      </c>
      <c r="D1243">
        <v>526.47998046875</v>
      </c>
      <c r="E1243">
        <v>38.450000762939453</v>
      </c>
      <c r="F1243">
        <v>113.5699996948242</v>
      </c>
    </row>
    <row r="1244" spans="1:6" x14ac:dyDescent="0.2">
      <c r="A1244" s="34">
        <v>45635</v>
      </c>
      <c r="B1244">
        <v>114.90000152587891</v>
      </c>
      <c r="C1244">
        <v>63.560001373291023</v>
      </c>
      <c r="D1244">
        <v>522.3800048828125</v>
      </c>
      <c r="E1244">
        <v>39.040000915527337</v>
      </c>
      <c r="F1244">
        <v>112.90000152587891</v>
      </c>
    </row>
    <row r="1245" spans="1:6" x14ac:dyDescent="0.2">
      <c r="A1245" s="34">
        <v>45636</v>
      </c>
      <c r="B1245">
        <v>115.5</v>
      </c>
      <c r="C1245">
        <v>63.709999084472663</v>
      </c>
      <c r="D1245">
        <v>520.5999755859375</v>
      </c>
      <c r="E1245">
        <v>35.259998321533203</v>
      </c>
      <c r="F1245">
        <v>112.6699981689453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K2337"/>
  <sheetViews>
    <sheetView topLeftCell="A101" zoomScale="130" zoomScaleNormal="130" workbookViewId="0">
      <selection activeCell="A404" sqref="A404:E404"/>
    </sheetView>
  </sheetViews>
  <sheetFormatPr baseColWidth="10" defaultRowHeight="15" x14ac:dyDescent="0.2"/>
  <cols>
    <col min="1" max="1" width="13.83203125" customWidth="1"/>
    <col min="2" max="2" width="54.1640625" bestFit="1" customWidth="1"/>
    <col min="3" max="3" width="10.6640625" bestFit="1" customWidth="1"/>
  </cols>
  <sheetData>
    <row r="1" spans="1:5" x14ac:dyDescent="0.2">
      <c r="A1" s="59" t="s">
        <v>6</v>
      </c>
      <c r="B1" s="59" t="s">
        <v>7</v>
      </c>
      <c r="C1" s="59" t="s">
        <v>1459</v>
      </c>
      <c r="D1" s="59" t="s">
        <v>8</v>
      </c>
      <c r="E1" s="59" t="s">
        <v>9</v>
      </c>
    </row>
    <row r="2" spans="1:5" hidden="1" x14ac:dyDescent="0.2">
      <c r="A2" s="4">
        <v>2024</v>
      </c>
    </row>
    <row r="3" spans="1:5" hidden="1" x14ac:dyDescent="0.2">
      <c r="A3" s="5" t="s">
        <v>847</v>
      </c>
      <c r="B3" s="3" t="s">
        <v>848</v>
      </c>
      <c r="C3" s="3" t="s">
        <v>118</v>
      </c>
      <c r="D3" s="3" t="s">
        <v>11</v>
      </c>
      <c r="E3" s="3" t="s">
        <v>11</v>
      </c>
    </row>
    <row r="4" spans="1:5" hidden="1" x14ac:dyDescent="0.2">
      <c r="A4" s="6" t="s">
        <v>847</v>
      </c>
      <c r="B4" s="7" t="s">
        <v>848</v>
      </c>
      <c r="C4" s="7" t="s">
        <v>118</v>
      </c>
      <c r="D4" s="14">
        <v>99.988</v>
      </c>
      <c r="E4" s="11">
        <v>4.5010000000000003</v>
      </c>
    </row>
    <row r="5" spans="1:5" hidden="1" x14ac:dyDescent="0.2">
      <c r="A5" s="5" t="s">
        <v>847</v>
      </c>
      <c r="B5" s="3" t="s">
        <v>848</v>
      </c>
      <c r="C5" s="3" t="s">
        <v>118</v>
      </c>
      <c r="D5" s="16">
        <v>99.988</v>
      </c>
      <c r="E5" s="25">
        <v>4.5010000000000003</v>
      </c>
    </row>
    <row r="6" spans="1:5" hidden="1" x14ac:dyDescent="0.2">
      <c r="A6" s="6" t="s">
        <v>847</v>
      </c>
      <c r="B6" s="7" t="s">
        <v>849</v>
      </c>
      <c r="C6" s="7" t="s">
        <v>12</v>
      </c>
      <c r="D6" s="7" t="s">
        <v>11</v>
      </c>
      <c r="E6" s="7" t="s">
        <v>11</v>
      </c>
    </row>
    <row r="7" spans="1:5" hidden="1" x14ac:dyDescent="0.2">
      <c r="A7" s="5" t="s">
        <v>90</v>
      </c>
      <c r="B7" s="3" t="s">
        <v>848</v>
      </c>
      <c r="C7" s="3" t="s">
        <v>118</v>
      </c>
      <c r="D7" s="3" t="s">
        <v>11</v>
      </c>
      <c r="E7" s="3" t="s">
        <v>11</v>
      </c>
    </row>
    <row r="8" spans="1:5" hidden="1" x14ac:dyDescent="0.2">
      <c r="A8" s="6" t="s">
        <v>90</v>
      </c>
      <c r="B8" s="7" t="s">
        <v>848</v>
      </c>
      <c r="C8" s="7" t="s">
        <v>118</v>
      </c>
      <c r="D8" s="14">
        <v>99.974999999999994</v>
      </c>
      <c r="E8" s="35">
        <v>4.5</v>
      </c>
    </row>
    <row r="9" spans="1:5" hidden="1" x14ac:dyDescent="0.2">
      <c r="A9" s="5" t="s">
        <v>90</v>
      </c>
      <c r="B9" s="3" t="s">
        <v>848</v>
      </c>
      <c r="C9" s="3" t="s">
        <v>118</v>
      </c>
      <c r="D9" s="16">
        <v>99.974999999999994</v>
      </c>
      <c r="E9" s="36">
        <v>4.5</v>
      </c>
    </row>
    <row r="10" spans="1:5" hidden="1" x14ac:dyDescent="0.2">
      <c r="A10" s="6" t="s">
        <v>90</v>
      </c>
      <c r="B10" s="7" t="s">
        <v>848</v>
      </c>
      <c r="C10" s="7" t="s">
        <v>118</v>
      </c>
      <c r="D10" s="14">
        <v>99.974999999999994</v>
      </c>
      <c r="E10" s="35">
        <v>4.5</v>
      </c>
    </row>
    <row r="11" spans="1:5" hidden="1" x14ac:dyDescent="0.2">
      <c r="A11" s="5" t="s">
        <v>90</v>
      </c>
      <c r="B11" s="3" t="s">
        <v>848</v>
      </c>
      <c r="C11" s="3" t="s">
        <v>118</v>
      </c>
      <c r="D11" s="16">
        <v>99.974999999999994</v>
      </c>
      <c r="E11" s="36">
        <v>4.5</v>
      </c>
    </row>
    <row r="12" spans="1:5" x14ac:dyDescent="0.2">
      <c r="A12" s="47" t="s">
        <v>90</v>
      </c>
      <c r="B12" s="46" t="s">
        <v>14</v>
      </c>
      <c r="C12" s="46" t="s">
        <v>12</v>
      </c>
      <c r="D12" s="48">
        <v>9.9939999999999998</v>
      </c>
      <c r="E12" s="49">
        <v>10.807</v>
      </c>
    </row>
    <row r="13" spans="1:5" hidden="1" x14ac:dyDescent="0.2">
      <c r="A13" s="5" t="s">
        <v>90</v>
      </c>
      <c r="B13" s="3" t="s">
        <v>850</v>
      </c>
      <c r="C13" s="3" t="s">
        <v>12</v>
      </c>
      <c r="D13" s="3" t="s">
        <v>11</v>
      </c>
      <c r="E13" s="3" t="s">
        <v>11</v>
      </c>
    </row>
    <row r="14" spans="1:5" hidden="1" x14ac:dyDescent="0.2">
      <c r="A14" s="6" t="s">
        <v>91</v>
      </c>
      <c r="B14" s="7" t="s">
        <v>851</v>
      </c>
      <c r="C14" s="7" t="s">
        <v>12</v>
      </c>
      <c r="D14" s="7" t="s">
        <v>11</v>
      </c>
      <c r="E14" s="7" t="s">
        <v>11</v>
      </c>
    </row>
    <row r="15" spans="1:5" hidden="1" x14ac:dyDescent="0.2">
      <c r="A15" s="5" t="s">
        <v>852</v>
      </c>
      <c r="B15" s="3" t="s">
        <v>848</v>
      </c>
      <c r="C15" s="3" t="s">
        <v>118</v>
      </c>
      <c r="D15" s="30">
        <v>99.95</v>
      </c>
      <c r="E15" s="36">
        <v>4.5</v>
      </c>
    </row>
    <row r="16" spans="1:5" hidden="1" x14ac:dyDescent="0.2">
      <c r="A16" s="6" t="s">
        <v>852</v>
      </c>
      <c r="B16" s="7" t="s">
        <v>848</v>
      </c>
      <c r="C16" s="7" t="s">
        <v>118</v>
      </c>
      <c r="D16" s="15">
        <v>99.95</v>
      </c>
      <c r="E16" s="35">
        <v>4.5</v>
      </c>
    </row>
    <row r="17" spans="1:5" hidden="1" x14ac:dyDescent="0.2">
      <c r="A17" s="5" t="s">
        <v>852</v>
      </c>
      <c r="B17" s="3" t="s">
        <v>848</v>
      </c>
      <c r="C17" s="3" t="s">
        <v>118</v>
      </c>
      <c r="D17" s="30">
        <v>99.95</v>
      </c>
      <c r="E17" s="36">
        <v>4.5</v>
      </c>
    </row>
    <row r="18" spans="1:5" hidden="1" x14ac:dyDescent="0.2">
      <c r="A18" s="6" t="s">
        <v>852</v>
      </c>
      <c r="B18" s="7" t="s">
        <v>849</v>
      </c>
      <c r="C18" s="7" t="s">
        <v>118</v>
      </c>
      <c r="D18" s="7" t="s">
        <v>11</v>
      </c>
      <c r="E18" s="7" t="s">
        <v>11</v>
      </c>
    </row>
    <row r="19" spans="1:5" hidden="1" x14ac:dyDescent="0.2">
      <c r="A19" s="5" t="s">
        <v>853</v>
      </c>
      <c r="B19" s="3" t="s">
        <v>849</v>
      </c>
      <c r="C19" s="3" t="s">
        <v>118</v>
      </c>
      <c r="D19" s="3" t="s">
        <v>11</v>
      </c>
      <c r="E19" s="3" t="s">
        <v>11</v>
      </c>
    </row>
    <row r="20" spans="1:5" hidden="1" x14ac:dyDescent="0.2">
      <c r="A20" s="6" t="s">
        <v>854</v>
      </c>
      <c r="B20" s="7" t="s">
        <v>855</v>
      </c>
      <c r="C20" s="7" t="s">
        <v>12</v>
      </c>
      <c r="D20" s="7" t="s">
        <v>11</v>
      </c>
      <c r="E20" s="7" t="s">
        <v>11</v>
      </c>
    </row>
    <row r="21" spans="1:5" hidden="1" x14ac:dyDescent="0.2">
      <c r="A21" s="5" t="s">
        <v>854</v>
      </c>
      <c r="B21" s="3" t="s">
        <v>849</v>
      </c>
      <c r="C21" s="3" t="s">
        <v>118</v>
      </c>
      <c r="D21" s="3" t="s">
        <v>11</v>
      </c>
      <c r="E21" s="3" t="s">
        <v>11</v>
      </c>
    </row>
    <row r="22" spans="1:5" hidden="1" x14ac:dyDescent="0.2">
      <c r="A22" s="6" t="s">
        <v>856</v>
      </c>
      <c r="B22" s="7" t="s">
        <v>849</v>
      </c>
      <c r="C22" s="7" t="s">
        <v>118</v>
      </c>
      <c r="D22" s="7" t="s">
        <v>11</v>
      </c>
      <c r="E22" s="7" t="s">
        <v>11</v>
      </c>
    </row>
    <row r="23" spans="1:5" hidden="1" x14ac:dyDescent="0.2">
      <c r="A23" s="5" t="s">
        <v>857</v>
      </c>
      <c r="B23" s="3" t="s">
        <v>849</v>
      </c>
      <c r="C23" s="3" t="s">
        <v>12</v>
      </c>
      <c r="D23" s="3" t="s">
        <v>11</v>
      </c>
      <c r="E23" s="3" t="s">
        <v>11</v>
      </c>
    </row>
    <row r="24" spans="1:5" x14ac:dyDescent="0.2">
      <c r="A24" s="47" t="s">
        <v>858</v>
      </c>
      <c r="B24" s="46" t="s">
        <v>14</v>
      </c>
      <c r="C24" s="46" t="s">
        <v>12</v>
      </c>
      <c r="D24" s="48">
        <v>9.9730000000000008</v>
      </c>
      <c r="E24" s="48">
        <v>9.8529999999999998</v>
      </c>
    </row>
    <row r="25" spans="1:5" hidden="1" x14ac:dyDescent="0.2">
      <c r="A25" s="5" t="s">
        <v>858</v>
      </c>
      <c r="B25" s="3" t="s">
        <v>849</v>
      </c>
      <c r="C25" s="3" t="s">
        <v>118</v>
      </c>
      <c r="D25" s="3" t="s">
        <v>11</v>
      </c>
      <c r="E25" s="3" t="s">
        <v>11</v>
      </c>
    </row>
    <row r="26" spans="1:5" x14ac:dyDescent="0.2">
      <c r="A26" s="47" t="s">
        <v>859</v>
      </c>
      <c r="B26" s="46" t="s">
        <v>14</v>
      </c>
      <c r="C26" s="46" t="s">
        <v>12</v>
      </c>
      <c r="D26" s="48">
        <v>9.9529999999999994</v>
      </c>
      <c r="E26" s="48">
        <v>9.9359999999999999</v>
      </c>
    </row>
    <row r="27" spans="1:5" hidden="1" x14ac:dyDescent="0.2">
      <c r="A27" s="5" t="s">
        <v>860</v>
      </c>
      <c r="B27" s="3" t="s">
        <v>849</v>
      </c>
      <c r="C27" s="3" t="s">
        <v>118</v>
      </c>
      <c r="D27" s="3" t="s">
        <v>11</v>
      </c>
      <c r="E27" s="3" t="s">
        <v>11</v>
      </c>
    </row>
    <row r="28" spans="1:5" hidden="1" x14ac:dyDescent="0.2">
      <c r="A28" s="6" t="s">
        <v>861</v>
      </c>
      <c r="B28" s="7" t="s">
        <v>862</v>
      </c>
      <c r="C28" s="7" t="s">
        <v>118</v>
      </c>
      <c r="D28" s="7" t="s">
        <v>11</v>
      </c>
      <c r="E28" s="7" t="s">
        <v>11</v>
      </c>
    </row>
    <row r="29" spans="1:5" hidden="1" x14ac:dyDescent="0.2">
      <c r="A29" s="5" t="s">
        <v>863</v>
      </c>
      <c r="B29" s="3" t="s">
        <v>862</v>
      </c>
      <c r="C29" s="3" t="s">
        <v>118</v>
      </c>
      <c r="D29" s="3" t="s">
        <v>11</v>
      </c>
      <c r="E29" s="3" t="s">
        <v>11</v>
      </c>
    </row>
    <row r="30" spans="1:5" hidden="1" x14ac:dyDescent="0.2">
      <c r="A30" s="4">
        <v>2025</v>
      </c>
    </row>
    <row r="31" spans="1:5" hidden="1" x14ac:dyDescent="0.2">
      <c r="A31" s="5" t="s">
        <v>864</v>
      </c>
      <c r="B31" s="3" t="s">
        <v>849</v>
      </c>
      <c r="C31" s="3" t="s">
        <v>118</v>
      </c>
      <c r="D31" s="3" t="s">
        <v>11</v>
      </c>
      <c r="E31" s="3" t="s">
        <v>11</v>
      </c>
    </row>
    <row r="32" spans="1:5" hidden="1" x14ac:dyDescent="0.2">
      <c r="A32" s="6" t="s">
        <v>864</v>
      </c>
      <c r="B32" s="7" t="s">
        <v>849</v>
      </c>
      <c r="C32" s="7" t="s">
        <v>118</v>
      </c>
      <c r="D32" s="7" t="s">
        <v>11</v>
      </c>
      <c r="E32" s="7" t="s">
        <v>11</v>
      </c>
    </row>
    <row r="33" spans="1:5" hidden="1" x14ac:dyDescent="0.2">
      <c r="A33" s="5" t="s">
        <v>864</v>
      </c>
      <c r="B33" s="3" t="s">
        <v>849</v>
      </c>
      <c r="C33" s="3" t="s">
        <v>118</v>
      </c>
      <c r="D33" s="3" t="s">
        <v>11</v>
      </c>
      <c r="E33" s="3" t="s">
        <v>11</v>
      </c>
    </row>
    <row r="34" spans="1:5" x14ac:dyDescent="0.2">
      <c r="A34" s="47" t="s">
        <v>92</v>
      </c>
      <c r="B34" s="46" t="s">
        <v>14</v>
      </c>
      <c r="C34" s="46" t="s">
        <v>12</v>
      </c>
      <c r="D34" s="48">
        <v>9.9369999999999994</v>
      </c>
      <c r="E34" s="48">
        <v>9.5410000000000004</v>
      </c>
    </row>
    <row r="35" spans="1:5" hidden="1" x14ac:dyDescent="0.2">
      <c r="A35" s="47" t="s">
        <v>92</v>
      </c>
      <c r="B35" s="46" t="s">
        <v>865</v>
      </c>
      <c r="C35" s="46" t="s">
        <v>12</v>
      </c>
      <c r="D35" s="46" t="s">
        <v>11</v>
      </c>
      <c r="E35" s="46" t="s">
        <v>11</v>
      </c>
    </row>
    <row r="36" spans="1:5" hidden="1" x14ac:dyDescent="0.2">
      <c r="A36" s="6" t="s">
        <v>92</v>
      </c>
      <c r="B36" s="7" t="s">
        <v>866</v>
      </c>
      <c r="C36" s="7" t="s">
        <v>12</v>
      </c>
      <c r="D36" s="7" t="s">
        <v>11</v>
      </c>
      <c r="E36" s="7" t="s">
        <v>11</v>
      </c>
    </row>
    <row r="37" spans="1:5" hidden="1" x14ac:dyDescent="0.2">
      <c r="A37" s="5" t="s">
        <v>867</v>
      </c>
      <c r="B37" s="3" t="s">
        <v>862</v>
      </c>
      <c r="C37" s="3" t="s">
        <v>118</v>
      </c>
      <c r="D37" s="3" t="s">
        <v>11</v>
      </c>
      <c r="E37" s="3" t="s">
        <v>11</v>
      </c>
    </row>
    <row r="38" spans="1:5" hidden="1" x14ac:dyDescent="0.2">
      <c r="A38" s="6" t="s">
        <v>868</v>
      </c>
      <c r="B38" s="7" t="s">
        <v>862</v>
      </c>
      <c r="C38" s="7" t="s">
        <v>118</v>
      </c>
      <c r="D38" s="7" t="s">
        <v>11</v>
      </c>
      <c r="E38" s="7" t="s">
        <v>11</v>
      </c>
    </row>
    <row r="39" spans="1:5" hidden="1" x14ac:dyDescent="0.2">
      <c r="A39" s="5" t="s">
        <v>868</v>
      </c>
      <c r="B39" s="3" t="s">
        <v>848</v>
      </c>
      <c r="C39" s="3" t="s">
        <v>118</v>
      </c>
      <c r="D39" s="16">
        <v>99.650999999999996</v>
      </c>
      <c r="E39" s="9">
        <v>4.6669999999999998</v>
      </c>
    </row>
    <row r="40" spans="1:5" hidden="1" x14ac:dyDescent="0.2">
      <c r="A40" s="6" t="s">
        <v>869</v>
      </c>
      <c r="B40" s="7" t="s">
        <v>862</v>
      </c>
      <c r="C40" s="7" t="s">
        <v>118</v>
      </c>
      <c r="D40" s="7" t="s">
        <v>11</v>
      </c>
      <c r="E40" s="7" t="s">
        <v>11</v>
      </c>
    </row>
    <row r="41" spans="1:5" hidden="1" x14ac:dyDescent="0.2">
      <c r="A41" s="5" t="s">
        <v>869</v>
      </c>
      <c r="B41" s="3" t="s">
        <v>870</v>
      </c>
      <c r="C41" s="3" t="s">
        <v>12</v>
      </c>
      <c r="D41" s="3" t="s">
        <v>11</v>
      </c>
      <c r="E41" s="3" t="s">
        <v>11</v>
      </c>
    </row>
    <row r="42" spans="1:5" hidden="1" x14ac:dyDescent="0.2">
      <c r="A42" s="6" t="s">
        <v>871</v>
      </c>
      <c r="B42" s="7" t="s">
        <v>862</v>
      </c>
      <c r="C42" s="7" t="s">
        <v>118</v>
      </c>
      <c r="D42" s="7" t="s">
        <v>11</v>
      </c>
      <c r="E42" s="7" t="s">
        <v>11</v>
      </c>
    </row>
    <row r="43" spans="1:5" hidden="1" x14ac:dyDescent="0.2">
      <c r="A43" s="5" t="s">
        <v>94</v>
      </c>
      <c r="B43" s="3" t="s">
        <v>848</v>
      </c>
      <c r="C43" s="3" t="s">
        <v>118</v>
      </c>
      <c r="D43" s="16">
        <v>99.614000000000004</v>
      </c>
      <c r="E43" s="29">
        <v>4.6500000000000004</v>
      </c>
    </row>
    <row r="44" spans="1:5" hidden="1" x14ac:dyDescent="0.2">
      <c r="A44" s="6" t="s">
        <v>94</v>
      </c>
      <c r="B44" s="7" t="s">
        <v>848</v>
      </c>
      <c r="C44" s="7" t="s">
        <v>118</v>
      </c>
      <c r="D44" s="14">
        <v>99.614000000000004</v>
      </c>
      <c r="E44" s="13">
        <v>4.6500000000000004</v>
      </c>
    </row>
    <row r="45" spans="1:5" hidden="1" x14ac:dyDescent="0.2">
      <c r="A45" s="5" t="s">
        <v>94</v>
      </c>
      <c r="B45" s="3" t="s">
        <v>862</v>
      </c>
      <c r="C45" s="3" t="s">
        <v>118</v>
      </c>
      <c r="D45" s="3" t="s">
        <v>11</v>
      </c>
      <c r="E45" s="3" t="s">
        <v>11</v>
      </c>
    </row>
    <row r="46" spans="1:5" x14ac:dyDescent="0.2">
      <c r="A46" s="47" t="s">
        <v>94</v>
      </c>
      <c r="B46" s="46" t="s">
        <v>14</v>
      </c>
      <c r="C46" s="46" t="s">
        <v>12</v>
      </c>
      <c r="D46" s="48">
        <v>9.9179999999999993</v>
      </c>
      <c r="E46" s="48">
        <v>9.5790000000000006</v>
      </c>
    </row>
    <row r="47" spans="1:5" hidden="1" x14ac:dyDescent="0.2">
      <c r="A47" s="5" t="s">
        <v>872</v>
      </c>
      <c r="B47" s="3" t="s">
        <v>848</v>
      </c>
      <c r="C47" s="3" t="s">
        <v>118</v>
      </c>
      <c r="D47" s="24">
        <v>99.602000000000004</v>
      </c>
      <c r="E47" s="9">
        <v>4.6449999999999996</v>
      </c>
    </row>
    <row r="48" spans="1:5" hidden="1" x14ac:dyDescent="0.2">
      <c r="A48" s="6" t="s">
        <v>872</v>
      </c>
      <c r="B48" s="7" t="s">
        <v>862</v>
      </c>
      <c r="C48" s="7" t="s">
        <v>118</v>
      </c>
      <c r="D48" s="7" t="s">
        <v>11</v>
      </c>
      <c r="E48" s="7" t="s">
        <v>11</v>
      </c>
    </row>
    <row r="49" spans="1:5" hidden="1" x14ac:dyDescent="0.2">
      <c r="A49" s="5" t="s">
        <v>873</v>
      </c>
      <c r="B49" s="3" t="s">
        <v>848</v>
      </c>
      <c r="C49" s="3" t="s">
        <v>118</v>
      </c>
      <c r="D49" s="16">
        <v>99.563999999999993</v>
      </c>
      <c r="E49" s="9">
        <v>4.6319999999999997</v>
      </c>
    </row>
    <row r="50" spans="1:5" hidden="1" x14ac:dyDescent="0.2">
      <c r="A50" s="6" t="s">
        <v>873</v>
      </c>
      <c r="B50" s="7" t="s">
        <v>848</v>
      </c>
      <c r="C50" s="7" t="s">
        <v>118</v>
      </c>
      <c r="D50" s="14">
        <v>99.563999999999993</v>
      </c>
      <c r="E50" s="8">
        <v>4.6319999999999997</v>
      </c>
    </row>
    <row r="51" spans="1:5" hidden="1" x14ac:dyDescent="0.2">
      <c r="A51" s="5" t="s">
        <v>873</v>
      </c>
      <c r="B51" s="3" t="s">
        <v>862</v>
      </c>
      <c r="C51" s="3" t="s">
        <v>118</v>
      </c>
      <c r="D51" s="3" t="s">
        <v>11</v>
      </c>
      <c r="E51" s="3" t="s">
        <v>11</v>
      </c>
    </row>
    <row r="52" spans="1:5" hidden="1" x14ac:dyDescent="0.2">
      <c r="A52" s="6" t="s">
        <v>874</v>
      </c>
      <c r="B52" s="7" t="s">
        <v>848</v>
      </c>
      <c r="C52" s="7" t="s">
        <v>118</v>
      </c>
      <c r="D52" s="14">
        <v>99.552000000000007</v>
      </c>
      <c r="E52" s="8">
        <v>4.6289999999999996</v>
      </c>
    </row>
    <row r="53" spans="1:5" hidden="1" x14ac:dyDescent="0.2">
      <c r="A53" s="5" t="s">
        <v>874</v>
      </c>
      <c r="B53" s="3" t="s">
        <v>862</v>
      </c>
      <c r="C53" s="3" t="s">
        <v>118</v>
      </c>
      <c r="D53" s="3" t="s">
        <v>11</v>
      </c>
      <c r="E53" s="3" t="s">
        <v>11</v>
      </c>
    </row>
    <row r="54" spans="1:5" hidden="1" x14ac:dyDescent="0.2">
      <c r="A54" s="6" t="s">
        <v>875</v>
      </c>
      <c r="B54" s="7" t="s">
        <v>848</v>
      </c>
      <c r="C54" s="7" t="s">
        <v>118</v>
      </c>
      <c r="D54" s="15">
        <v>99.54</v>
      </c>
      <c r="E54" s="8">
        <v>4.625</v>
      </c>
    </row>
    <row r="55" spans="1:5" hidden="1" x14ac:dyDescent="0.2">
      <c r="A55" s="5" t="s">
        <v>875</v>
      </c>
      <c r="B55" s="3" t="s">
        <v>862</v>
      </c>
      <c r="C55" s="3" t="s">
        <v>118</v>
      </c>
      <c r="D55" s="3" t="s">
        <v>11</v>
      </c>
      <c r="E55" s="3" t="s">
        <v>11</v>
      </c>
    </row>
    <row r="56" spans="1:5" hidden="1" x14ac:dyDescent="0.2">
      <c r="A56" s="6" t="s">
        <v>95</v>
      </c>
      <c r="B56" s="7" t="s">
        <v>848</v>
      </c>
      <c r="C56" s="7" t="s">
        <v>118</v>
      </c>
      <c r="D56" s="14">
        <v>99.527000000000001</v>
      </c>
      <c r="E56" s="8">
        <v>4.6219999999999999</v>
      </c>
    </row>
    <row r="57" spans="1:5" x14ac:dyDescent="0.2">
      <c r="A57" s="47" t="s">
        <v>95</v>
      </c>
      <c r="B57" s="46" t="s">
        <v>14</v>
      </c>
      <c r="C57" s="46" t="s">
        <v>12</v>
      </c>
      <c r="D57" s="50">
        <v>9.9</v>
      </c>
      <c r="E57" s="51">
        <v>9.6039999999999992</v>
      </c>
    </row>
    <row r="58" spans="1:5" hidden="1" x14ac:dyDescent="0.2">
      <c r="A58" s="47" t="s">
        <v>95</v>
      </c>
      <c r="B58" s="46" t="s">
        <v>876</v>
      </c>
      <c r="C58" s="46" t="s">
        <v>12</v>
      </c>
      <c r="D58" s="46" t="s">
        <v>11</v>
      </c>
      <c r="E58" s="46" t="s">
        <v>11</v>
      </c>
    </row>
    <row r="59" spans="1:5" hidden="1" x14ac:dyDescent="0.2">
      <c r="A59" s="5" t="s">
        <v>95</v>
      </c>
      <c r="B59" s="3" t="s">
        <v>877</v>
      </c>
      <c r="C59" s="3" t="s">
        <v>12</v>
      </c>
      <c r="D59" s="3" t="s">
        <v>11</v>
      </c>
      <c r="E59" s="3" t="s">
        <v>11</v>
      </c>
    </row>
    <row r="60" spans="1:5" hidden="1" x14ac:dyDescent="0.2">
      <c r="A60" s="6" t="s">
        <v>878</v>
      </c>
      <c r="B60" s="7" t="s">
        <v>862</v>
      </c>
      <c r="C60" s="7" t="s">
        <v>118</v>
      </c>
      <c r="D60" s="7" t="s">
        <v>11</v>
      </c>
      <c r="E60" s="7" t="s">
        <v>11</v>
      </c>
    </row>
    <row r="61" spans="1:5" hidden="1" x14ac:dyDescent="0.2">
      <c r="A61" s="5" t="s">
        <v>879</v>
      </c>
      <c r="B61" s="3" t="s">
        <v>848</v>
      </c>
      <c r="C61" s="3" t="s">
        <v>118</v>
      </c>
      <c r="D61" s="16">
        <v>99.465000000000003</v>
      </c>
      <c r="E61" s="25">
        <v>4.6070000000000002</v>
      </c>
    </row>
    <row r="62" spans="1:5" hidden="1" x14ac:dyDescent="0.2">
      <c r="A62" s="6" t="s">
        <v>879</v>
      </c>
      <c r="B62" s="7" t="s">
        <v>848</v>
      </c>
      <c r="C62" s="7" t="s">
        <v>118</v>
      </c>
      <c r="D62" s="14">
        <v>99.465000000000003</v>
      </c>
      <c r="E62" s="11">
        <v>4.6070000000000002</v>
      </c>
    </row>
    <row r="63" spans="1:5" hidden="1" x14ac:dyDescent="0.2">
      <c r="A63" s="5" t="s">
        <v>879</v>
      </c>
      <c r="B63" s="3" t="s">
        <v>862</v>
      </c>
      <c r="C63" s="3" t="s">
        <v>118</v>
      </c>
      <c r="D63" s="3" t="s">
        <v>11</v>
      </c>
      <c r="E63" s="3" t="s">
        <v>11</v>
      </c>
    </row>
    <row r="64" spans="1:5" hidden="1" x14ac:dyDescent="0.2">
      <c r="A64" s="6" t="s">
        <v>880</v>
      </c>
      <c r="B64" s="7" t="s">
        <v>848</v>
      </c>
      <c r="C64" s="7" t="s">
        <v>118</v>
      </c>
      <c r="D64" s="14">
        <v>99.453000000000003</v>
      </c>
      <c r="E64" s="11">
        <v>4.6050000000000004</v>
      </c>
    </row>
    <row r="65" spans="1:5" hidden="1" x14ac:dyDescent="0.2">
      <c r="A65" s="5" t="s">
        <v>880</v>
      </c>
      <c r="B65" s="3" t="s">
        <v>862</v>
      </c>
      <c r="C65" s="3" t="s">
        <v>118</v>
      </c>
      <c r="D65" s="3" t="s">
        <v>11</v>
      </c>
      <c r="E65" s="3" t="s">
        <v>11</v>
      </c>
    </row>
    <row r="66" spans="1:5" hidden="1" x14ac:dyDescent="0.2">
      <c r="A66" s="6" t="s">
        <v>96</v>
      </c>
      <c r="B66" s="7" t="s">
        <v>848</v>
      </c>
      <c r="C66" s="7" t="s">
        <v>118</v>
      </c>
      <c r="D66" s="14">
        <v>99.441000000000003</v>
      </c>
      <c r="E66" s="11">
        <v>4.6020000000000003</v>
      </c>
    </row>
    <row r="67" spans="1:5" hidden="1" x14ac:dyDescent="0.2">
      <c r="A67" s="5" t="s">
        <v>96</v>
      </c>
      <c r="B67" s="3" t="s">
        <v>862</v>
      </c>
      <c r="C67" s="3" t="s">
        <v>118</v>
      </c>
      <c r="D67" s="3" t="s">
        <v>11</v>
      </c>
      <c r="E67" s="3" t="s">
        <v>11</v>
      </c>
    </row>
    <row r="68" spans="1:5" x14ac:dyDescent="0.2">
      <c r="A68" s="47" t="s">
        <v>96</v>
      </c>
      <c r="B68" s="46" t="s">
        <v>14</v>
      </c>
      <c r="C68" s="46" t="s">
        <v>12</v>
      </c>
      <c r="D68" s="48">
        <v>9.8759999999999994</v>
      </c>
      <c r="E68" s="52">
        <v>10.045999999999999</v>
      </c>
    </row>
    <row r="69" spans="1:5" hidden="1" x14ac:dyDescent="0.2">
      <c r="A69" s="5" t="s">
        <v>881</v>
      </c>
      <c r="B69" s="3" t="s">
        <v>848</v>
      </c>
      <c r="C69" s="3" t="s">
        <v>118</v>
      </c>
      <c r="D69" s="16">
        <v>99.427999999999997</v>
      </c>
      <c r="E69" s="36">
        <v>4.5999999999999996</v>
      </c>
    </row>
    <row r="70" spans="1:5" hidden="1" x14ac:dyDescent="0.2">
      <c r="A70" s="6" t="s">
        <v>881</v>
      </c>
      <c r="B70" s="7" t="s">
        <v>862</v>
      </c>
      <c r="C70" s="7" t="s">
        <v>118</v>
      </c>
      <c r="D70" s="7" t="s">
        <v>11</v>
      </c>
      <c r="E70" s="7" t="s">
        <v>11</v>
      </c>
    </row>
    <row r="71" spans="1:5" hidden="1" x14ac:dyDescent="0.2">
      <c r="A71" s="5" t="s">
        <v>882</v>
      </c>
      <c r="B71" s="3" t="s">
        <v>862</v>
      </c>
      <c r="C71" s="3" t="s">
        <v>118</v>
      </c>
      <c r="D71" s="3" t="s">
        <v>11</v>
      </c>
      <c r="E71" s="3" t="s">
        <v>11</v>
      </c>
    </row>
    <row r="72" spans="1:5" hidden="1" x14ac:dyDescent="0.2">
      <c r="A72" s="6" t="s">
        <v>883</v>
      </c>
      <c r="B72" s="7" t="s">
        <v>848</v>
      </c>
      <c r="C72" s="7" t="s">
        <v>118</v>
      </c>
      <c r="D72" s="14">
        <v>99.379000000000005</v>
      </c>
      <c r="E72" s="8">
        <v>4.5919999999999996</v>
      </c>
    </row>
    <row r="73" spans="1:5" hidden="1" x14ac:dyDescent="0.2">
      <c r="A73" s="5" t="s">
        <v>883</v>
      </c>
      <c r="B73" s="3" t="s">
        <v>862</v>
      </c>
      <c r="C73" s="3" t="s">
        <v>118</v>
      </c>
      <c r="D73" s="3" t="s">
        <v>11</v>
      </c>
      <c r="E73" s="3" t="s">
        <v>11</v>
      </c>
    </row>
    <row r="74" spans="1:5" hidden="1" x14ac:dyDescent="0.2">
      <c r="A74" s="6" t="s">
        <v>884</v>
      </c>
      <c r="B74" s="7" t="s">
        <v>862</v>
      </c>
      <c r="C74" s="7" t="s">
        <v>118</v>
      </c>
      <c r="D74" s="7" t="s">
        <v>11</v>
      </c>
      <c r="E74" s="7" t="s">
        <v>11</v>
      </c>
    </row>
    <row r="75" spans="1:5" hidden="1" x14ac:dyDescent="0.2">
      <c r="A75" s="47" t="s">
        <v>98</v>
      </c>
      <c r="B75" s="46" t="s">
        <v>14</v>
      </c>
      <c r="C75" s="46" t="s">
        <v>12</v>
      </c>
      <c r="D75" s="46" t="s">
        <v>11</v>
      </c>
      <c r="E75" s="46" t="s">
        <v>11</v>
      </c>
    </row>
    <row r="76" spans="1:5" hidden="1" x14ac:dyDescent="0.2">
      <c r="A76" s="6" t="s">
        <v>98</v>
      </c>
      <c r="B76" s="7" t="s">
        <v>862</v>
      </c>
      <c r="C76" s="7" t="s">
        <v>118</v>
      </c>
      <c r="D76" s="7" t="s">
        <v>11</v>
      </c>
      <c r="E76" s="7" t="s">
        <v>11</v>
      </c>
    </row>
    <row r="77" spans="1:5" hidden="1" x14ac:dyDescent="0.2">
      <c r="A77" s="5" t="s">
        <v>98</v>
      </c>
      <c r="B77" s="3" t="s">
        <v>848</v>
      </c>
      <c r="C77" s="3" t="s">
        <v>118</v>
      </c>
      <c r="D77" s="16">
        <v>99.353999999999999</v>
      </c>
      <c r="E77" s="9">
        <v>4.5880000000000001</v>
      </c>
    </row>
    <row r="78" spans="1:5" hidden="1" x14ac:dyDescent="0.2">
      <c r="A78" s="47" t="s">
        <v>98</v>
      </c>
      <c r="B78" s="46" t="s">
        <v>865</v>
      </c>
      <c r="C78" s="46" t="s">
        <v>12</v>
      </c>
      <c r="D78" s="46" t="s">
        <v>11</v>
      </c>
      <c r="E78" s="46" t="s">
        <v>11</v>
      </c>
    </row>
    <row r="79" spans="1:5" hidden="1" x14ac:dyDescent="0.2">
      <c r="A79" s="5" t="s">
        <v>885</v>
      </c>
      <c r="B79" s="3" t="s">
        <v>862</v>
      </c>
      <c r="C79" s="3" t="s">
        <v>118</v>
      </c>
      <c r="D79" s="3" t="s">
        <v>11</v>
      </c>
      <c r="E79" s="3" t="s">
        <v>11</v>
      </c>
    </row>
    <row r="80" spans="1:5" hidden="1" x14ac:dyDescent="0.2">
      <c r="A80" s="6" t="s">
        <v>886</v>
      </c>
      <c r="B80" s="7" t="s">
        <v>870</v>
      </c>
      <c r="C80" s="7" t="s">
        <v>118</v>
      </c>
      <c r="D80" s="7" t="s">
        <v>11</v>
      </c>
      <c r="E80" s="7" t="s">
        <v>11</v>
      </c>
    </row>
    <row r="81" spans="1:5" hidden="1" x14ac:dyDescent="0.2">
      <c r="A81" s="5" t="s">
        <v>886</v>
      </c>
      <c r="B81" s="3" t="s">
        <v>849</v>
      </c>
      <c r="C81" s="3" t="s">
        <v>12</v>
      </c>
      <c r="D81" s="3" t="s">
        <v>11</v>
      </c>
      <c r="E81" s="3" t="s">
        <v>11</v>
      </c>
    </row>
    <row r="82" spans="1:5" hidden="1" x14ac:dyDescent="0.2">
      <c r="A82" s="6" t="s">
        <v>886</v>
      </c>
      <c r="B82" s="7" t="s">
        <v>849</v>
      </c>
      <c r="C82" s="7" t="s">
        <v>118</v>
      </c>
      <c r="D82" s="7" t="s">
        <v>11</v>
      </c>
      <c r="E82" s="7" t="s">
        <v>11</v>
      </c>
    </row>
    <row r="83" spans="1:5" hidden="1" x14ac:dyDescent="0.2">
      <c r="A83" s="5" t="s">
        <v>887</v>
      </c>
      <c r="B83" s="3" t="s">
        <v>848</v>
      </c>
      <c r="C83" s="3" t="s">
        <v>118</v>
      </c>
      <c r="D83" s="24">
        <v>99.305000000000007</v>
      </c>
      <c r="E83" s="9">
        <v>4.6669999999999998</v>
      </c>
    </row>
    <row r="84" spans="1:5" hidden="1" x14ac:dyDescent="0.2">
      <c r="A84" s="6" t="s">
        <v>888</v>
      </c>
      <c r="B84" s="7" t="s">
        <v>848</v>
      </c>
      <c r="C84" s="7" t="s">
        <v>118</v>
      </c>
      <c r="D84" s="14">
        <v>99.293000000000006</v>
      </c>
      <c r="E84" s="8">
        <v>4.6639999999999997</v>
      </c>
    </row>
    <row r="85" spans="1:5" hidden="1" x14ac:dyDescent="0.2">
      <c r="A85" s="5" t="s">
        <v>888</v>
      </c>
      <c r="B85" s="3" t="s">
        <v>848</v>
      </c>
      <c r="C85" s="3" t="s">
        <v>118</v>
      </c>
      <c r="D85" s="16">
        <v>99.293000000000006</v>
      </c>
      <c r="E85" s="9">
        <v>4.6639999999999997</v>
      </c>
    </row>
    <row r="86" spans="1:5" hidden="1" x14ac:dyDescent="0.2">
      <c r="A86" s="6" t="s">
        <v>888</v>
      </c>
      <c r="B86" s="7" t="s">
        <v>848</v>
      </c>
      <c r="C86" s="7" t="s">
        <v>118</v>
      </c>
      <c r="D86" s="14">
        <v>99.293000000000006</v>
      </c>
      <c r="E86" s="8">
        <v>4.6639999999999997</v>
      </c>
    </row>
    <row r="87" spans="1:5" hidden="1" x14ac:dyDescent="0.2">
      <c r="A87" s="5" t="s">
        <v>888</v>
      </c>
      <c r="B87" s="3" t="s">
        <v>862</v>
      </c>
      <c r="C87" s="3" t="s">
        <v>118</v>
      </c>
      <c r="D87" s="3" t="s">
        <v>11</v>
      </c>
      <c r="E87" s="3" t="s">
        <v>11</v>
      </c>
    </row>
    <row r="88" spans="1:5" hidden="1" x14ac:dyDescent="0.2">
      <c r="A88" s="6" t="s">
        <v>889</v>
      </c>
      <c r="B88" s="7" t="s">
        <v>862</v>
      </c>
      <c r="C88" s="7" t="s">
        <v>118</v>
      </c>
      <c r="D88" s="7" t="s">
        <v>11</v>
      </c>
      <c r="E88" s="7" t="s">
        <v>11</v>
      </c>
    </row>
    <row r="89" spans="1:5" hidden="1" x14ac:dyDescent="0.2">
      <c r="A89" s="5" t="s">
        <v>100</v>
      </c>
      <c r="B89" s="3" t="s">
        <v>862</v>
      </c>
      <c r="C89" s="3" t="s">
        <v>118</v>
      </c>
      <c r="D89" s="3" t="s">
        <v>11</v>
      </c>
      <c r="E89" s="3" t="s">
        <v>11</v>
      </c>
    </row>
    <row r="90" spans="1:5" x14ac:dyDescent="0.2">
      <c r="A90" s="47" t="s">
        <v>100</v>
      </c>
      <c r="B90" s="46" t="s">
        <v>14</v>
      </c>
      <c r="C90" s="46" t="s">
        <v>12</v>
      </c>
      <c r="D90" s="48">
        <v>9.8439999999999994</v>
      </c>
      <c r="E90" s="48">
        <v>9.6509999999999998</v>
      </c>
    </row>
    <row r="91" spans="1:5" hidden="1" x14ac:dyDescent="0.2">
      <c r="A91" s="5" t="s">
        <v>100</v>
      </c>
      <c r="B91" s="3" t="s">
        <v>890</v>
      </c>
      <c r="C91" s="3" t="s">
        <v>12</v>
      </c>
      <c r="D91" s="3" t="s">
        <v>11</v>
      </c>
      <c r="E91" s="3" t="s">
        <v>11</v>
      </c>
    </row>
    <row r="92" spans="1:5" hidden="1" x14ac:dyDescent="0.2">
      <c r="A92" s="6" t="s">
        <v>891</v>
      </c>
      <c r="B92" s="7" t="s">
        <v>862</v>
      </c>
      <c r="C92" s="7" t="s">
        <v>118</v>
      </c>
      <c r="D92" s="7" t="s">
        <v>11</v>
      </c>
      <c r="E92" s="7" t="s">
        <v>11</v>
      </c>
    </row>
    <row r="93" spans="1:5" hidden="1" x14ac:dyDescent="0.2">
      <c r="A93" s="5" t="s">
        <v>891</v>
      </c>
      <c r="B93" s="3" t="s">
        <v>892</v>
      </c>
      <c r="C93" s="3" t="s">
        <v>12</v>
      </c>
      <c r="D93" s="3" t="s">
        <v>11</v>
      </c>
      <c r="E93" s="3" t="s">
        <v>11</v>
      </c>
    </row>
    <row r="94" spans="1:5" hidden="1" x14ac:dyDescent="0.2">
      <c r="A94" s="6" t="s">
        <v>893</v>
      </c>
      <c r="B94" s="7" t="s">
        <v>848</v>
      </c>
      <c r="C94" s="7" t="s">
        <v>118</v>
      </c>
      <c r="D94" s="14">
        <v>99.218999999999994</v>
      </c>
      <c r="E94" s="8">
        <v>4.6479999999999997</v>
      </c>
    </row>
    <row r="95" spans="1:5" hidden="1" x14ac:dyDescent="0.2">
      <c r="A95" s="5" t="s">
        <v>893</v>
      </c>
      <c r="B95" s="3" t="s">
        <v>848</v>
      </c>
      <c r="C95" s="3" t="s">
        <v>118</v>
      </c>
      <c r="D95" s="16">
        <v>99.218999999999994</v>
      </c>
      <c r="E95" s="9">
        <v>4.6479999999999997</v>
      </c>
    </row>
    <row r="96" spans="1:5" hidden="1" x14ac:dyDescent="0.2">
      <c r="A96" s="6" t="s">
        <v>893</v>
      </c>
      <c r="B96" s="7" t="s">
        <v>848</v>
      </c>
      <c r="C96" s="7" t="s">
        <v>118</v>
      </c>
      <c r="D96" s="14">
        <v>99.218999999999994</v>
      </c>
      <c r="E96" s="8">
        <v>4.6479999999999997</v>
      </c>
    </row>
    <row r="97" spans="1:5" hidden="1" x14ac:dyDescent="0.2">
      <c r="A97" s="5" t="s">
        <v>893</v>
      </c>
      <c r="B97" s="3" t="s">
        <v>862</v>
      </c>
      <c r="C97" s="3" t="s">
        <v>118</v>
      </c>
      <c r="D97" s="3" t="s">
        <v>11</v>
      </c>
      <c r="E97" s="3" t="s">
        <v>11</v>
      </c>
    </row>
    <row r="98" spans="1:5" hidden="1" x14ac:dyDescent="0.2">
      <c r="A98" s="6" t="s">
        <v>893</v>
      </c>
      <c r="B98" s="7" t="s">
        <v>849</v>
      </c>
      <c r="C98" s="7" t="s">
        <v>12</v>
      </c>
      <c r="D98" s="7" t="s">
        <v>11</v>
      </c>
      <c r="E98" s="7" t="s">
        <v>11</v>
      </c>
    </row>
    <row r="99" spans="1:5" hidden="1" x14ac:dyDescent="0.2">
      <c r="A99" s="5" t="s">
        <v>894</v>
      </c>
      <c r="B99" s="3" t="s">
        <v>862</v>
      </c>
      <c r="C99" s="3" t="s">
        <v>118</v>
      </c>
      <c r="D99" s="3" t="s">
        <v>11</v>
      </c>
      <c r="E99" s="3" t="s">
        <v>11</v>
      </c>
    </row>
    <row r="100" spans="1:5" hidden="1" x14ac:dyDescent="0.2">
      <c r="A100" s="6" t="s">
        <v>895</v>
      </c>
      <c r="B100" s="7" t="s">
        <v>862</v>
      </c>
      <c r="C100" s="7" t="s">
        <v>118</v>
      </c>
      <c r="D100" s="7" t="s">
        <v>11</v>
      </c>
      <c r="E100" s="7" t="s">
        <v>11</v>
      </c>
    </row>
    <row r="101" spans="1:5" x14ac:dyDescent="0.2">
      <c r="A101" s="47" t="s">
        <v>896</v>
      </c>
      <c r="B101" s="46" t="s">
        <v>14</v>
      </c>
      <c r="C101" s="46" t="s">
        <v>12</v>
      </c>
      <c r="D101" s="48">
        <v>9.8260000000000005</v>
      </c>
      <c r="E101" s="48">
        <v>9.7949999999999999</v>
      </c>
    </row>
    <row r="102" spans="1:5" hidden="1" x14ac:dyDescent="0.2">
      <c r="A102" s="6" t="s">
        <v>896</v>
      </c>
      <c r="B102" s="7" t="s">
        <v>862</v>
      </c>
      <c r="C102" s="7" t="s">
        <v>118</v>
      </c>
      <c r="D102" s="7" t="s">
        <v>11</v>
      </c>
      <c r="E102" s="7" t="s">
        <v>11</v>
      </c>
    </row>
    <row r="103" spans="1:5" hidden="1" x14ac:dyDescent="0.2">
      <c r="A103" s="5" t="s">
        <v>896</v>
      </c>
      <c r="B103" s="3" t="s">
        <v>877</v>
      </c>
      <c r="C103" s="3" t="s">
        <v>12</v>
      </c>
      <c r="D103" s="3" t="s">
        <v>11</v>
      </c>
      <c r="E103" s="3" t="s">
        <v>11</v>
      </c>
    </row>
    <row r="104" spans="1:5" hidden="1" x14ac:dyDescent="0.2">
      <c r="A104" s="6" t="s">
        <v>897</v>
      </c>
      <c r="B104" s="7" t="s">
        <v>862</v>
      </c>
      <c r="C104" s="7" t="s">
        <v>118</v>
      </c>
      <c r="D104" s="7" t="s">
        <v>11</v>
      </c>
      <c r="E104" s="7" t="s">
        <v>11</v>
      </c>
    </row>
    <row r="105" spans="1:5" hidden="1" x14ac:dyDescent="0.2">
      <c r="A105" s="5" t="s">
        <v>898</v>
      </c>
      <c r="B105" s="3" t="s">
        <v>862</v>
      </c>
      <c r="C105" s="3" t="s">
        <v>118</v>
      </c>
      <c r="D105" s="3" t="s">
        <v>11</v>
      </c>
      <c r="E105" s="3" t="s">
        <v>11</v>
      </c>
    </row>
    <row r="106" spans="1:5" hidden="1" x14ac:dyDescent="0.2">
      <c r="A106" s="6" t="s">
        <v>899</v>
      </c>
      <c r="B106" s="7" t="s">
        <v>862</v>
      </c>
      <c r="C106" s="7" t="s">
        <v>118</v>
      </c>
      <c r="D106" s="7" t="s">
        <v>11</v>
      </c>
      <c r="E106" s="7" t="s">
        <v>11</v>
      </c>
    </row>
    <row r="107" spans="1:5" hidden="1" x14ac:dyDescent="0.2">
      <c r="A107" s="5" t="s">
        <v>101</v>
      </c>
      <c r="B107" s="3" t="s">
        <v>848</v>
      </c>
      <c r="C107" s="3" t="s">
        <v>118</v>
      </c>
      <c r="D107" s="17">
        <v>99.096000000000004</v>
      </c>
      <c r="E107" s="9">
        <v>4.6269999999999998</v>
      </c>
    </row>
    <row r="108" spans="1:5" x14ac:dyDescent="0.2">
      <c r="A108" s="47" t="s">
        <v>101</v>
      </c>
      <c r="B108" s="46" t="s">
        <v>14</v>
      </c>
      <c r="C108" s="46" t="s">
        <v>12</v>
      </c>
      <c r="D108" s="51">
        <v>9.8079999999999998</v>
      </c>
      <c r="E108" s="48">
        <v>9.6709999999999994</v>
      </c>
    </row>
    <row r="109" spans="1:5" hidden="1" x14ac:dyDescent="0.2">
      <c r="A109" s="5" t="s">
        <v>101</v>
      </c>
      <c r="B109" s="3" t="s">
        <v>862</v>
      </c>
      <c r="C109" s="3" t="s">
        <v>118</v>
      </c>
      <c r="D109" s="3" t="s">
        <v>11</v>
      </c>
      <c r="E109" s="3" t="s">
        <v>11</v>
      </c>
    </row>
    <row r="110" spans="1:5" hidden="1" x14ac:dyDescent="0.2">
      <c r="A110" s="47" t="s">
        <v>101</v>
      </c>
      <c r="B110" s="46" t="s">
        <v>900</v>
      </c>
      <c r="C110" s="46" t="s">
        <v>12</v>
      </c>
      <c r="D110" s="46" t="s">
        <v>11</v>
      </c>
      <c r="E110" s="46" t="s">
        <v>11</v>
      </c>
    </row>
    <row r="111" spans="1:5" hidden="1" x14ac:dyDescent="0.2">
      <c r="A111" s="5" t="s">
        <v>901</v>
      </c>
      <c r="B111" s="3" t="s">
        <v>862</v>
      </c>
      <c r="C111" s="3" t="s">
        <v>118</v>
      </c>
      <c r="D111" s="3" t="s">
        <v>11</v>
      </c>
      <c r="E111" s="3" t="s">
        <v>11</v>
      </c>
    </row>
    <row r="112" spans="1:5" hidden="1" x14ac:dyDescent="0.2">
      <c r="A112" s="6" t="s">
        <v>902</v>
      </c>
      <c r="B112" s="7" t="s">
        <v>848</v>
      </c>
      <c r="C112" s="7" t="s">
        <v>118</v>
      </c>
      <c r="D112" s="19">
        <v>99.046999999999997</v>
      </c>
      <c r="E112" s="13">
        <v>4.62</v>
      </c>
    </row>
    <row r="113" spans="1:5" hidden="1" x14ac:dyDescent="0.2">
      <c r="A113" s="5" t="s">
        <v>902</v>
      </c>
      <c r="B113" s="3" t="s">
        <v>862</v>
      </c>
      <c r="C113" s="3" t="s">
        <v>118</v>
      </c>
      <c r="D113" s="3" t="s">
        <v>11</v>
      </c>
      <c r="E113" s="3" t="s">
        <v>11</v>
      </c>
    </row>
    <row r="114" spans="1:5" hidden="1" x14ac:dyDescent="0.2">
      <c r="A114" s="6" t="s">
        <v>903</v>
      </c>
      <c r="B114" s="7" t="s">
        <v>862</v>
      </c>
      <c r="C114" s="7" t="s">
        <v>118</v>
      </c>
      <c r="D114" s="7" t="s">
        <v>11</v>
      </c>
      <c r="E114" s="7" t="s">
        <v>11</v>
      </c>
    </row>
    <row r="115" spans="1:5" hidden="1" x14ac:dyDescent="0.2">
      <c r="A115" s="5" t="s">
        <v>904</v>
      </c>
      <c r="B115" s="3" t="s">
        <v>862</v>
      </c>
      <c r="C115" s="3" t="s">
        <v>118</v>
      </c>
      <c r="D115" s="3" t="s">
        <v>11</v>
      </c>
      <c r="E115" s="3" t="s">
        <v>11</v>
      </c>
    </row>
    <row r="116" spans="1:5" hidden="1" x14ac:dyDescent="0.2">
      <c r="A116" s="47" t="s">
        <v>102</v>
      </c>
      <c r="B116" s="46" t="s">
        <v>14</v>
      </c>
      <c r="C116" s="46" t="s">
        <v>12</v>
      </c>
      <c r="D116" s="46" t="s">
        <v>11</v>
      </c>
      <c r="E116" s="46" t="s">
        <v>11</v>
      </c>
    </row>
    <row r="117" spans="1:5" hidden="1" x14ac:dyDescent="0.2">
      <c r="A117" s="5" t="s">
        <v>102</v>
      </c>
      <c r="B117" s="3" t="s">
        <v>862</v>
      </c>
      <c r="C117" s="3" t="s">
        <v>118</v>
      </c>
      <c r="D117" s="3" t="s">
        <v>11</v>
      </c>
      <c r="E117" s="3" t="s">
        <v>11</v>
      </c>
    </row>
    <row r="118" spans="1:5" hidden="1" x14ac:dyDescent="0.2">
      <c r="A118" s="47" t="s">
        <v>102</v>
      </c>
      <c r="B118" s="46" t="s">
        <v>865</v>
      </c>
      <c r="C118" s="46" t="s">
        <v>12</v>
      </c>
      <c r="D118" s="46" t="s">
        <v>11</v>
      </c>
      <c r="E118" s="46" t="s">
        <v>11</v>
      </c>
    </row>
    <row r="119" spans="1:5" hidden="1" x14ac:dyDescent="0.2">
      <c r="A119" s="5" t="s">
        <v>905</v>
      </c>
      <c r="B119" s="3" t="s">
        <v>862</v>
      </c>
      <c r="C119" s="3" t="s">
        <v>118</v>
      </c>
      <c r="D119" s="3" t="s">
        <v>11</v>
      </c>
      <c r="E119" s="3" t="s">
        <v>11</v>
      </c>
    </row>
    <row r="120" spans="1:5" hidden="1" x14ac:dyDescent="0.2">
      <c r="A120" s="6" t="s">
        <v>906</v>
      </c>
      <c r="B120" s="7" t="s">
        <v>849</v>
      </c>
      <c r="C120" s="7" t="s">
        <v>118</v>
      </c>
      <c r="D120" s="7" t="s">
        <v>11</v>
      </c>
      <c r="E120" s="7" t="s">
        <v>11</v>
      </c>
    </row>
    <row r="121" spans="1:5" hidden="1" x14ac:dyDescent="0.2">
      <c r="A121" s="5" t="s">
        <v>906</v>
      </c>
      <c r="B121" s="3" t="s">
        <v>849</v>
      </c>
      <c r="C121" s="3" t="s">
        <v>118</v>
      </c>
      <c r="D121" s="3" t="s">
        <v>11</v>
      </c>
      <c r="E121" s="3" t="s">
        <v>11</v>
      </c>
    </row>
    <row r="122" spans="1:5" hidden="1" x14ac:dyDescent="0.2">
      <c r="A122" s="6" t="s">
        <v>103</v>
      </c>
      <c r="B122" s="7" t="s">
        <v>848</v>
      </c>
      <c r="C122" s="7" t="s">
        <v>118</v>
      </c>
      <c r="D122" s="14">
        <v>98.960999999999999</v>
      </c>
      <c r="E122" s="35">
        <v>4.5</v>
      </c>
    </row>
    <row r="123" spans="1:5" hidden="1" x14ac:dyDescent="0.2">
      <c r="A123" s="5" t="s">
        <v>103</v>
      </c>
      <c r="B123" s="3" t="s">
        <v>907</v>
      </c>
      <c r="C123" s="3" t="s">
        <v>12</v>
      </c>
      <c r="D123" s="3" t="s">
        <v>11</v>
      </c>
      <c r="E123" s="3" t="s">
        <v>11</v>
      </c>
    </row>
    <row r="124" spans="1:5" hidden="1" x14ac:dyDescent="0.2">
      <c r="A124" s="6" t="s">
        <v>908</v>
      </c>
      <c r="B124" s="7" t="s">
        <v>862</v>
      </c>
      <c r="C124" s="7" t="s">
        <v>118</v>
      </c>
      <c r="D124" s="7" t="s">
        <v>11</v>
      </c>
      <c r="E124" s="7" t="s">
        <v>11</v>
      </c>
    </row>
    <row r="125" spans="1:5" hidden="1" x14ac:dyDescent="0.2">
      <c r="A125" s="5" t="s">
        <v>909</v>
      </c>
      <c r="B125" s="3" t="s">
        <v>862</v>
      </c>
      <c r="C125" s="3" t="s">
        <v>118</v>
      </c>
      <c r="D125" s="3" t="s">
        <v>11</v>
      </c>
      <c r="E125" s="3" t="s">
        <v>11</v>
      </c>
    </row>
    <row r="126" spans="1:5" hidden="1" x14ac:dyDescent="0.2">
      <c r="A126" s="6" t="s">
        <v>104</v>
      </c>
      <c r="B126" s="7" t="s">
        <v>862</v>
      </c>
      <c r="C126" s="7" t="s">
        <v>118</v>
      </c>
      <c r="D126" s="7" t="s">
        <v>11</v>
      </c>
      <c r="E126" s="7" t="s">
        <v>11</v>
      </c>
    </row>
    <row r="127" spans="1:5" hidden="1" x14ac:dyDescent="0.2">
      <c r="A127" s="5" t="s">
        <v>104</v>
      </c>
      <c r="B127" s="3" t="s">
        <v>848</v>
      </c>
      <c r="C127" s="3" t="s">
        <v>118</v>
      </c>
      <c r="D127" s="16">
        <v>98.924000000000007</v>
      </c>
      <c r="E127" s="36">
        <v>4.5</v>
      </c>
    </row>
    <row r="128" spans="1:5" x14ac:dyDescent="0.2">
      <c r="A128" s="47" t="s">
        <v>104</v>
      </c>
      <c r="B128" s="46" t="s">
        <v>14</v>
      </c>
      <c r="C128" s="46" t="s">
        <v>12</v>
      </c>
      <c r="D128" s="48">
        <v>9.7710000000000008</v>
      </c>
      <c r="E128" s="48">
        <v>9.6980000000000004</v>
      </c>
    </row>
    <row r="129" spans="1:5" x14ac:dyDescent="0.2">
      <c r="A129" s="47" t="s">
        <v>104</v>
      </c>
      <c r="B129" s="46" t="s">
        <v>105</v>
      </c>
      <c r="C129" s="46" t="s">
        <v>12</v>
      </c>
      <c r="D129" s="53">
        <v>98.756</v>
      </c>
      <c r="E129" s="54">
        <v>10.138999999999999</v>
      </c>
    </row>
    <row r="130" spans="1:5" hidden="1" x14ac:dyDescent="0.2">
      <c r="A130" s="6" t="s">
        <v>910</v>
      </c>
      <c r="B130" s="7" t="s">
        <v>862</v>
      </c>
      <c r="C130" s="7" t="s">
        <v>118</v>
      </c>
      <c r="D130" s="7" t="s">
        <v>11</v>
      </c>
      <c r="E130" s="7" t="s">
        <v>11</v>
      </c>
    </row>
    <row r="131" spans="1:5" hidden="1" x14ac:dyDescent="0.2">
      <c r="A131" s="5" t="s">
        <v>911</v>
      </c>
      <c r="B131" s="3" t="s">
        <v>849</v>
      </c>
      <c r="C131" s="3" t="s">
        <v>12</v>
      </c>
      <c r="D131" s="3" t="s">
        <v>11</v>
      </c>
      <c r="E131" s="3" t="s">
        <v>11</v>
      </c>
    </row>
    <row r="132" spans="1:5" hidden="1" x14ac:dyDescent="0.2">
      <c r="A132" s="6" t="s">
        <v>912</v>
      </c>
      <c r="B132" s="7" t="s">
        <v>862</v>
      </c>
      <c r="C132" s="7" t="s">
        <v>118</v>
      </c>
      <c r="D132" s="7" t="s">
        <v>11</v>
      </c>
      <c r="E132" s="7" t="s">
        <v>11</v>
      </c>
    </row>
    <row r="133" spans="1:5" hidden="1" x14ac:dyDescent="0.2">
      <c r="A133" s="5" t="s">
        <v>913</v>
      </c>
      <c r="B133" s="3" t="s">
        <v>862</v>
      </c>
      <c r="C133" s="3" t="s">
        <v>118</v>
      </c>
      <c r="D133" s="3" t="s">
        <v>11</v>
      </c>
      <c r="E133" s="3" t="s">
        <v>11</v>
      </c>
    </row>
    <row r="134" spans="1:5" hidden="1" x14ac:dyDescent="0.2">
      <c r="A134" s="6" t="s">
        <v>914</v>
      </c>
      <c r="B134" s="7" t="s">
        <v>862</v>
      </c>
      <c r="C134" s="7" t="s">
        <v>118</v>
      </c>
      <c r="D134" s="7" t="s">
        <v>11</v>
      </c>
      <c r="E134" s="7" t="s">
        <v>11</v>
      </c>
    </row>
    <row r="135" spans="1:5" hidden="1" x14ac:dyDescent="0.2">
      <c r="A135" s="5" t="s">
        <v>107</v>
      </c>
      <c r="B135" s="3" t="s">
        <v>862</v>
      </c>
      <c r="C135" s="3" t="s">
        <v>118</v>
      </c>
      <c r="D135" s="3" t="s">
        <v>11</v>
      </c>
      <c r="E135" s="3" t="s">
        <v>11</v>
      </c>
    </row>
    <row r="136" spans="1:5" hidden="1" x14ac:dyDescent="0.2">
      <c r="A136" s="47" t="s">
        <v>107</v>
      </c>
      <c r="B136" s="46" t="s">
        <v>900</v>
      </c>
      <c r="C136" s="46" t="s">
        <v>12</v>
      </c>
      <c r="D136" s="46" t="s">
        <v>11</v>
      </c>
      <c r="E136" s="46" t="s">
        <v>11</v>
      </c>
    </row>
    <row r="137" spans="1:5" hidden="1" x14ac:dyDescent="0.2">
      <c r="A137" s="5" t="s">
        <v>915</v>
      </c>
      <c r="B137" s="3" t="s">
        <v>862</v>
      </c>
      <c r="C137" s="3" t="s">
        <v>118</v>
      </c>
      <c r="D137" s="3" t="s">
        <v>11</v>
      </c>
      <c r="E137" s="3" t="s">
        <v>11</v>
      </c>
    </row>
    <row r="138" spans="1:5" hidden="1" x14ac:dyDescent="0.2">
      <c r="A138" s="6" t="s">
        <v>915</v>
      </c>
      <c r="B138" s="7" t="s">
        <v>916</v>
      </c>
      <c r="C138" s="7" t="s">
        <v>12</v>
      </c>
      <c r="D138" s="7" t="s">
        <v>11</v>
      </c>
      <c r="E138" s="7" t="s">
        <v>11</v>
      </c>
    </row>
    <row r="139" spans="1:5" hidden="1" x14ac:dyDescent="0.2">
      <c r="A139" s="5" t="s">
        <v>917</v>
      </c>
      <c r="B139" s="3" t="s">
        <v>862</v>
      </c>
      <c r="C139" s="3" t="s">
        <v>118</v>
      </c>
      <c r="D139" s="3" t="s">
        <v>11</v>
      </c>
      <c r="E139" s="3" t="s">
        <v>11</v>
      </c>
    </row>
    <row r="140" spans="1:5" hidden="1" x14ac:dyDescent="0.2">
      <c r="A140" s="6" t="s">
        <v>918</v>
      </c>
      <c r="B140" s="7" t="s">
        <v>848</v>
      </c>
      <c r="C140" s="7" t="s">
        <v>118</v>
      </c>
      <c r="D140" s="14">
        <v>98.778999999999996</v>
      </c>
      <c r="E140" s="8">
        <v>4.4939999999999998</v>
      </c>
    </row>
    <row r="141" spans="1:5" hidden="1" x14ac:dyDescent="0.2">
      <c r="A141" s="5" t="s">
        <v>918</v>
      </c>
      <c r="B141" s="3" t="s">
        <v>862</v>
      </c>
      <c r="C141" s="3" t="s">
        <v>118</v>
      </c>
      <c r="D141" s="3" t="s">
        <v>11</v>
      </c>
      <c r="E141" s="3" t="s">
        <v>11</v>
      </c>
    </row>
    <row r="142" spans="1:5" hidden="1" x14ac:dyDescent="0.2">
      <c r="A142" s="6" t="s">
        <v>109</v>
      </c>
      <c r="B142" s="7" t="s">
        <v>919</v>
      </c>
      <c r="C142" s="7" t="s">
        <v>118</v>
      </c>
      <c r="D142" s="7" t="s">
        <v>11</v>
      </c>
      <c r="E142" s="7" t="s">
        <v>11</v>
      </c>
    </row>
    <row r="143" spans="1:5" x14ac:dyDescent="0.2">
      <c r="A143" s="47" t="s">
        <v>109</v>
      </c>
      <c r="B143" s="46" t="s">
        <v>14</v>
      </c>
      <c r="C143" s="46" t="s">
        <v>12</v>
      </c>
      <c r="D143" s="48">
        <v>9.734</v>
      </c>
      <c r="E143" s="48">
        <v>9.7349999999999994</v>
      </c>
    </row>
    <row r="144" spans="1:5" hidden="1" x14ac:dyDescent="0.2">
      <c r="A144" s="6" t="s">
        <v>920</v>
      </c>
      <c r="B144" s="7" t="s">
        <v>862</v>
      </c>
      <c r="C144" s="7" t="s">
        <v>118</v>
      </c>
      <c r="D144" s="7" t="s">
        <v>11</v>
      </c>
      <c r="E144" s="7" t="s">
        <v>11</v>
      </c>
    </row>
    <row r="145" spans="1:5" hidden="1" x14ac:dyDescent="0.2">
      <c r="A145" s="5" t="s">
        <v>921</v>
      </c>
      <c r="B145" s="3" t="s">
        <v>862</v>
      </c>
      <c r="C145" s="3" t="s">
        <v>118</v>
      </c>
      <c r="D145" s="3" t="s">
        <v>11</v>
      </c>
      <c r="E145" s="3" t="s">
        <v>11</v>
      </c>
    </row>
    <row r="146" spans="1:5" hidden="1" x14ac:dyDescent="0.2">
      <c r="A146" s="6" t="s">
        <v>921</v>
      </c>
      <c r="B146" s="7" t="s">
        <v>922</v>
      </c>
      <c r="C146" s="7" t="s">
        <v>12</v>
      </c>
      <c r="D146" s="7" t="s">
        <v>11</v>
      </c>
      <c r="E146" s="7" t="s">
        <v>11</v>
      </c>
    </row>
    <row r="147" spans="1:5" hidden="1" x14ac:dyDescent="0.2">
      <c r="A147" s="5" t="s">
        <v>923</v>
      </c>
      <c r="B147" s="3" t="s">
        <v>862</v>
      </c>
      <c r="C147" s="3" t="s">
        <v>118</v>
      </c>
      <c r="D147" s="3" t="s">
        <v>11</v>
      </c>
      <c r="E147" s="3" t="s">
        <v>11</v>
      </c>
    </row>
    <row r="148" spans="1:5" hidden="1" x14ac:dyDescent="0.2">
      <c r="A148" s="6" t="s">
        <v>111</v>
      </c>
      <c r="B148" s="7" t="s">
        <v>862</v>
      </c>
      <c r="C148" s="7" t="s">
        <v>118</v>
      </c>
      <c r="D148" s="7" t="s">
        <v>11</v>
      </c>
      <c r="E148" s="7" t="s">
        <v>11</v>
      </c>
    </row>
    <row r="149" spans="1:5" hidden="1" x14ac:dyDescent="0.2">
      <c r="A149" s="47" t="s">
        <v>111</v>
      </c>
      <c r="B149" s="46" t="s">
        <v>865</v>
      </c>
      <c r="C149" s="46" t="s">
        <v>12</v>
      </c>
      <c r="D149" s="46" t="s">
        <v>11</v>
      </c>
      <c r="E149" s="46" t="s">
        <v>11</v>
      </c>
    </row>
    <row r="150" spans="1:5" hidden="1" x14ac:dyDescent="0.2">
      <c r="A150" s="6" t="s">
        <v>111</v>
      </c>
      <c r="B150" s="7" t="s">
        <v>924</v>
      </c>
      <c r="C150" s="7" t="s">
        <v>12</v>
      </c>
      <c r="D150" s="7" t="s">
        <v>11</v>
      </c>
      <c r="E150" s="7" t="s">
        <v>11</v>
      </c>
    </row>
    <row r="151" spans="1:5" hidden="1" x14ac:dyDescent="0.2">
      <c r="A151" s="5" t="s">
        <v>113</v>
      </c>
      <c r="B151" s="3" t="s">
        <v>925</v>
      </c>
      <c r="C151" s="3" t="s">
        <v>12</v>
      </c>
      <c r="D151" s="3" t="s">
        <v>11</v>
      </c>
      <c r="E151" s="3" t="s">
        <v>11</v>
      </c>
    </row>
    <row r="152" spans="1:5" hidden="1" x14ac:dyDescent="0.2">
      <c r="A152" s="6" t="s">
        <v>113</v>
      </c>
      <c r="B152" s="7" t="s">
        <v>925</v>
      </c>
      <c r="C152" s="7" t="s">
        <v>12</v>
      </c>
      <c r="D152" s="7" t="s">
        <v>11</v>
      </c>
      <c r="E152" s="7" t="s">
        <v>11</v>
      </c>
    </row>
    <row r="153" spans="1:5" hidden="1" x14ac:dyDescent="0.2">
      <c r="A153" s="5" t="s">
        <v>113</v>
      </c>
      <c r="B153" s="3" t="s">
        <v>849</v>
      </c>
      <c r="C153" s="3" t="s">
        <v>118</v>
      </c>
      <c r="D153" s="3" t="s">
        <v>11</v>
      </c>
      <c r="E153" s="3" t="s">
        <v>11</v>
      </c>
    </row>
    <row r="154" spans="1:5" hidden="1" x14ac:dyDescent="0.2">
      <c r="A154" s="6" t="s">
        <v>926</v>
      </c>
      <c r="B154" s="7" t="s">
        <v>862</v>
      </c>
      <c r="C154" s="7" t="s">
        <v>118</v>
      </c>
      <c r="D154" s="7" t="s">
        <v>11</v>
      </c>
      <c r="E154" s="7" t="s">
        <v>11</v>
      </c>
    </row>
    <row r="155" spans="1:5" hidden="1" x14ac:dyDescent="0.2">
      <c r="A155" s="5" t="s">
        <v>927</v>
      </c>
      <c r="B155" s="3" t="s">
        <v>862</v>
      </c>
      <c r="C155" s="3" t="s">
        <v>118</v>
      </c>
      <c r="D155" s="3" t="s">
        <v>11</v>
      </c>
      <c r="E155" s="3" t="s">
        <v>11</v>
      </c>
    </row>
    <row r="156" spans="1:5" hidden="1" x14ac:dyDescent="0.2">
      <c r="A156" s="6" t="s">
        <v>927</v>
      </c>
      <c r="B156" s="7" t="s">
        <v>848</v>
      </c>
      <c r="C156" s="7" t="s">
        <v>118</v>
      </c>
      <c r="D156" s="14">
        <v>98.611999999999995</v>
      </c>
      <c r="E156" s="8">
        <v>4.524</v>
      </c>
    </row>
    <row r="157" spans="1:5" hidden="1" x14ac:dyDescent="0.2">
      <c r="A157" s="5" t="s">
        <v>927</v>
      </c>
      <c r="B157" s="3" t="s">
        <v>870</v>
      </c>
      <c r="C157" s="3" t="s">
        <v>118</v>
      </c>
      <c r="D157" s="3" t="s">
        <v>11</v>
      </c>
      <c r="E157" s="3" t="s">
        <v>11</v>
      </c>
    </row>
    <row r="158" spans="1:5" hidden="1" x14ac:dyDescent="0.2">
      <c r="A158" s="6" t="s">
        <v>928</v>
      </c>
      <c r="B158" s="7" t="s">
        <v>862</v>
      </c>
      <c r="C158" s="7" t="s">
        <v>118</v>
      </c>
      <c r="D158" s="7" t="s">
        <v>11</v>
      </c>
      <c r="E158" s="7" t="s">
        <v>11</v>
      </c>
    </row>
    <row r="159" spans="1:5" hidden="1" x14ac:dyDescent="0.2">
      <c r="A159" s="47" t="s">
        <v>928</v>
      </c>
      <c r="B159" s="46" t="s">
        <v>929</v>
      </c>
      <c r="C159" s="46" t="s">
        <v>12</v>
      </c>
      <c r="D159" s="46" t="s">
        <v>11</v>
      </c>
      <c r="E159" s="46" t="s">
        <v>11</v>
      </c>
    </row>
    <row r="160" spans="1:5" x14ac:dyDescent="0.2">
      <c r="A160" s="47" t="s">
        <v>928</v>
      </c>
      <c r="B160" s="46" t="s">
        <v>14</v>
      </c>
      <c r="C160" s="46" t="s">
        <v>12</v>
      </c>
      <c r="D160" s="48">
        <v>9.6969999999999992</v>
      </c>
      <c r="E160" s="48">
        <v>9.7710000000000008</v>
      </c>
    </row>
    <row r="161" spans="1:9" hidden="1" x14ac:dyDescent="0.2">
      <c r="A161" s="5" t="s">
        <v>930</v>
      </c>
      <c r="B161" s="3" t="s">
        <v>862</v>
      </c>
      <c r="C161" s="3" t="s">
        <v>118</v>
      </c>
      <c r="D161" s="3" t="s">
        <v>11</v>
      </c>
      <c r="E161" s="3" t="s">
        <v>11</v>
      </c>
    </row>
    <row r="162" spans="1:9" hidden="1" x14ac:dyDescent="0.2">
      <c r="A162" s="6" t="s">
        <v>931</v>
      </c>
      <c r="B162" s="7" t="s">
        <v>862</v>
      </c>
      <c r="C162" s="7" t="s">
        <v>118</v>
      </c>
      <c r="D162" s="7" t="s">
        <v>11</v>
      </c>
      <c r="E162" s="7" t="s">
        <v>11</v>
      </c>
    </row>
    <row r="163" spans="1:9" hidden="1" x14ac:dyDescent="0.2">
      <c r="A163" s="5" t="s">
        <v>932</v>
      </c>
      <c r="B163" s="3" t="s">
        <v>862</v>
      </c>
      <c r="C163" s="3" t="s">
        <v>118</v>
      </c>
      <c r="D163" s="3" t="s">
        <v>11</v>
      </c>
      <c r="E163" s="3" t="s">
        <v>11</v>
      </c>
    </row>
    <row r="164" spans="1:9" hidden="1" x14ac:dyDescent="0.2">
      <c r="A164" s="6" t="s">
        <v>933</v>
      </c>
      <c r="B164" s="7" t="s">
        <v>862</v>
      </c>
      <c r="C164" s="7" t="s">
        <v>118</v>
      </c>
      <c r="D164" s="7" t="s">
        <v>11</v>
      </c>
      <c r="E164" s="7" t="s">
        <v>11</v>
      </c>
    </row>
    <row r="165" spans="1:9" hidden="1" x14ac:dyDescent="0.2">
      <c r="A165" s="5" t="s">
        <v>933</v>
      </c>
      <c r="B165" s="3" t="s">
        <v>848</v>
      </c>
      <c r="C165" s="3" t="s">
        <v>118</v>
      </c>
      <c r="D165" s="16">
        <v>98.516999999999996</v>
      </c>
      <c r="E165" s="9">
        <v>4.516</v>
      </c>
    </row>
    <row r="166" spans="1:9" hidden="1" x14ac:dyDescent="0.2">
      <c r="A166" s="6" t="s">
        <v>934</v>
      </c>
      <c r="B166" s="7" t="s">
        <v>862</v>
      </c>
      <c r="C166" s="7" t="s">
        <v>118</v>
      </c>
      <c r="D166" s="7" t="s">
        <v>11</v>
      </c>
      <c r="E166" s="7" t="s">
        <v>11</v>
      </c>
    </row>
    <row r="167" spans="1:9" hidden="1" x14ac:dyDescent="0.2">
      <c r="A167" s="5" t="s">
        <v>935</v>
      </c>
      <c r="B167" s="3" t="s">
        <v>862</v>
      </c>
      <c r="C167" s="3" t="s">
        <v>118</v>
      </c>
      <c r="D167" s="3" t="s">
        <v>11</v>
      </c>
      <c r="E167" s="3" t="s">
        <v>11</v>
      </c>
    </row>
    <row r="168" spans="1:9" hidden="1" x14ac:dyDescent="0.2">
      <c r="A168" s="6" t="s">
        <v>936</v>
      </c>
      <c r="B168" s="7" t="s">
        <v>862</v>
      </c>
      <c r="C168" s="7" t="s">
        <v>118</v>
      </c>
      <c r="D168" s="7" t="s">
        <v>11</v>
      </c>
      <c r="E168" s="7" t="s">
        <v>11</v>
      </c>
    </row>
    <row r="169" spans="1:9" hidden="1" x14ac:dyDescent="0.2">
      <c r="A169" s="5" t="s">
        <v>937</v>
      </c>
      <c r="B169" s="3" t="s">
        <v>862</v>
      </c>
      <c r="C169" s="3" t="s">
        <v>118</v>
      </c>
      <c r="D169" s="3" t="s">
        <v>11</v>
      </c>
      <c r="E169" s="3" t="s">
        <v>11</v>
      </c>
    </row>
    <row r="170" spans="1:9" x14ac:dyDescent="0.2">
      <c r="A170" s="47" t="s">
        <v>114</v>
      </c>
      <c r="B170" s="46" t="s">
        <v>14</v>
      </c>
      <c r="C170" s="46" t="s">
        <v>12</v>
      </c>
      <c r="D170" s="48">
        <v>9.6630000000000003</v>
      </c>
      <c r="E170" s="51">
        <v>9.8019999999999996</v>
      </c>
    </row>
    <row r="171" spans="1:9" hidden="1" x14ac:dyDescent="0.2">
      <c r="A171" s="5" t="s">
        <v>114</v>
      </c>
      <c r="B171" s="3" t="s">
        <v>862</v>
      </c>
      <c r="C171" s="3" t="s">
        <v>118</v>
      </c>
      <c r="D171" s="3" t="s">
        <v>11</v>
      </c>
      <c r="E171" s="3" t="s">
        <v>11</v>
      </c>
      <c r="G171" s="3" t="s">
        <v>1470</v>
      </c>
    </row>
    <row r="172" spans="1:9" hidden="1" x14ac:dyDescent="0.2">
      <c r="A172" s="47" t="s">
        <v>114</v>
      </c>
      <c r="B172" s="46" t="s">
        <v>900</v>
      </c>
      <c r="C172" s="46" t="s">
        <v>12</v>
      </c>
      <c r="D172" s="46" t="s">
        <v>11</v>
      </c>
      <c r="E172" s="46" t="s">
        <v>11</v>
      </c>
      <c r="I172" s="63"/>
    </row>
    <row r="173" spans="1:9" hidden="1" x14ac:dyDescent="0.2">
      <c r="A173" s="5" t="s">
        <v>938</v>
      </c>
      <c r="B173" s="3" t="s">
        <v>862</v>
      </c>
      <c r="C173" s="3" t="s">
        <v>118</v>
      </c>
      <c r="D173" s="3" t="s">
        <v>11</v>
      </c>
      <c r="E173" s="3" t="s">
        <v>11</v>
      </c>
      <c r="H173" t="s">
        <v>1471</v>
      </c>
      <c r="I173" s="63">
        <v>48730</v>
      </c>
    </row>
    <row r="174" spans="1:9" hidden="1" x14ac:dyDescent="0.2">
      <c r="A174" s="6" t="s">
        <v>939</v>
      </c>
      <c r="B174" s="7" t="s">
        <v>862</v>
      </c>
      <c r="C174" s="7" t="s">
        <v>118</v>
      </c>
      <c r="D174" s="7" t="s">
        <v>11</v>
      </c>
      <c r="E174" s="7" t="s">
        <v>11</v>
      </c>
      <c r="H174" t="s">
        <v>1472</v>
      </c>
      <c r="I174" s="63">
        <v>45342</v>
      </c>
    </row>
    <row r="175" spans="1:9" hidden="1" x14ac:dyDescent="0.2">
      <c r="A175" s="5" t="s">
        <v>940</v>
      </c>
      <c r="B175" s="3" t="s">
        <v>862</v>
      </c>
      <c r="C175" s="3" t="s">
        <v>118</v>
      </c>
      <c r="D175" s="3" t="s">
        <v>11</v>
      </c>
      <c r="E175" s="3" t="s">
        <v>11</v>
      </c>
      <c r="H175" t="s">
        <v>1473</v>
      </c>
      <c r="I175" s="64">
        <v>0.10829999999999999</v>
      </c>
    </row>
    <row r="176" spans="1:9" hidden="1" x14ac:dyDescent="0.2">
      <c r="A176" s="6" t="s">
        <v>941</v>
      </c>
      <c r="B176" s="7" t="s">
        <v>862</v>
      </c>
      <c r="C176" s="7" t="s">
        <v>118</v>
      </c>
      <c r="D176" s="7" t="s">
        <v>11</v>
      </c>
      <c r="E176" s="7" t="s">
        <v>11</v>
      </c>
      <c r="H176" t="s">
        <v>1474</v>
      </c>
      <c r="I176" t="s">
        <v>1475</v>
      </c>
    </row>
    <row r="177" spans="1:11" hidden="1" x14ac:dyDescent="0.2">
      <c r="A177" s="5" t="s">
        <v>115</v>
      </c>
      <c r="B177" s="3" t="s">
        <v>862</v>
      </c>
      <c r="C177" s="3" t="s">
        <v>118</v>
      </c>
      <c r="D177" s="3" t="s">
        <v>11</v>
      </c>
      <c r="E177" s="3" t="s">
        <v>11</v>
      </c>
    </row>
    <row r="178" spans="1:11" hidden="1" x14ac:dyDescent="0.2">
      <c r="A178" s="6" t="s">
        <v>115</v>
      </c>
      <c r="B178" s="7" t="s">
        <v>848</v>
      </c>
      <c r="C178" s="7" t="s">
        <v>118</v>
      </c>
      <c r="D178" s="15">
        <v>98.34</v>
      </c>
      <c r="E178" s="11">
        <v>4.5010000000000003</v>
      </c>
      <c r="G178" t="s">
        <v>1476</v>
      </c>
      <c r="H178" s="65">
        <v>61219000</v>
      </c>
      <c r="J178" t="s">
        <v>1477</v>
      </c>
      <c r="K178" s="66">
        <v>89.617999999999995</v>
      </c>
    </row>
    <row r="179" spans="1:11" hidden="1" x14ac:dyDescent="0.2">
      <c r="A179" s="47" t="s">
        <v>115</v>
      </c>
      <c r="B179" s="46" t="s">
        <v>929</v>
      </c>
      <c r="C179" s="46" t="s">
        <v>12</v>
      </c>
      <c r="D179" s="46" t="s">
        <v>11</v>
      </c>
      <c r="E179" s="46" t="s">
        <v>11</v>
      </c>
      <c r="G179" t="s">
        <v>1478</v>
      </c>
      <c r="H179" s="65">
        <v>61487000</v>
      </c>
      <c r="J179" t="s">
        <v>1479</v>
      </c>
      <c r="K179" s="66">
        <v>89.560699999999997</v>
      </c>
    </row>
    <row r="180" spans="1:11" hidden="1" x14ac:dyDescent="0.2">
      <c r="A180" s="6" t="s">
        <v>115</v>
      </c>
      <c r="B180" s="7" t="s">
        <v>925</v>
      </c>
      <c r="C180" s="7" t="s">
        <v>12</v>
      </c>
      <c r="D180" s="7" t="s">
        <v>11</v>
      </c>
      <c r="E180" s="7" t="s">
        <v>11</v>
      </c>
    </row>
    <row r="181" spans="1:11" hidden="1" x14ac:dyDescent="0.2">
      <c r="A181" s="5" t="s">
        <v>942</v>
      </c>
      <c r="B181" s="3" t="s">
        <v>862</v>
      </c>
      <c r="C181" s="3" t="s">
        <v>118</v>
      </c>
      <c r="D181" s="3" t="s">
        <v>11</v>
      </c>
      <c r="E181" s="3" t="s">
        <v>11</v>
      </c>
      <c r="G181" s="67" t="s">
        <v>1480</v>
      </c>
      <c r="H181" s="68">
        <f>ABS(H179-H178)</f>
        <v>268000</v>
      </c>
      <c r="J181" s="67" t="s">
        <v>1481</v>
      </c>
      <c r="K181" s="69">
        <f>ABS(K179-K178)</f>
        <v>5.7299999999997908E-2</v>
      </c>
    </row>
    <row r="182" spans="1:11" hidden="1" x14ac:dyDescent="0.2">
      <c r="A182" s="6" t="s">
        <v>942</v>
      </c>
      <c r="B182" s="7" t="s">
        <v>943</v>
      </c>
      <c r="C182" s="7" t="s">
        <v>12</v>
      </c>
      <c r="D182" s="7" t="s">
        <v>11</v>
      </c>
      <c r="E182" s="7" t="s">
        <v>11</v>
      </c>
    </row>
    <row r="183" spans="1:11" ht="16" hidden="1" x14ac:dyDescent="0.2">
      <c r="A183" s="5" t="s">
        <v>944</v>
      </c>
      <c r="B183" s="3" t="s">
        <v>862</v>
      </c>
      <c r="C183" s="3" t="s">
        <v>118</v>
      </c>
      <c r="D183" s="3" t="s">
        <v>11</v>
      </c>
      <c r="E183" s="3" t="s">
        <v>11</v>
      </c>
      <c r="G183" s="70" t="s">
        <v>1482</v>
      </c>
      <c r="H183" s="71">
        <f>H181/K181</f>
        <v>4677137.8708553193</v>
      </c>
      <c r="I183" s="70" t="s">
        <v>1483</v>
      </c>
      <c r="J183" s="72"/>
    </row>
    <row r="184" spans="1:11" hidden="1" x14ac:dyDescent="0.2">
      <c r="A184" s="6" t="s">
        <v>945</v>
      </c>
      <c r="B184" s="7" t="s">
        <v>862</v>
      </c>
      <c r="C184" s="7" t="s">
        <v>118</v>
      </c>
      <c r="D184" s="7" t="s">
        <v>11</v>
      </c>
      <c r="E184" s="7" t="s">
        <v>11</v>
      </c>
    </row>
    <row r="185" spans="1:11" hidden="1" x14ac:dyDescent="0.2">
      <c r="A185" s="5" t="s">
        <v>946</v>
      </c>
      <c r="B185" s="3" t="s">
        <v>862</v>
      </c>
      <c r="C185" s="3" t="s">
        <v>118</v>
      </c>
      <c r="D185" s="3" t="s">
        <v>11</v>
      </c>
      <c r="E185" s="3" t="s">
        <v>11</v>
      </c>
      <c r="G185" t="s">
        <v>1484</v>
      </c>
    </row>
    <row r="186" spans="1:11" x14ac:dyDescent="0.2">
      <c r="A186" s="47" t="s">
        <v>946</v>
      </c>
      <c r="B186" s="46" t="s">
        <v>14</v>
      </c>
      <c r="C186" s="46" t="s">
        <v>12</v>
      </c>
      <c r="D186" s="48">
        <v>9.6259999999999994</v>
      </c>
      <c r="E186" s="48">
        <v>9.8369999999999997</v>
      </c>
    </row>
    <row r="187" spans="1:11" hidden="1" x14ac:dyDescent="0.2">
      <c r="A187" s="5" t="s">
        <v>946</v>
      </c>
      <c r="B187" s="3" t="s">
        <v>947</v>
      </c>
      <c r="C187" s="3" t="s">
        <v>12</v>
      </c>
      <c r="D187" s="3" t="s">
        <v>11</v>
      </c>
      <c r="E187" s="3" t="s">
        <v>11</v>
      </c>
      <c r="G187" t="s">
        <v>1485</v>
      </c>
      <c r="H187" s="65">
        <v>69780000</v>
      </c>
      <c r="J187" t="s">
        <v>1486</v>
      </c>
      <c r="K187" s="66">
        <v>87.808300000000003</v>
      </c>
    </row>
    <row r="188" spans="1:11" hidden="1" x14ac:dyDescent="0.2">
      <c r="A188" s="6" t="s">
        <v>948</v>
      </c>
      <c r="B188" s="7" t="s">
        <v>849</v>
      </c>
      <c r="C188" s="7" t="s">
        <v>118</v>
      </c>
      <c r="D188" s="7" t="s">
        <v>11</v>
      </c>
      <c r="E188" s="7" t="s">
        <v>11</v>
      </c>
    </row>
    <row r="189" spans="1:11" hidden="1" x14ac:dyDescent="0.2">
      <c r="A189" s="5" t="s">
        <v>949</v>
      </c>
      <c r="B189" s="3" t="s">
        <v>848</v>
      </c>
      <c r="C189" s="3" t="s">
        <v>118</v>
      </c>
      <c r="D189" s="16">
        <v>98.245999999999995</v>
      </c>
      <c r="E189" s="9">
        <v>4.4939999999999998</v>
      </c>
      <c r="G189" s="67" t="s">
        <v>1487</v>
      </c>
      <c r="H189" s="68">
        <f>H187-H178</f>
        <v>8561000</v>
      </c>
      <c r="J189" s="67" t="s">
        <v>1487</v>
      </c>
      <c r="K189" s="69">
        <f>(K187-K178)*H183</f>
        <v>-8464216.4048868362</v>
      </c>
    </row>
    <row r="190" spans="1:11" hidden="1" x14ac:dyDescent="0.2">
      <c r="A190" s="6" t="s">
        <v>120</v>
      </c>
      <c r="B190" s="7" t="s">
        <v>862</v>
      </c>
      <c r="C190" s="7" t="s">
        <v>118</v>
      </c>
      <c r="D190" s="7" t="s">
        <v>11</v>
      </c>
      <c r="E190" s="7" t="s">
        <v>11</v>
      </c>
    </row>
    <row r="191" spans="1:11" ht="16" hidden="1" x14ac:dyDescent="0.2">
      <c r="A191" s="5" t="s">
        <v>120</v>
      </c>
      <c r="B191" s="3" t="s">
        <v>950</v>
      </c>
      <c r="C191" s="3" t="s">
        <v>12</v>
      </c>
      <c r="D191" s="3" t="s">
        <v>11</v>
      </c>
      <c r="E191" s="3" t="s">
        <v>11</v>
      </c>
      <c r="G191" s="70" t="s">
        <v>1488</v>
      </c>
      <c r="H191" s="73">
        <f>H189+K189</f>
        <v>96783.595113163814</v>
      </c>
    </row>
    <row r="192" spans="1:11" hidden="1" x14ac:dyDescent="0.2">
      <c r="A192" s="6" t="s">
        <v>951</v>
      </c>
      <c r="B192" s="7" t="s">
        <v>848</v>
      </c>
      <c r="C192" s="7" t="s">
        <v>118</v>
      </c>
      <c r="D192" s="14">
        <v>98.198999999999998</v>
      </c>
      <c r="E192" s="8">
        <v>4.4909999999999997</v>
      </c>
    </row>
    <row r="193" spans="1:5" hidden="1" x14ac:dyDescent="0.2">
      <c r="A193" s="5" t="s">
        <v>951</v>
      </c>
      <c r="B193" s="3" t="s">
        <v>862</v>
      </c>
      <c r="C193" s="3" t="s">
        <v>118</v>
      </c>
      <c r="D193" s="3" t="s">
        <v>11</v>
      </c>
      <c r="E193" s="3" t="s">
        <v>11</v>
      </c>
    </row>
    <row r="194" spans="1:5" hidden="1" x14ac:dyDescent="0.2">
      <c r="A194" s="6" t="s">
        <v>952</v>
      </c>
      <c r="B194" s="7" t="s">
        <v>862</v>
      </c>
      <c r="C194" s="7" t="s">
        <v>118</v>
      </c>
      <c r="D194" s="7" t="s">
        <v>11</v>
      </c>
      <c r="E194" s="7" t="s">
        <v>11</v>
      </c>
    </row>
    <row r="195" spans="1:5" hidden="1" x14ac:dyDescent="0.2">
      <c r="A195" s="5" t="s">
        <v>953</v>
      </c>
      <c r="B195" s="3" t="s">
        <v>862</v>
      </c>
      <c r="C195" s="3" t="s">
        <v>118</v>
      </c>
      <c r="D195" s="3" t="s">
        <v>11</v>
      </c>
      <c r="E195" s="3" t="s">
        <v>11</v>
      </c>
    </row>
    <row r="196" spans="1:5" hidden="1" x14ac:dyDescent="0.2">
      <c r="A196" s="6" t="s">
        <v>953</v>
      </c>
      <c r="B196" s="7" t="s">
        <v>954</v>
      </c>
      <c r="C196" s="7" t="s">
        <v>12</v>
      </c>
      <c r="D196" s="7" t="s">
        <v>11</v>
      </c>
      <c r="E196" s="7" t="s">
        <v>11</v>
      </c>
    </row>
    <row r="197" spans="1:5" hidden="1" x14ac:dyDescent="0.2">
      <c r="A197" s="5" t="s">
        <v>955</v>
      </c>
      <c r="B197" s="3" t="s">
        <v>862</v>
      </c>
      <c r="C197" s="3" t="s">
        <v>118</v>
      </c>
      <c r="D197" s="3" t="s">
        <v>11</v>
      </c>
      <c r="E197" s="3" t="s">
        <v>11</v>
      </c>
    </row>
    <row r="198" spans="1:5" hidden="1" x14ac:dyDescent="0.2">
      <c r="A198" s="6" t="s">
        <v>956</v>
      </c>
      <c r="B198" s="7" t="s">
        <v>862</v>
      </c>
      <c r="C198" s="7" t="s">
        <v>118</v>
      </c>
      <c r="D198" s="7" t="s">
        <v>11</v>
      </c>
      <c r="E198" s="7" t="s">
        <v>11</v>
      </c>
    </row>
    <row r="199" spans="1:5" hidden="1" x14ac:dyDescent="0.2">
      <c r="A199" s="5" t="s">
        <v>957</v>
      </c>
      <c r="B199" s="3" t="s">
        <v>862</v>
      </c>
      <c r="C199" s="3" t="s">
        <v>118</v>
      </c>
      <c r="D199" s="3" t="s">
        <v>11</v>
      </c>
      <c r="E199" s="3" t="s">
        <v>11</v>
      </c>
    </row>
    <row r="200" spans="1:5" hidden="1" x14ac:dyDescent="0.2">
      <c r="A200" s="6" t="s">
        <v>958</v>
      </c>
      <c r="B200" s="7" t="s">
        <v>862</v>
      </c>
      <c r="C200" s="7" t="s">
        <v>118</v>
      </c>
      <c r="D200" s="7" t="s">
        <v>11</v>
      </c>
      <c r="E200" s="7" t="s">
        <v>11</v>
      </c>
    </row>
    <row r="201" spans="1:5" hidden="1" x14ac:dyDescent="0.2">
      <c r="A201" s="5" t="s">
        <v>122</v>
      </c>
      <c r="B201" s="3" t="s">
        <v>862</v>
      </c>
      <c r="C201" s="3" t="s">
        <v>118</v>
      </c>
      <c r="D201" s="3" t="s">
        <v>11</v>
      </c>
      <c r="E201" s="3" t="s">
        <v>11</v>
      </c>
    </row>
    <row r="202" spans="1:5" hidden="1" x14ac:dyDescent="0.2">
      <c r="A202" s="6" t="s">
        <v>122</v>
      </c>
      <c r="B202" s="7" t="s">
        <v>848</v>
      </c>
      <c r="C202" s="7" t="s">
        <v>118</v>
      </c>
      <c r="D202" s="19">
        <v>98.094999999999999</v>
      </c>
      <c r="E202" s="8">
        <v>4.4829999999999997</v>
      </c>
    </row>
    <row r="203" spans="1:5" x14ac:dyDescent="0.2">
      <c r="A203" s="47" t="s">
        <v>122</v>
      </c>
      <c r="B203" s="46" t="s">
        <v>14</v>
      </c>
      <c r="C203" s="46" t="s">
        <v>12</v>
      </c>
      <c r="D203" s="48">
        <v>9.5869999999999997</v>
      </c>
      <c r="E203" s="48">
        <v>9.8740000000000006</v>
      </c>
    </row>
    <row r="204" spans="1:5" hidden="1" x14ac:dyDescent="0.2">
      <c r="A204" s="6" t="s">
        <v>123</v>
      </c>
      <c r="B204" s="7" t="s">
        <v>862</v>
      </c>
      <c r="C204" s="7" t="s">
        <v>118</v>
      </c>
      <c r="D204" s="7" t="s">
        <v>11</v>
      </c>
      <c r="E204" s="7" t="s">
        <v>11</v>
      </c>
    </row>
    <row r="205" spans="1:5" hidden="1" x14ac:dyDescent="0.2">
      <c r="A205" s="5" t="s">
        <v>123</v>
      </c>
      <c r="B205" s="3" t="s">
        <v>959</v>
      </c>
      <c r="C205" s="3" t="s">
        <v>12</v>
      </c>
      <c r="D205" s="3" t="s">
        <v>11</v>
      </c>
      <c r="E205" s="3" t="s">
        <v>11</v>
      </c>
    </row>
    <row r="206" spans="1:5" hidden="1" x14ac:dyDescent="0.2">
      <c r="A206" s="6" t="s">
        <v>960</v>
      </c>
      <c r="B206" s="7" t="s">
        <v>862</v>
      </c>
      <c r="C206" s="7" t="s">
        <v>118</v>
      </c>
      <c r="D206" s="7" t="s">
        <v>11</v>
      </c>
      <c r="E206" s="7" t="s">
        <v>11</v>
      </c>
    </row>
    <row r="207" spans="1:5" hidden="1" x14ac:dyDescent="0.2">
      <c r="A207" s="5" t="s">
        <v>961</v>
      </c>
      <c r="B207" s="3" t="s">
        <v>862</v>
      </c>
      <c r="C207" s="3" t="s">
        <v>118</v>
      </c>
      <c r="D207" s="3" t="s">
        <v>11</v>
      </c>
      <c r="E207" s="3" t="s">
        <v>11</v>
      </c>
    </row>
    <row r="208" spans="1:5" hidden="1" x14ac:dyDescent="0.2">
      <c r="A208" s="6" t="s">
        <v>961</v>
      </c>
      <c r="B208" s="7" t="s">
        <v>849</v>
      </c>
      <c r="C208" s="7" t="s">
        <v>118</v>
      </c>
      <c r="D208" s="7" t="s">
        <v>11</v>
      </c>
      <c r="E208" s="7" t="s">
        <v>11</v>
      </c>
    </row>
    <row r="209" spans="1:5" hidden="1" x14ac:dyDescent="0.2">
      <c r="A209" s="5" t="s">
        <v>961</v>
      </c>
      <c r="B209" s="3" t="s">
        <v>849</v>
      </c>
      <c r="C209" s="3" t="s">
        <v>118</v>
      </c>
      <c r="D209" s="3" t="s">
        <v>11</v>
      </c>
      <c r="E209" s="3" t="s">
        <v>11</v>
      </c>
    </row>
    <row r="210" spans="1:5" hidden="1" x14ac:dyDescent="0.2">
      <c r="A210" s="6" t="s">
        <v>962</v>
      </c>
      <c r="B210" s="7" t="s">
        <v>862</v>
      </c>
      <c r="C210" s="7" t="s">
        <v>118</v>
      </c>
      <c r="D210" s="7" t="s">
        <v>11</v>
      </c>
      <c r="E210" s="7" t="s">
        <v>11</v>
      </c>
    </row>
    <row r="211" spans="1:5" hidden="1" x14ac:dyDescent="0.2">
      <c r="A211" s="5" t="s">
        <v>125</v>
      </c>
      <c r="B211" s="3" t="s">
        <v>848</v>
      </c>
      <c r="C211" s="3" t="s">
        <v>118</v>
      </c>
      <c r="D211" s="17">
        <v>98.013000000000005</v>
      </c>
      <c r="E211" s="9">
        <v>4.4770000000000003</v>
      </c>
    </row>
    <row r="212" spans="1:5" hidden="1" x14ac:dyDescent="0.2">
      <c r="A212" s="6" t="s">
        <v>125</v>
      </c>
      <c r="B212" s="7" t="s">
        <v>848</v>
      </c>
      <c r="C212" s="7" t="s">
        <v>118</v>
      </c>
      <c r="D212" s="19">
        <v>98.013000000000005</v>
      </c>
      <c r="E212" s="8">
        <v>4.4770000000000003</v>
      </c>
    </row>
    <row r="213" spans="1:5" hidden="1" x14ac:dyDescent="0.2">
      <c r="A213" s="5" t="s">
        <v>125</v>
      </c>
      <c r="B213" s="3" t="s">
        <v>862</v>
      </c>
      <c r="C213" s="3" t="s">
        <v>118</v>
      </c>
      <c r="D213" s="3" t="s">
        <v>11</v>
      </c>
      <c r="E213" s="3" t="s">
        <v>11</v>
      </c>
    </row>
    <row r="214" spans="1:5" hidden="1" x14ac:dyDescent="0.2">
      <c r="A214" s="6" t="s">
        <v>125</v>
      </c>
      <c r="B214" s="7" t="s">
        <v>963</v>
      </c>
      <c r="C214" s="7" t="s">
        <v>118</v>
      </c>
      <c r="D214" s="7" t="s">
        <v>11</v>
      </c>
      <c r="E214" s="7" t="s">
        <v>11</v>
      </c>
    </row>
    <row r="215" spans="1:5" hidden="1" x14ac:dyDescent="0.2">
      <c r="A215" s="47" t="s">
        <v>125</v>
      </c>
      <c r="B215" s="46" t="s">
        <v>865</v>
      </c>
      <c r="C215" s="46" t="s">
        <v>12</v>
      </c>
      <c r="D215" s="46" t="s">
        <v>11</v>
      </c>
      <c r="E215" s="46" t="s">
        <v>11</v>
      </c>
    </row>
    <row r="216" spans="1:5" hidden="1" x14ac:dyDescent="0.2">
      <c r="A216" s="6" t="s">
        <v>964</v>
      </c>
      <c r="B216" s="7" t="s">
        <v>862</v>
      </c>
      <c r="C216" s="7" t="s">
        <v>118</v>
      </c>
      <c r="D216" s="7" t="s">
        <v>11</v>
      </c>
      <c r="E216" s="7" t="s">
        <v>11</v>
      </c>
    </row>
    <row r="217" spans="1:5" hidden="1" x14ac:dyDescent="0.2">
      <c r="A217" s="5" t="s">
        <v>964</v>
      </c>
      <c r="B217" s="3" t="s">
        <v>849</v>
      </c>
      <c r="C217" s="3" t="s">
        <v>12</v>
      </c>
      <c r="D217" s="3" t="s">
        <v>11</v>
      </c>
      <c r="E217" s="3" t="s">
        <v>11</v>
      </c>
    </row>
    <row r="218" spans="1:5" hidden="1" x14ac:dyDescent="0.2">
      <c r="A218" s="6" t="s">
        <v>964</v>
      </c>
      <c r="B218" s="7" t="s">
        <v>849</v>
      </c>
      <c r="C218" s="7" t="s">
        <v>12</v>
      </c>
      <c r="D218" s="7" t="s">
        <v>11</v>
      </c>
      <c r="E218" s="7" t="s">
        <v>11</v>
      </c>
    </row>
    <row r="219" spans="1:5" hidden="1" x14ac:dyDescent="0.2">
      <c r="A219" s="5" t="s">
        <v>965</v>
      </c>
      <c r="B219" s="3" t="s">
        <v>862</v>
      </c>
      <c r="C219" s="3" t="s">
        <v>118</v>
      </c>
      <c r="D219" s="3" t="s">
        <v>11</v>
      </c>
      <c r="E219" s="3" t="s">
        <v>11</v>
      </c>
    </row>
    <row r="220" spans="1:5" hidden="1" x14ac:dyDescent="0.2">
      <c r="A220" s="6" t="s">
        <v>966</v>
      </c>
      <c r="B220" s="7" t="s">
        <v>862</v>
      </c>
      <c r="C220" s="7" t="s">
        <v>118</v>
      </c>
      <c r="D220" s="7" t="s">
        <v>11</v>
      </c>
      <c r="E220" s="7" t="s">
        <v>11</v>
      </c>
    </row>
    <row r="221" spans="1:5" hidden="1" x14ac:dyDescent="0.2">
      <c r="A221" s="5" t="s">
        <v>966</v>
      </c>
      <c r="B221" s="3" t="s">
        <v>848</v>
      </c>
      <c r="C221" s="3" t="s">
        <v>118</v>
      </c>
      <c r="D221" s="16">
        <v>97.944000000000003</v>
      </c>
      <c r="E221" s="9">
        <v>4.4710000000000001</v>
      </c>
    </row>
    <row r="222" spans="1:5" x14ac:dyDescent="0.2">
      <c r="A222" s="47" t="s">
        <v>967</v>
      </c>
      <c r="B222" s="46" t="s">
        <v>14</v>
      </c>
      <c r="C222" s="46" t="s">
        <v>12</v>
      </c>
      <c r="D222" s="48">
        <v>9.5510000000000002</v>
      </c>
      <c r="E222" s="51">
        <v>9.9079999999999995</v>
      </c>
    </row>
    <row r="223" spans="1:5" hidden="1" x14ac:dyDescent="0.2">
      <c r="A223" s="5" t="s">
        <v>968</v>
      </c>
      <c r="B223" s="3" t="s">
        <v>862</v>
      </c>
      <c r="C223" s="3" t="s">
        <v>118</v>
      </c>
      <c r="D223" s="3" t="s">
        <v>11</v>
      </c>
      <c r="E223" s="3" t="s">
        <v>11</v>
      </c>
    </row>
    <row r="224" spans="1:5" hidden="1" x14ac:dyDescent="0.2">
      <c r="A224" s="6" t="s">
        <v>968</v>
      </c>
      <c r="B224" s="7" t="s">
        <v>848</v>
      </c>
      <c r="C224" s="7" t="s">
        <v>118</v>
      </c>
      <c r="D224" s="14">
        <v>97.887</v>
      </c>
      <c r="E224" s="8">
        <v>4.4930000000000003</v>
      </c>
    </row>
    <row r="225" spans="1:5" hidden="1" x14ac:dyDescent="0.2">
      <c r="A225" s="5" t="s">
        <v>969</v>
      </c>
      <c r="B225" s="3" t="s">
        <v>862</v>
      </c>
      <c r="C225" s="3" t="s">
        <v>118</v>
      </c>
      <c r="D225" s="3" t="s">
        <v>11</v>
      </c>
      <c r="E225" s="3" t="s">
        <v>11</v>
      </c>
    </row>
    <row r="226" spans="1:5" hidden="1" x14ac:dyDescent="0.2">
      <c r="A226" s="6" t="s">
        <v>970</v>
      </c>
      <c r="B226" s="7" t="s">
        <v>862</v>
      </c>
      <c r="C226" s="7" t="s">
        <v>118</v>
      </c>
      <c r="D226" s="7" t="s">
        <v>11</v>
      </c>
      <c r="E226" s="7" t="s">
        <v>11</v>
      </c>
    </row>
    <row r="227" spans="1:5" hidden="1" x14ac:dyDescent="0.2">
      <c r="A227" s="5" t="s">
        <v>971</v>
      </c>
      <c r="B227" s="3" t="s">
        <v>862</v>
      </c>
      <c r="C227" s="3" t="s">
        <v>118</v>
      </c>
      <c r="D227" s="3" t="s">
        <v>11</v>
      </c>
      <c r="E227" s="3" t="s">
        <v>11</v>
      </c>
    </row>
    <row r="228" spans="1:5" hidden="1" x14ac:dyDescent="0.2">
      <c r="A228" s="6" t="s">
        <v>972</v>
      </c>
      <c r="B228" s="7" t="s">
        <v>862</v>
      </c>
      <c r="C228" s="7" t="s">
        <v>118</v>
      </c>
      <c r="D228" s="7" t="s">
        <v>11</v>
      </c>
      <c r="E228" s="7" t="s">
        <v>11</v>
      </c>
    </row>
    <row r="229" spans="1:5" hidden="1" x14ac:dyDescent="0.2">
      <c r="A229" s="5" t="s">
        <v>972</v>
      </c>
      <c r="B229" s="3" t="s">
        <v>848</v>
      </c>
      <c r="C229" s="3" t="s">
        <v>118</v>
      </c>
      <c r="D229" s="24">
        <v>97.805999999999997</v>
      </c>
      <c r="E229" s="9">
        <v>4.4859999999999998</v>
      </c>
    </row>
    <row r="230" spans="1:5" hidden="1" x14ac:dyDescent="0.2">
      <c r="A230" s="6" t="s">
        <v>973</v>
      </c>
      <c r="B230" s="7" t="s">
        <v>862</v>
      </c>
      <c r="C230" s="7" t="s">
        <v>118</v>
      </c>
      <c r="D230" s="7" t="s">
        <v>11</v>
      </c>
      <c r="E230" s="7" t="s">
        <v>11</v>
      </c>
    </row>
    <row r="231" spans="1:5" hidden="1" x14ac:dyDescent="0.2">
      <c r="A231" s="5" t="s">
        <v>974</v>
      </c>
      <c r="B231" s="3" t="s">
        <v>862</v>
      </c>
      <c r="C231" s="3" t="s">
        <v>118</v>
      </c>
      <c r="D231" s="3" t="s">
        <v>11</v>
      </c>
      <c r="E231" s="3" t="s">
        <v>11</v>
      </c>
    </row>
    <row r="232" spans="1:5" hidden="1" x14ac:dyDescent="0.2">
      <c r="A232" s="6" t="s">
        <v>975</v>
      </c>
      <c r="B232" s="7" t="s">
        <v>862</v>
      </c>
      <c r="C232" s="7" t="s">
        <v>118</v>
      </c>
      <c r="D232" s="7" t="s">
        <v>11</v>
      </c>
      <c r="E232" s="7" t="s">
        <v>11</v>
      </c>
    </row>
    <row r="233" spans="1:5" hidden="1" x14ac:dyDescent="0.2">
      <c r="A233" s="5" t="s">
        <v>976</v>
      </c>
      <c r="B233" s="3" t="s">
        <v>862</v>
      </c>
      <c r="C233" s="3" t="s">
        <v>118</v>
      </c>
      <c r="D233" s="3" t="s">
        <v>11</v>
      </c>
      <c r="E233" s="3" t="s">
        <v>11</v>
      </c>
    </row>
    <row r="234" spans="1:5" hidden="1" x14ac:dyDescent="0.2">
      <c r="A234" s="6" t="s">
        <v>977</v>
      </c>
      <c r="B234" s="7" t="s">
        <v>862</v>
      </c>
      <c r="C234" s="7" t="s">
        <v>118</v>
      </c>
      <c r="D234" s="7" t="s">
        <v>11</v>
      </c>
      <c r="E234" s="7" t="s">
        <v>11</v>
      </c>
    </row>
    <row r="235" spans="1:5" hidden="1" x14ac:dyDescent="0.2">
      <c r="A235" s="5" t="s">
        <v>978</v>
      </c>
      <c r="B235" s="3" t="s">
        <v>862</v>
      </c>
      <c r="C235" s="3" t="s">
        <v>118</v>
      </c>
      <c r="D235" s="3" t="s">
        <v>11</v>
      </c>
      <c r="E235" s="3" t="s">
        <v>11</v>
      </c>
    </row>
    <row r="236" spans="1:5" hidden="1" x14ac:dyDescent="0.2">
      <c r="A236" s="6" t="s">
        <v>979</v>
      </c>
      <c r="B236" s="7" t="s">
        <v>862</v>
      </c>
      <c r="C236" s="7" t="s">
        <v>118</v>
      </c>
      <c r="D236" s="7" t="s">
        <v>11</v>
      </c>
      <c r="E236" s="7" t="s">
        <v>11</v>
      </c>
    </row>
    <row r="237" spans="1:5" hidden="1" x14ac:dyDescent="0.2">
      <c r="A237" s="47" t="s">
        <v>127</v>
      </c>
      <c r="B237" s="46" t="s">
        <v>980</v>
      </c>
      <c r="C237" s="46" t="s">
        <v>12</v>
      </c>
      <c r="D237" s="46" t="s">
        <v>11</v>
      </c>
      <c r="E237" s="46" t="s">
        <v>11</v>
      </c>
    </row>
    <row r="238" spans="1:5" hidden="1" x14ac:dyDescent="0.2">
      <c r="A238" s="47" t="s">
        <v>127</v>
      </c>
      <c r="B238" s="46" t="s">
        <v>865</v>
      </c>
      <c r="C238" s="46" t="s">
        <v>12</v>
      </c>
      <c r="D238" s="46" t="s">
        <v>11</v>
      </c>
      <c r="E238" s="46" t="s">
        <v>11</v>
      </c>
    </row>
    <row r="239" spans="1:5" hidden="1" x14ac:dyDescent="0.2">
      <c r="A239" s="5" t="s">
        <v>130</v>
      </c>
      <c r="B239" s="3" t="s">
        <v>848</v>
      </c>
      <c r="C239" s="3" t="s">
        <v>118</v>
      </c>
      <c r="D239" s="16">
        <v>97.679000000000002</v>
      </c>
      <c r="E239" s="9">
        <v>4.4790000000000001</v>
      </c>
    </row>
    <row r="240" spans="1:5" hidden="1" x14ac:dyDescent="0.2">
      <c r="A240" s="6" t="s">
        <v>130</v>
      </c>
      <c r="B240" s="7" t="s">
        <v>131</v>
      </c>
      <c r="C240" s="7" t="s">
        <v>12</v>
      </c>
      <c r="D240" s="7" t="s">
        <v>11</v>
      </c>
      <c r="E240" s="7" t="s">
        <v>11</v>
      </c>
    </row>
    <row r="241" spans="1:5" hidden="1" x14ac:dyDescent="0.2">
      <c r="A241" s="5" t="s">
        <v>981</v>
      </c>
      <c r="B241" s="3" t="s">
        <v>862</v>
      </c>
      <c r="C241" s="3" t="s">
        <v>118</v>
      </c>
      <c r="D241" s="3" t="s">
        <v>11</v>
      </c>
      <c r="E241" s="3" t="s">
        <v>11</v>
      </c>
    </row>
    <row r="242" spans="1:5" hidden="1" x14ac:dyDescent="0.2">
      <c r="A242" s="6" t="s">
        <v>982</v>
      </c>
      <c r="B242" s="7" t="s">
        <v>862</v>
      </c>
      <c r="C242" s="7" t="s">
        <v>118</v>
      </c>
      <c r="D242" s="7" t="s">
        <v>11</v>
      </c>
      <c r="E242" s="7" t="s">
        <v>11</v>
      </c>
    </row>
    <row r="243" spans="1:5" x14ac:dyDescent="0.2">
      <c r="A243" s="47" t="s">
        <v>132</v>
      </c>
      <c r="B243" s="46" t="s">
        <v>14</v>
      </c>
      <c r="C243" s="46" t="s">
        <v>12</v>
      </c>
      <c r="D243" s="48">
        <v>9.4789999999999992</v>
      </c>
      <c r="E243" s="55">
        <v>9.9499999999999993</v>
      </c>
    </row>
    <row r="244" spans="1:5" hidden="1" x14ac:dyDescent="0.2">
      <c r="A244" s="6" t="s">
        <v>132</v>
      </c>
      <c r="B244" s="7" t="s">
        <v>851</v>
      </c>
      <c r="C244" s="7" t="s">
        <v>12</v>
      </c>
      <c r="D244" s="7" t="s">
        <v>11</v>
      </c>
      <c r="E244" s="7" t="s">
        <v>11</v>
      </c>
    </row>
    <row r="245" spans="1:5" hidden="1" x14ac:dyDescent="0.2">
      <c r="A245" s="5" t="s">
        <v>132</v>
      </c>
      <c r="B245" s="3" t="s">
        <v>849</v>
      </c>
      <c r="C245" s="3" t="s">
        <v>12</v>
      </c>
      <c r="D245" s="3" t="s">
        <v>11</v>
      </c>
      <c r="E245" s="3" t="s">
        <v>11</v>
      </c>
    </row>
    <row r="246" spans="1:5" hidden="1" x14ac:dyDescent="0.2">
      <c r="A246" s="6" t="s">
        <v>983</v>
      </c>
      <c r="B246" s="7" t="s">
        <v>848</v>
      </c>
      <c r="C246" s="7" t="s">
        <v>118</v>
      </c>
      <c r="D246" s="14">
        <v>97.552000000000007</v>
      </c>
      <c r="E246" s="8">
        <v>4.4710000000000001</v>
      </c>
    </row>
    <row r="247" spans="1:5" hidden="1" x14ac:dyDescent="0.2">
      <c r="A247" s="5" t="s">
        <v>984</v>
      </c>
      <c r="B247" s="3" t="s">
        <v>862</v>
      </c>
      <c r="C247" s="3" t="s">
        <v>118</v>
      </c>
      <c r="D247" s="3" t="s">
        <v>11</v>
      </c>
      <c r="E247" s="3" t="s">
        <v>11</v>
      </c>
    </row>
    <row r="248" spans="1:5" hidden="1" x14ac:dyDescent="0.2">
      <c r="A248" s="47" t="s">
        <v>133</v>
      </c>
      <c r="B248" s="46" t="s">
        <v>876</v>
      </c>
      <c r="C248" s="46" t="s">
        <v>12</v>
      </c>
      <c r="D248" s="46" t="s">
        <v>11</v>
      </c>
      <c r="E248" s="46" t="s">
        <v>11</v>
      </c>
    </row>
    <row r="249" spans="1:5" hidden="1" x14ac:dyDescent="0.2">
      <c r="A249" s="5" t="s">
        <v>133</v>
      </c>
      <c r="B249" s="3" t="s">
        <v>877</v>
      </c>
      <c r="C249" s="3" t="s">
        <v>12</v>
      </c>
      <c r="D249" s="3" t="s">
        <v>11</v>
      </c>
      <c r="E249" s="3" t="s">
        <v>11</v>
      </c>
    </row>
    <row r="250" spans="1:5" hidden="1" x14ac:dyDescent="0.2">
      <c r="A250" s="6" t="s">
        <v>135</v>
      </c>
      <c r="B250" s="7" t="s">
        <v>985</v>
      </c>
      <c r="C250" s="7" t="s">
        <v>12</v>
      </c>
      <c r="D250" s="7" t="s">
        <v>11</v>
      </c>
      <c r="E250" s="7" t="s">
        <v>11</v>
      </c>
    </row>
    <row r="251" spans="1:5" hidden="1" x14ac:dyDescent="0.2">
      <c r="A251" s="5" t="s">
        <v>135</v>
      </c>
      <c r="B251" s="3" t="s">
        <v>916</v>
      </c>
      <c r="C251" s="3" t="s">
        <v>12</v>
      </c>
      <c r="D251" s="3" t="s">
        <v>11</v>
      </c>
      <c r="E251" s="3" t="s">
        <v>11</v>
      </c>
    </row>
    <row r="252" spans="1:5" hidden="1" x14ac:dyDescent="0.2">
      <c r="A252" s="6" t="s">
        <v>986</v>
      </c>
      <c r="B252" s="7" t="s">
        <v>862</v>
      </c>
      <c r="C252" s="7" t="s">
        <v>118</v>
      </c>
      <c r="D252" s="7" t="s">
        <v>11</v>
      </c>
      <c r="E252" s="7" t="s">
        <v>11</v>
      </c>
    </row>
    <row r="253" spans="1:5" hidden="1" x14ac:dyDescent="0.2">
      <c r="A253" s="5" t="s">
        <v>986</v>
      </c>
      <c r="B253" s="3" t="s">
        <v>848</v>
      </c>
      <c r="C253" s="3" t="s">
        <v>118</v>
      </c>
      <c r="D253" s="16">
        <v>97.483999999999995</v>
      </c>
      <c r="E253" s="9">
        <v>4.468</v>
      </c>
    </row>
    <row r="254" spans="1:5" hidden="1" x14ac:dyDescent="0.2">
      <c r="A254" s="6" t="s">
        <v>987</v>
      </c>
      <c r="B254" s="7" t="s">
        <v>862</v>
      </c>
      <c r="C254" s="7" t="s">
        <v>118</v>
      </c>
      <c r="D254" s="7" t="s">
        <v>11</v>
      </c>
      <c r="E254" s="7" t="s">
        <v>11</v>
      </c>
    </row>
    <row r="255" spans="1:5" hidden="1" x14ac:dyDescent="0.2">
      <c r="A255" s="47" t="s">
        <v>137</v>
      </c>
      <c r="B255" s="46" t="s">
        <v>900</v>
      </c>
      <c r="C255" s="46" t="s">
        <v>12</v>
      </c>
      <c r="D255" s="46" t="s">
        <v>11</v>
      </c>
      <c r="E255" s="46" t="s">
        <v>11</v>
      </c>
    </row>
    <row r="256" spans="1:5" x14ac:dyDescent="0.2">
      <c r="A256" s="47" t="s">
        <v>137</v>
      </c>
      <c r="B256" s="46" t="s">
        <v>14</v>
      </c>
      <c r="C256" s="46" t="s">
        <v>12</v>
      </c>
      <c r="D256" s="48">
        <v>9.4429999999999996</v>
      </c>
      <c r="E256" s="48">
        <v>9.9710000000000001</v>
      </c>
    </row>
    <row r="257" spans="1:5" hidden="1" x14ac:dyDescent="0.2">
      <c r="A257" s="5" t="s">
        <v>988</v>
      </c>
      <c r="B257" s="3" t="s">
        <v>862</v>
      </c>
      <c r="C257" s="3" t="s">
        <v>118</v>
      </c>
      <c r="D257" s="3" t="s">
        <v>11</v>
      </c>
      <c r="E257" s="3" t="s">
        <v>11</v>
      </c>
    </row>
    <row r="258" spans="1:5" hidden="1" x14ac:dyDescent="0.2">
      <c r="A258" s="6" t="s">
        <v>988</v>
      </c>
      <c r="B258" s="7" t="s">
        <v>848</v>
      </c>
      <c r="C258" s="7" t="s">
        <v>118</v>
      </c>
      <c r="D258" s="28">
        <v>97.403999999999996</v>
      </c>
      <c r="E258" s="8">
        <v>4.4630000000000001</v>
      </c>
    </row>
    <row r="259" spans="1:5" hidden="1" x14ac:dyDescent="0.2">
      <c r="A259" s="5" t="s">
        <v>989</v>
      </c>
      <c r="B259" s="3" t="s">
        <v>862</v>
      </c>
      <c r="C259" s="3" t="s">
        <v>118</v>
      </c>
      <c r="D259" s="3" t="s">
        <v>11</v>
      </c>
      <c r="E259" s="3" t="s">
        <v>11</v>
      </c>
    </row>
    <row r="260" spans="1:5" hidden="1" x14ac:dyDescent="0.2">
      <c r="A260" s="6" t="s">
        <v>990</v>
      </c>
      <c r="B260" s="7" t="s">
        <v>862</v>
      </c>
      <c r="C260" s="7" t="s">
        <v>118</v>
      </c>
      <c r="D260" s="7" t="s">
        <v>11</v>
      </c>
      <c r="E260" s="7" t="s">
        <v>11</v>
      </c>
    </row>
    <row r="261" spans="1:5" hidden="1" x14ac:dyDescent="0.2">
      <c r="A261" s="5" t="s">
        <v>990</v>
      </c>
      <c r="B261" s="3" t="s">
        <v>848</v>
      </c>
      <c r="C261" s="3" t="s">
        <v>118</v>
      </c>
      <c r="D261" s="16">
        <v>97.381</v>
      </c>
      <c r="E261" s="9">
        <v>4.4619999999999997</v>
      </c>
    </row>
    <row r="262" spans="1:5" hidden="1" x14ac:dyDescent="0.2">
      <c r="A262" s="6" t="s">
        <v>991</v>
      </c>
      <c r="B262" s="7" t="s">
        <v>862</v>
      </c>
      <c r="C262" s="7" t="s">
        <v>118</v>
      </c>
      <c r="D262" s="7" t="s">
        <v>11</v>
      </c>
      <c r="E262" s="7" t="s">
        <v>11</v>
      </c>
    </row>
    <row r="263" spans="1:5" hidden="1" x14ac:dyDescent="0.2">
      <c r="A263" s="5" t="s">
        <v>992</v>
      </c>
      <c r="B263" s="3" t="s">
        <v>862</v>
      </c>
      <c r="C263" s="3" t="s">
        <v>118</v>
      </c>
      <c r="D263" s="3" t="s">
        <v>11</v>
      </c>
      <c r="E263" s="3" t="s">
        <v>11</v>
      </c>
    </row>
    <row r="264" spans="1:5" hidden="1" x14ac:dyDescent="0.2">
      <c r="A264" s="6" t="s">
        <v>993</v>
      </c>
      <c r="B264" s="7" t="s">
        <v>862</v>
      </c>
      <c r="C264" s="7" t="s">
        <v>118</v>
      </c>
      <c r="D264" s="7" t="s">
        <v>11</v>
      </c>
      <c r="E264" s="7" t="s">
        <v>11</v>
      </c>
    </row>
    <row r="265" spans="1:5" hidden="1" x14ac:dyDescent="0.2">
      <c r="A265" s="5" t="s">
        <v>994</v>
      </c>
      <c r="B265" s="3" t="s">
        <v>862</v>
      </c>
      <c r="C265" s="3" t="s">
        <v>118</v>
      </c>
      <c r="D265" s="3" t="s">
        <v>11</v>
      </c>
      <c r="E265" s="3" t="s">
        <v>11</v>
      </c>
    </row>
    <row r="266" spans="1:5" hidden="1" x14ac:dyDescent="0.2">
      <c r="A266" s="6" t="s">
        <v>140</v>
      </c>
      <c r="B266" s="7" t="s">
        <v>862</v>
      </c>
      <c r="C266" s="7" t="s">
        <v>118</v>
      </c>
      <c r="D266" s="7" t="s">
        <v>11</v>
      </c>
      <c r="E266" s="7" t="s">
        <v>11</v>
      </c>
    </row>
    <row r="267" spans="1:5" x14ac:dyDescent="0.2">
      <c r="A267" s="47" t="s">
        <v>140</v>
      </c>
      <c r="B267" s="46" t="s">
        <v>14</v>
      </c>
      <c r="C267" s="46" t="s">
        <v>12</v>
      </c>
      <c r="D267" s="51">
        <v>9.407</v>
      </c>
      <c r="E267" s="48">
        <v>9.9920000000000009</v>
      </c>
    </row>
    <row r="268" spans="1:5" hidden="1" x14ac:dyDescent="0.2">
      <c r="A268" s="47" t="s">
        <v>140</v>
      </c>
      <c r="B268" s="46" t="s">
        <v>876</v>
      </c>
      <c r="C268" s="46" t="s">
        <v>12</v>
      </c>
      <c r="D268" s="46" t="s">
        <v>11</v>
      </c>
      <c r="E268" s="46" t="s">
        <v>11</v>
      </c>
    </row>
    <row r="269" spans="1:5" hidden="1" x14ac:dyDescent="0.2">
      <c r="A269" s="5" t="s">
        <v>995</v>
      </c>
      <c r="B269" s="3" t="s">
        <v>862</v>
      </c>
      <c r="C269" s="3" t="s">
        <v>118</v>
      </c>
      <c r="D269" s="3" t="s">
        <v>11</v>
      </c>
      <c r="E269" s="3" t="s">
        <v>11</v>
      </c>
    </row>
    <row r="270" spans="1:5" hidden="1" x14ac:dyDescent="0.2">
      <c r="A270" s="6" t="s">
        <v>995</v>
      </c>
      <c r="B270" s="7" t="s">
        <v>849</v>
      </c>
      <c r="C270" s="7" t="s">
        <v>118</v>
      </c>
      <c r="D270" s="7" t="s">
        <v>11</v>
      </c>
      <c r="E270" s="7" t="s">
        <v>11</v>
      </c>
    </row>
    <row r="271" spans="1:5" hidden="1" x14ac:dyDescent="0.2">
      <c r="A271" s="5" t="s">
        <v>996</v>
      </c>
      <c r="B271" s="3" t="s">
        <v>862</v>
      </c>
      <c r="C271" s="3" t="s">
        <v>118</v>
      </c>
      <c r="D271" s="3" t="s">
        <v>11</v>
      </c>
      <c r="E271" s="3" t="s">
        <v>11</v>
      </c>
    </row>
    <row r="272" spans="1:5" hidden="1" x14ac:dyDescent="0.2">
      <c r="A272" s="6" t="s">
        <v>996</v>
      </c>
      <c r="B272" s="7" t="s">
        <v>848</v>
      </c>
      <c r="C272" s="7" t="s">
        <v>118</v>
      </c>
      <c r="D272" s="14">
        <v>97.245000000000005</v>
      </c>
      <c r="E272" s="8">
        <v>4.4539999999999997</v>
      </c>
    </row>
    <row r="273" spans="1:5" hidden="1" x14ac:dyDescent="0.2">
      <c r="A273" s="5" t="s">
        <v>997</v>
      </c>
      <c r="B273" s="3" t="s">
        <v>862</v>
      </c>
      <c r="C273" s="3" t="s">
        <v>118</v>
      </c>
      <c r="D273" s="3" t="s">
        <v>11</v>
      </c>
      <c r="E273" s="3" t="s">
        <v>11</v>
      </c>
    </row>
    <row r="274" spans="1:5" hidden="1" x14ac:dyDescent="0.2">
      <c r="A274" s="6" t="s">
        <v>998</v>
      </c>
      <c r="B274" s="7" t="s">
        <v>862</v>
      </c>
      <c r="C274" s="7" t="s">
        <v>118</v>
      </c>
      <c r="D274" s="7" t="s">
        <v>11</v>
      </c>
      <c r="E274" s="7" t="s">
        <v>11</v>
      </c>
    </row>
    <row r="275" spans="1:5" hidden="1" x14ac:dyDescent="0.2">
      <c r="A275" s="5" t="s">
        <v>999</v>
      </c>
      <c r="B275" s="3" t="s">
        <v>862</v>
      </c>
      <c r="C275" s="3" t="s">
        <v>118</v>
      </c>
      <c r="D275" s="3" t="s">
        <v>11</v>
      </c>
      <c r="E275" s="3" t="s">
        <v>11</v>
      </c>
    </row>
    <row r="276" spans="1:5" hidden="1" x14ac:dyDescent="0.2">
      <c r="A276" s="6" t="s">
        <v>1000</v>
      </c>
      <c r="B276" s="7" t="s">
        <v>862</v>
      </c>
      <c r="C276" s="7" t="s">
        <v>118</v>
      </c>
      <c r="D276" s="7" t="s">
        <v>11</v>
      </c>
      <c r="E276" s="7" t="s">
        <v>11</v>
      </c>
    </row>
    <row r="277" spans="1:5" hidden="1" x14ac:dyDescent="0.2">
      <c r="A277" s="5" t="s">
        <v>1001</v>
      </c>
      <c r="B277" s="3" t="s">
        <v>862</v>
      </c>
      <c r="C277" s="3" t="s">
        <v>118</v>
      </c>
      <c r="D277" s="3" t="s">
        <v>11</v>
      </c>
      <c r="E277" s="3" t="s">
        <v>11</v>
      </c>
    </row>
    <row r="278" spans="1:5" hidden="1" x14ac:dyDescent="0.2">
      <c r="A278" s="6" t="s">
        <v>1001</v>
      </c>
      <c r="B278" s="7" t="s">
        <v>848</v>
      </c>
      <c r="C278" s="7" t="s">
        <v>118</v>
      </c>
      <c r="D278" s="14">
        <v>97.165000000000006</v>
      </c>
      <c r="E278" s="8">
        <v>4.4690000000000003</v>
      </c>
    </row>
    <row r="279" spans="1:5" hidden="1" x14ac:dyDescent="0.2">
      <c r="A279" s="5" t="s">
        <v>1002</v>
      </c>
      <c r="B279" s="3" t="s">
        <v>862</v>
      </c>
      <c r="C279" s="3" t="s">
        <v>118</v>
      </c>
      <c r="D279" s="3" t="s">
        <v>11</v>
      </c>
      <c r="E279" s="3" t="s">
        <v>11</v>
      </c>
    </row>
    <row r="280" spans="1:5" hidden="1" x14ac:dyDescent="0.2">
      <c r="A280" s="47" t="s">
        <v>142</v>
      </c>
      <c r="B280" s="46" t="s">
        <v>1003</v>
      </c>
      <c r="C280" s="46" t="s">
        <v>12</v>
      </c>
      <c r="D280" s="46" t="s">
        <v>11</v>
      </c>
      <c r="E280" s="46" t="s">
        <v>11</v>
      </c>
    </row>
    <row r="281" spans="1:5" hidden="1" x14ac:dyDescent="0.2">
      <c r="A281" s="5" t="s">
        <v>1004</v>
      </c>
      <c r="B281" s="3" t="s">
        <v>862</v>
      </c>
      <c r="C281" s="3" t="s">
        <v>118</v>
      </c>
      <c r="D281" s="3" t="s">
        <v>11</v>
      </c>
      <c r="E281" s="3" t="s">
        <v>11</v>
      </c>
    </row>
    <row r="282" spans="1:5" hidden="1" x14ac:dyDescent="0.2">
      <c r="A282" s="6" t="s">
        <v>1004</v>
      </c>
      <c r="B282" s="7" t="s">
        <v>848</v>
      </c>
      <c r="C282" s="7" t="s">
        <v>118</v>
      </c>
      <c r="D282" s="19">
        <v>97.085999999999999</v>
      </c>
      <c r="E282" s="8">
        <v>4.4640000000000004</v>
      </c>
    </row>
    <row r="283" spans="1:5" hidden="1" x14ac:dyDescent="0.2">
      <c r="A283" s="5" t="s">
        <v>1005</v>
      </c>
      <c r="B283" s="3" t="s">
        <v>862</v>
      </c>
      <c r="C283" s="3" t="s">
        <v>118</v>
      </c>
      <c r="D283" s="3" t="s">
        <v>11</v>
      </c>
      <c r="E283" s="3" t="s">
        <v>11</v>
      </c>
    </row>
    <row r="284" spans="1:5" hidden="1" x14ac:dyDescent="0.2">
      <c r="A284" s="6" t="s">
        <v>1006</v>
      </c>
      <c r="B284" s="7" t="s">
        <v>862</v>
      </c>
      <c r="C284" s="7" t="s">
        <v>118</v>
      </c>
      <c r="D284" s="7" t="s">
        <v>11</v>
      </c>
      <c r="E284" s="7" t="s">
        <v>11</v>
      </c>
    </row>
    <row r="285" spans="1:5" hidden="1" x14ac:dyDescent="0.2">
      <c r="A285" s="47" t="s">
        <v>144</v>
      </c>
      <c r="B285" s="46" t="s">
        <v>865</v>
      </c>
      <c r="C285" s="46" t="s">
        <v>12</v>
      </c>
      <c r="D285" s="46" t="s">
        <v>11</v>
      </c>
      <c r="E285" s="46" t="s">
        <v>11</v>
      </c>
    </row>
    <row r="286" spans="1:5" hidden="1" x14ac:dyDescent="0.2">
      <c r="A286" s="6" t="s">
        <v>1007</v>
      </c>
      <c r="B286" s="7" t="s">
        <v>862</v>
      </c>
      <c r="C286" s="7" t="s">
        <v>118</v>
      </c>
      <c r="D286" s="7" t="s">
        <v>11</v>
      </c>
      <c r="E286" s="7" t="s">
        <v>11</v>
      </c>
    </row>
    <row r="287" spans="1:5" hidden="1" x14ac:dyDescent="0.2">
      <c r="A287" s="5" t="s">
        <v>1007</v>
      </c>
      <c r="B287" s="3" t="s">
        <v>1008</v>
      </c>
      <c r="C287" s="3" t="s">
        <v>12</v>
      </c>
      <c r="D287" s="3" t="s">
        <v>11</v>
      </c>
      <c r="E287" s="3" t="s">
        <v>11</v>
      </c>
    </row>
    <row r="288" spans="1:5" hidden="1" x14ac:dyDescent="0.2">
      <c r="A288" s="6" t="s">
        <v>1009</v>
      </c>
      <c r="B288" s="7" t="s">
        <v>862</v>
      </c>
      <c r="C288" s="7" t="s">
        <v>118</v>
      </c>
      <c r="D288" s="7" t="s">
        <v>11</v>
      </c>
      <c r="E288" s="7" t="s">
        <v>11</v>
      </c>
    </row>
    <row r="289" spans="1:5" hidden="1" x14ac:dyDescent="0.2">
      <c r="A289" s="5" t="s">
        <v>1009</v>
      </c>
      <c r="B289" s="3" t="s">
        <v>848</v>
      </c>
      <c r="C289" s="3" t="s">
        <v>118</v>
      </c>
      <c r="D289" s="26">
        <v>97.007999999999996</v>
      </c>
      <c r="E289" s="9">
        <v>4.4589999999999996</v>
      </c>
    </row>
    <row r="290" spans="1:5" hidden="1" x14ac:dyDescent="0.2">
      <c r="A290" s="6" t="s">
        <v>1010</v>
      </c>
      <c r="B290" s="7" t="s">
        <v>862</v>
      </c>
      <c r="C290" s="7" t="s">
        <v>118</v>
      </c>
      <c r="D290" s="7" t="s">
        <v>11</v>
      </c>
      <c r="E290" s="7" t="s">
        <v>11</v>
      </c>
    </row>
    <row r="291" spans="1:5" hidden="1" x14ac:dyDescent="0.2">
      <c r="A291" s="5" t="s">
        <v>1011</v>
      </c>
      <c r="B291" s="3" t="s">
        <v>862</v>
      </c>
      <c r="C291" s="3" t="s">
        <v>118</v>
      </c>
      <c r="D291" s="3" t="s">
        <v>11</v>
      </c>
      <c r="E291" s="3" t="s">
        <v>11</v>
      </c>
    </row>
    <row r="292" spans="1:5" hidden="1" x14ac:dyDescent="0.2">
      <c r="A292" s="6" t="s">
        <v>1012</v>
      </c>
      <c r="B292" s="7" t="s">
        <v>862</v>
      </c>
      <c r="C292" s="7" t="s">
        <v>118</v>
      </c>
      <c r="D292" s="7" t="s">
        <v>11</v>
      </c>
      <c r="E292" s="7" t="s">
        <v>11</v>
      </c>
    </row>
    <row r="293" spans="1:5" x14ac:dyDescent="0.2">
      <c r="A293" s="47" t="s">
        <v>1012</v>
      </c>
      <c r="B293" s="46" t="s">
        <v>14</v>
      </c>
      <c r="C293" s="46" t="s">
        <v>12</v>
      </c>
      <c r="D293" s="48">
        <v>9.3360000000000003</v>
      </c>
      <c r="E293" s="52">
        <v>10.034000000000001</v>
      </c>
    </row>
    <row r="294" spans="1:5" hidden="1" x14ac:dyDescent="0.2">
      <c r="A294" s="6" t="s">
        <v>1013</v>
      </c>
      <c r="B294" s="7" t="s">
        <v>862</v>
      </c>
      <c r="C294" s="7" t="s">
        <v>118</v>
      </c>
      <c r="D294" s="7" t="s">
        <v>11</v>
      </c>
      <c r="E294" s="7" t="s">
        <v>11</v>
      </c>
    </row>
    <row r="295" spans="1:5" hidden="1" x14ac:dyDescent="0.2">
      <c r="A295" s="5" t="s">
        <v>1014</v>
      </c>
      <c r="B295" s="3" t="s">
        <v>862</v>
      </c>
      <c r="C295" s="3" t="s">
        <v>118</v>
      </c>
      <c r="D295" s="3" t="s">
        <v>11</v>
      </c>
      <c r="E295" s="3" t="s">
        <v>11</v>
      </c>
    </row>
    <row r="296" spans="1:5" hidden="1" x14ac:dyDescent="0.2">
      <c r="A296" s="6" t="s">
        <v>1015</v>
      </c>
      <c r="B296" s="7" t="s">
        <v>862</v>
      </c>
      <c r="C296" s="7" t="s">
        <v>118</v>
      </c>
      <c r="D296" s="7" t="s">
        <v>11</v>
      </c>
      <c r="E296" s="7" t="s">
        <v>11</v>
      </c>
    </row>
    <row r="297" spans="1:5" hidden="1" x14ac:dyDescent="0.2">
      <c r="A297" s="5" t="s">
        <v>1016</v>
      </c>
      <c r="B297" s="3" t="s">
        <v>862</v>
      </c>
      <c r="C297" s="3" t="s">
        <v>118</v>
      </c>
      <c r="D297" s="3" t="s">
        <v>11</v>
      </c>
      <c r="E297" s="3" t="s">
        <v>11</v>
      </c>
    </row>
    <row r="298" spans="1:5" hidden="1" x14ac:dyDescent="0.2">
      <c r="A298" s="6" t="s">
        <v>1017</v>
      </c>
      <c r="B298" s="7" t="s">
        <v>862</v>
      </c>
      <c r="C298" s="7" t="s">
        <v>118</v>
      </c>
      <c r="D298" s="7" t="s">
        <v>11</v>
      </c>
      <c r="E298" s="7" t="s">
        <v>11</v>
      </c>
    </row>
    <row r="299" spans="1:5" hidden="1" x14ac:dyDescent="0.2">
      <c r="A299" s="47" t="s">
        <v>1017</v>
      </c>
      <c r="B299" s="46" t="s">
        <v>876</v>
      </c>
      <c r="C299" s="46" t="s">
        <v>12</v>
      </c>
      <c r="D299" s="46" t="s">
        <v>11</v>
      </c>
      <c r="E299" s="46" t="s">
        <v>11</v>
      </c>
    </row>
    <row r="300" spans="1:5" hidden="1" x14ac:dyDescent="0.2">
      <c r="A300" s="6" t="s">
        <v>1018</v>
      </c>
      <c r="B300" s="7" t="s">
        <v>862</v>
      </c>
      <c r="C300" s="7" t="s">
        <v>118</v>
      </c>
      <c r="D300" s="7" t="s">
        <v>11</v>
      </c>
      <c r="E300" s="7" t="s">
        <v>11</v>
      </c>
    </row>
    <row r="301" spans="1:5" hidden="1" x14ac:dyDescent="0.2">
      <c r="A301" s="5" t="s">
        <v>1019</v>
      </c>
      <c r="B301" s="3" t="s">
        <v>848</v>
      </c>
      <c r="C301" s="3" t="s">
        <v>118</v>
      </c>
      <c r="D301" s="16">
        <v>96.850999999999999</v>
      </c>
      <c r="E301" s="9">
        <v>4.4669999999999996</v>
      </c>
    </row>
    <row r="302" spans="1:5" hidden="1" x14ac:dyDescent="0.2">
      <c r="A302" s="6" t="s">
        <v>1020</v>
      </c>
      <c r="B302" s="7" t="s">
        <v>862</v>
      </c>
      <c r="C302" s="7" t="s">
        <v>118</v>
      </c>
      <c r="D302" s="7" t="s">
        <v>11</v>
      </c>
      <c r="E302" s="7" t="s">
        <v>11</v>
      </c>
    </row>
    <row r="303" spans="1:5" x14ac:dyDescent="0.2">
      <c r="A303" s="47" t="s">
        <v>146</v>
      </c>
      <c r="B303" s="46" t="s">
        <v>14</v>
      </c>
      <c r="C303" s="46" t="s">
        <v>12</v>
      </c>
      <c r="D303" s="51">
        <v>9.3010000000000002</v>
      </c>
      <c r="E303" s="52">
        <v>10.054</v>
      </c>
    </row>
    <row r="304" spans="1:5" hidden="1" x14ac:dyDescent="0.2">
      <c r="A304" s="6" t="s">
        <v>146</v>
      </c>
      <c r="B304" s="7" t="s">
        <v>1021</v>
      </c>
      <c r="C304" s="7" t="s">
        <v>12</v>
      </c>
      <c r="D304" s="7" t="s">
        <v>11</v>
      </c>
      <c r="E304" s="7" t="s">
        <v>11</v>
      </c>
    </row>
    <row r="305" spans="1:5" hidden="1" x14ac:dyDescent="0.2">
      <c r="A305" s="5" t="s">
        <v>148</v>
      </c>
      <c r="B305" s="3" t="s">
        <v>149</v>
      </c>
      <c r="C305" s="3" t="s">
        <v>150</v>
      </c>
      <c r="D305" s="16">
        <v>99.792000000000002</v>
      </c>
      <c r="E305" s="29">
        <v>1.28</v>
      </c>
    </row>
    <row r="306" spans="1:5" x14ac:dyDescent="0.2">
      <c r="A306" s="47" t="s">
        <v>1022</v>
      </c>
      <c r="B306" s="46" t="s">
        <v>14</v>
      </c>
      <c r="C306" s="46" t="s">
        <v>12</v>
      </c>
      <c r="D306" s="48">
        <v>9.266</v>
      </c>
      <c r="E306" s="52">
        <v>10.074</v>
      </c>
    </row>
    <row r="307" spans="1:5" hidden="1" x14ac:dyDescent="0.2">
      <c r="A307" s="5" t="s">
        <v>1023</v>
      </c>
      <c r="B307" s="3" t="s">
        <v>848</v>
      </c>
      <c r="C307" s="3" t="s">
        <v>118</v>
      </c>
      <c r="D307" s="16">
        <v>96.537000000000006</v>
      </c>
      <c r="E307" s="9">
        <v>4.4539999999999997</v>
      </c>
    </row>
    <row r="308" spans="1:5" hidden="1" x14ac:dyDescent="0.2">
      <c r="A308" s="6" t="s">
        <v>1024</v>
      </c>
      <c r="B308" s="7" t="s">
        <v>849</v>
      </c>
      <c r="C308" s="7" t="s">
        <v>118</v>
      </c>
      <c r="D308" s="7" t="s">
        <v>11</v>
      </c>
      <c r="E308" s="7" t="s">
        <v>11</v>
      </c>
    </row>
    <row r="309" spans="1:5" hidden="1" x14ac:dyDescent="0.2">
      <c r="A309" s="47" t="s">
        <v>152</v>
      </c>
      <c r="B309" s="46" t="s">
        <v>900</v>
      </c>
      <c r="C309" s="46" t="s">
        <v>12</v>
      </c>
      <c r="D309" s="46" t="s">
        <v>11</v>
      </c>
      <c r="E309" s="46" t="s">
        <v>11</v>
      </c>
    </row>
    <row r="310" spans="1:5" hidden="1" x14ac:dyDescent="0.2">
      <c r="A310" s="6" t="s">
        <v>1025</v>
      </c>
      <c r="B310" s="7" t="s">
        <v>848</v>
      </c>
      <c r="C310" s="7" t="s">
        <v>118</v>
      </c>
      <c r="D310" s="14">
        <v>96.457999999999998</v>
      </c>
      <c r="E310" s="8">
        <v>4.4509999999999996</v>
      </c>
    </row>
    <row r="311" spans="1:5" hidden="1" x14ac:dyDescent="0.2">
      <c r="A311" s="47" t="s">
        <v>154</v>
      </c>
      <c r="B311" s="46" t="s">
        <v>929</v>
      </c>
      <c r="C311" s="46" t="s">
        <v>12</v>
      </c>
      <c r="D311" s="46" t="s">
        <v>11</v>
      </c>
      <c r="E311" s="46" t="s">
        <v>11</v>
      </c>
    </row>
    <row r="312" spans="1:5" hidden="1" x14ac:dyDescent="0.2">
      <c r="A312" s="6" t="s">
        <v>1026</v>
      </c>
      <c r="B312" s="7" t="s">
        <v>848</v>
      </c>
      <c r="C312" s="7" t="s">
        <v>118</v>
      </c>
      <c r="D312" s="14">
        <v>96.369</v>
      </c>
      <c r="E312" s="8">
        <v>4.4480000000000004</v>
      </c>
    </row>
    <row r="313" spans="1:5" hidden="1" x14ac:dyDescent="0.2">
      <c r="A313" s="47" t="s">
        <v>155</v>
      </c>
      <c r="B313" s="46" t="s">
        <v>876</v>
      </c>
      <c r="C313" s="46" t="s">
        <v>12</v>
      </c>
      <c r="D313" s="46" t="s">
        <v>11</v>
      </c>
      <c r="E313" s="46" t="s">
        <v>11</v>
      </c>
    </row>
    <row r="314" spans="1:5" x14ac:dyDescent="0.2">
      <c r="A314" s="47" t="s">
        <v>155</v>
      </c>
      <c r="B314" s="46" t="s">
        <v>14</v>
      </c>
      <c r="C314" s="46" t="s">
        <v>12</v>
      </c>
      <c r="D314" s="48">
        <v>9.1959999999999997</v>
      </c>
      <c r="E314" s="54">
        <v>10.116</v>
      </c>
    </row>
    <row r="315" spans="1:5" hidden="1" x14ac:dyDescent="0.2">
      <c r="A315" s="5" t="s">
        <v>155</v>
      </c>
      <c r="B315" s="3" t="s">
        <v>1027</v>
      </c>
      <c r="C315" s="3" t="s">
        <v>118</v>
      </c>
      <c r="D315" s="38">
        <v>100.02200000000001</v>
      </c>
      <c r="E315" s="9">
        <v>6.8330000000000002</v>
      </c>
    </row>
    <row r="316" spans="1:5" hidden="1" x14ac:dyDescent="0.2">
      <c r="A316" s="47" t="s">
        <v>155</v>
      </c>
      <c r="B316" s="46" t="s">
        <v>929</v>
      </c>
      <c r="C316" s="46" t="s">
        <v>12</v>
      </c>
      <c r="D316" s="46" t="s">
        <v>11</v>
      </c>
      <c r="E316" s="46" t="s">
        <v>11</v>
      </c>
    </row>
    <row r="317" spans="1:5" hidden="1" x14ac:dyDescent="0.2">
      <c r="A317" s="47" t="s">
        <v>157</v>
      </c>
      <c r="B317" s="46" t="s">
        <v>876</v>
      </c>
      <c r="C317" s="46" t="s">
        <v>12</v>
      </c>
      <c r="D317" s="46" t="s">
        <v>11</v>
      </c>
      <c r="E317" s="46" t="s">
        <v>11</v>
      </c>
    </row>
    <row r="318" spans="1:5" hidden="1" x14ac:dyDescent="0.2">
      <c r="A318" s="6" t="s">
        <v>1028</v>
      </c>
      <c r="B318" s="7" t="s">
        <v>848</v>
      </c>
      <c r="C318" s="7" t="s">
        <v>118</v>
      </c>
      <c r="D318" s="7" t="s">
        <v>11</v>
      </c>
      <c r="E318" s="7" t="s">
        <v>11</v>
      </c>
    </row>
    <row r="319" spans="1:5" hidden="1" x14ac:dyDescent="0.2">
      <c r="A319" s="5" t="s">
        <v>1029</v>
      </c>
      <c r="B319" s="3" t="s">
        <v>848</v>
      </c>
      <c r="C319" s="3" t="s">
        <v>118</v>
      </c>
      <c r="D319" s="16">
        <v>96.212999999999994</v>
      </c>
      <c r="E319" s="9">
        <v>4.4420000000000002</v>
      </c>
    </row>
    <row r="320" spans="1:5" x14ac:dyDescent="0.2">
      <c r="A320" s="47" t="s">
        <v>159</v>
      </c>
      <c r="B320" s="46" t="s">
        <v>14</v>
      </c>
      <c r="C320" s="46" t="s">
        <v>12</v>
      </c>
      <c r="D320" s="48">
        <v>9.1620000000000008</v>
      </c>
      <c r="E320" s="54">
        <v>10.135999999999999</v>
      </c>
    </row>
    <row r="321" spans="1:5" hidden="1" x14ac:dyDescent="0.2">
      <c r="A321" s="5" t="s">
        <v>1030</v>
      </c>
      <c r="B321" s="3" t="s">
        <v>870</v>
      </c>
      <c r="C321" s="3" t="s">
        <v>12</v>
      </c>
      <c r="D321" s="3" t="s">
        <v>11</v>
      </c>
      <c r="E321" s="3" t="s">
        <v>11</v>
      </c>
    </row>
    <row r="322" spans="1:5" hidden="1" x14ac:dyDescent="0.2">
      <c r="A322" s="47" t="s">
        <v>160</v>
      </c>
      <c r="B322" s="46" t="s">
        <v>1031</v>
      </c>
      <c r="C322" s="46" t="s">
        <v>12</v>
      </c>
      <c r="D322" s="46" t="s">
        <v>11</v>
      </c>
      <c r="E322" s="46" t="s">
        <v>11</v>
      </c>
    </row>
    <row r="323" spans="1:5" hidden="1" x14ac:dyDescent="0.2">
      <c r="A323" s="5" t="s">
        <v>1032</v>
      </c>
      <c r="B323" s="3" t="s">
        <v>848</v>
      </c>
      <c r="C323" s="3" t="s">
        <v>118</v>
      </c>
      <c r="D323" s="17">
        <v>96.069000000000003</v>
      </c>
      <c r="E323" s="9">
        <v>4.4509999999999996</v>
      </c>
    </row>
    <row r="324" spans="1:5" hidden="1" x14ac:dyDescent="0.2">
      <c r="A324" s="6" t="s">
        <v>1032</v>
      </c>
      <c r="B324" s="7" t="s">
        <v>848</v>
      </c>
      <c r="C324" s="7" t="s">
        <v>118</v>
      </c>
      <c r="D324" s="19">
        <v>96.069000000000003</v>
      </c>
      <c r="E324" s="8">
        <v>4.4509999999999996</v>
      </c>
    </row>
    <row r="325" spans="1:5" x14ac:dyDescent="0.2">
      <c r="A325" s="47" t="s">
        <v>162</v>
      </c>
      <c r="B325" s="46" t="s">
        <v>14</v>
      </c>
      <c r="C325" s="46" t="s">
        <v>12</v>
      </c>
      <c r="D325" s="48">
        <v>9.1270000000000007</v>
      </c>
      <c r="E325" s="54">
        <v>10.157999999999999</v>
      </c>
    </row>
    <row r="326" spans="1:5" hidden="1" x14ac:dyDescent="0.2">
      <c r="A326" s="6" t="s">
        <v>162</v>
      </c>
      <c r="B326" s="7" t="s">
        <v>1033</v>
      </c>
      <c r="C326" s="7" t="s">
        <v>12</v>
      </c>
      <c r="D326" s="7" t="s">
        <v>11</v>
      </c>
      <c r="E326" s="7" t="s">
        <v>11</v>
      </c>
    </row>
    <row r="327" spans="1:5" hidden="1" x14ac:dyDescent="0.2">
      <c r="A327" s="5" t="s">
        <v>1034</v>
      </c>
      <c r="B327" s="3" t="s">
        <v>848</v>
      </c>
      <c r="C327" s="3" t="s">
        <v>118</v>
      </c>
      <c r="D327" s="30">
        <v>95.98</v>
      </c>
      <c r="E327" s="9">
        <v>4.4470000000000001</v>
      </c>
    </row>
    <row r="328" spans="1:5" hidden="1" x14ac:dyDescent="0.2">
      <c r="A328" s="6" t="s">
        <v>1035</v>
      </c>
      <c r="B328" s="7" t="s">
        <v>1036</v>
      </c>
      <c r="C328" s="7" t="s">
        <v>12</v>
      </c>
      <c r="D328" s="7" t="s">
        <v>11</v>
      </c>
      <c r="E328" s="7" t="s">
        <v>11</v>
      </c>
    </row>
    <row r="329" spans="1:5" hidden="1" x14ac:dyDescent="0.2">
      <c r="A329" s="5" t="s">
        <v>1037</v>
      </c>
      <c r="B329" s="3" t="s">
        <v>848</v>
      </c>
      <c r="C329" s="3" t="s">
        <v>118</v>
      </c>
      <c r="D329" s="16">
        <v>95.914000000000001</v>
      </c>
      <c r="E329" s="9">
        <v>4.4450000000000003</v>
      </c>
    </row>
    <row r="330" spans="1:5" hidden="1" x14ac:dyDescent="0.2">
      <c r="A330" s="6" t="s">
        <v>1038</v>
      </c>
      <c r="B330" s="7" t="s">
        <v>848</v>
      </c>
      <c r="C330" s="7" t="s">
        <v>118</v>
      </c>
      <c r="D330" s="14">
        <v>95.837999999999994</v>
      </c>
      <c r="E330" s="8">
        <v>4.4420000000000002</v>
      </c>
    </row>
    <row r="331" spans="1:5" hidden="1" x14ac:dyDescent="0.2">
      <c r="A331" s="47" t="s">
        <v>163</v>
      </c>
      <c r="B331" s="46" t="s">
        <v>865</v>
      </c>
      <c r="C331" s="46" t="s">
        <v>12</v>
      </c>
      <c r="D331" s="46" t="s">
        <v>11</v>
      </c>
      <c r="E331" s="46" t="s">
        <v>11</v>
      </c>
    </row>
    <row r="332" spans="1:5" hidden="1" x14ac:dyDescent="0.2">
      <c r="A332" s="47" t="s">
        <v>164</v>
      </c>
      <c r="B332" s="46" t="s">
        <v>929</v>
      </c>
      <c r="C332" s="46" t="s">
        <v>12</v>
      </c>
      <c r="D332" s="46" t="s">
        <v>11</v>
      </c>
      <c r="E332" s="46" t="s">
        <v>11</v>
      </c>
    </row>
    <row r="333" spans="1:5" x14ac:dyDescent="0.2">
      <c r="A333" s="47" t="s">
        <v>166</v>
      </c>
      <c r="B333" s="46" t="s">
        <v>14</v>
      </c>
      <c r="C333" s="46" t="s">
        <v>12</v>
      </c>
      <c r="D333" s="56">
        <v>9.0380000000000003</v>
      </c>
      <c r="E333" s="55">
        <v>9.82</v>
      </c>
    </row>
    <row r="334" spans="1:5" hidden="1" x14ac:dyDescent="0.2">
      <c r="A334" s="6" t="s">
        <v>1039</v>
      </c>
      <c r="B334" s="7" t="s">
        <v>1040</v>
      </c>
      <c r="C334" s="7" t="s">
        <v>12</v>
      </c>
      <c r="D334" s="7" t="s">
        <v>11</v>
      </c>
      <c r="E334" s="7" t="s">
        <v>11</v>
      </c>
    </row>
    <row r="335" spans="1:5" hidden="1" x14ac:dyDescent="0.2">
      <c r="A335" s="20">
        <v>2026</v>
      </c>
    </row>
    <row r="336" spans="1:5" hidden="1" x14ac:dyDescent="0.2">
      <c r="A336" s="47" t="s">
        <v>168</v>
      </c>
      <c r="B336" s="46" t="s">
        <v>929</v>
      </c>
      <c r="C336" s="46" t="s">
        <v>12</v>
      </c>
      <c r="D336" s="46" t="s">
        <v>11</v>
      </c>
      <c r="E336" s="46" t="s">
        <v>11</v>
      </c>
    </row>
    <row r="337" spans="1:5" hidden="1" x14ac:dyDescent="0.2">
      <c r="A337" s="47" t="s">
        <v>170</v>
      </c>
      <c r="B337" s="46" t="s">
        <v>900</v>
      </c>
      <c r="C337" s="46" t="s">
        <v>12</v>
      </c>
      <c r="D337" s="46" t="s">
        <v>11</v>
      </c>
      <c r="E337" s="46" t="s">
        <v>11</v>
      </c>
    </row>
    <row r="338" spans="1:5" hidden="1" x14ac:dyDescent="0.2">
      <c r="A338" s="6" t="s">
        <v>171</v>
      </c>
      <c r="B338" s="7" t="s">
        <v>1041</v>
      </c>
      <c r="C338" s="7" t="s">
        <v>12</v>
      </c>
      <c r="D338" s="7" t="s">
        <v>11</v>
      </c>
      <c r="E338" s="7" t="s">
        <v>11</v>
      </c>
    </row>
    <row r="339" spans="1:5" hidden="1" x14ac:dyDescent="0.2">
      <c r="A339" s="47" t="s">
        <v>173</v>
      </c>
      <c r="B339" s="46" t="s">
        <v>14</v>
      </c>
      <c r="C339" s="46" t="s">
        <v>12</v>
      </c>
      <c r="D339" s="46" t="s">
        <v>11</v>
      </c>
      <c r="E339" s="46" t="s">
        <v>11</v>
      </c>
    </row>
    <row r="340" spans="1:5" hidden="1" x14ac:dyDescent="0.2">
      <c r="A340" s="47" t="s">
        <v>173</v>
      </c>
      <c r="B340" s="46" t="s">
        <v>1042</v>
      </c>
      <c r="C340" s="46" t="s">
        <v>12</v>
      </c>
      <c r="D340" s="46" t="s">
        <v>11</v>
      </c>
      <c r="E340" s="46" t="s">
        <v>11</v>
      </c>
    </row>
    <row r="341" spans="1:5" hidden="1" x14ac:dyDescent="0.2">
      <c r="A341" s="5" t="s">
        <v>173</v>
      </c>
      <c r="B341" s="3" t="s">
        <v>1043</v>
      </c>
      <c r="C341" s="3" t="s">
        <v>12</v>
      </c>
      <c r="D341" s="3" t="s">
        <v>11</v>
      </c>
      <c r="E341" s="3" t="s">
        <v>11</v>
      </c>
    </row>
    <row r="342" spans="1:5" hidden="1" x14ac:dyDescent="0.2">
      <c r="A342" s="47" t="s">
        <v>176</v>
      </c>
      <c r="B342" s="46" t="s">
        <v>876</v>
      </c>
      <c r="C342" s="46" t="s">
        <v>12</v>
      </c>
      <c r="D342" s="46" t="s">
        <v>11</v>
      </c>
      <c r="E342" s="46" t="s">
        <v>11</v>
      </c>
    </row>
    <row r="343" spans="1:5" hidden="1" x14ac:dyDescent="0.2">
      <c r="A343" s="5" t="s">
        <v>1044</v>
      </c>
      <c r="B343" s="3" t="s">
        <v>1045</v>
      </c>
      <c r="C343" s="3" t="s">
        <v>12</v>
      </c>
      <c r="D343" s="3" t="s">
        <v>11</v>
      </c>
      <c r="E343" s="3" t="s">
        <v>11</v>
      </c>
    </row>
    <row r="344" spans="1:5" x14ac:dyDescent="0.2">
      <c r="A344" s="47" t="s">
        <v>1046</v>
      </c>
      <c r="B344" s="46" t="s">
        <v>14</v>
      </c>
      <c r="C344" s="46" t="s">
        <v>12</v>
      </c>
      <c r="D344" s="48">
        <v>8.8970000000000002</v>
      </c>
      <c r="E344" s="48">
        <v>9.8670000000000009</v>
      </c>
    </row>
    <row r="345" spans="1:5" hidden="1" x14ac:dyDescent="0.2">
      <c r="A345" s="47" t="s">
        <v>177</v>
      </c>
      <c r="B345" s="46" t="s">
        <v>865</v>
      </c>
      <c r="C345" s="46" t="s">
        <v>12</v>
      </c>
      <c r="D345" s="46" t="s">
        <v>11</v>
      </c>
      <c r="E345" s="46" t="s">
        <v>11</v>
      </c>
    </row>
    <row r="346" spans="1:5" hidden="1" x14ac:dyDescent="0.2">
      <c r="A346" s="6" t="s">
        <v>1047</v>
      </c>
      <c r="B346" s="7" t="s">
        <v>1048</v>
      </c>
      <c r="C346" s="7" t="s">
        <v>12</v>
      </c>
      <c r="D346" s="7" t="s">
        <v>11</v>
      </c>
      <c r="E346" s="7" t="s">
        <v>11</v>
      </c>
    </row>
    <row r="347" spans="1:5" hidden="1" x14ac:dyDescent="0.2">
      <c r="A347" s="47" t="s">
        <v>178</v>
      </c>
      <c r="B347" s="46" t="s">
        <v>900</v>
      </c>
      <c r="C347" s="46" t="s">
        <v>12</v>
      </c>
      <c r="D347" s="46" t="s">
        <v>11</v>
      </c>
      <c r="E347" s="46" t="s">
        <v>11</v>
      </c>
    </row>
    <row r="348" spans="1:5" hidden="1" x14ac:dyDescent="0.2">
      <c r="A348" s="6" t="s">
        <v>179</v>
      </c>
      <c r="B348" s="7" t="s">
        <v>1049</v>
      </c>
      <c r="C348" s="7" t="s">
        <v>12</v>
      </c>
      <c r="D348" s="7" t="s">
        <v>11</v>
      </c>
      <c r="E348" s="7" t="s">
        <v>11</v>
      </c>
    </row>
    <row r="349" spans="1:5" hidden="1" x14ac:dyDescent="0.2">
      <c r="A349" s="47" t="s">
        <v>180</v>
      </c>
      <c r="B349" s="46" t="s">
        <v>876</v>
      </c>
      <c r="C349" s="46" t="s">
        <v>12</v>
      </c>
      <c r="D349" s="46" t="s">
        <v>11</v>
      </c>
      <c r="E349" s="46" t="s">
        <v>11</v>
      </c>
    </row>
    <row r="350" spans="1:5" hidden="1" x14ac:dyDescent="0.2">
      <c r="A350" s="6" t="s">
        <v>182</v>
      </c>
      <c r="B350" s="7" t="s">
        <v>183</v>
      </c>
      <c r="C350" s="7" t="s">
        <v>12</v>
      </c>
      <c r="D350" s="7" t="s">
        <v>11</v>
      </c>
      <c r="E350" s="7" t="s">
        <v>11</v>
      </c>
    </row>
    <row r="351" spans="1:5" x14ac:dyDescent="0.2">
      <c r="A351" s="47" t="s">
        <v>1050</v>
      </c>
      <c r="B351" s="46" t="s">
        <v>14</v>
      </c>
      <c r="C351" s="46" t="s">
        <v>12</v>
      </c>
      <c r="D351" s="55">
        <v>8.76</v>
      </c>
      <c r="E351" s="51">
        <v>9.9090000000000007</v>
      </c>
    </row>
    <row r="352" spans="1:5" hidden="1" x14ac:dyDescent="0.2">
      <c r="A352" s="47" t="s">
        <v>184</v>
      </c>
      <c r="B352" s="46" t="s">
        <v>876</v>
      </c>
      <c r="C352" s="46" t="s">
        <v>12</v>
      </c>
      <c r="D352" s="46" t="s">
        <v>11</v>
      </c>
      <c r="E352" s="46" t="s">
        <v>11</v>
      </c>
    </row>
    <row r="353" spans="1:5" hidden="1" x14ac:dyDescent="0.2">
      <c r="A353" s="47" t="s">
        <v>186</v>
      </c>
      <c r="B353" s="46" t="s">
        <v>14</v>
      </c>
      <c r="C353" s="46" t="s">
        <v>12</v>
      </c>
      <c r="D353" s="46" t="s">
        <v>11</v>
      </c>
      <c r="E353" s="46" t="s">
        <v>11</v>
      </c>
    </row>
    <row r="354" spans="1:5" hidden="1" x14ac:dyDescent="0.2">
      <c r="A354" s="47" t="s">
        <v>186</v>
      </c>
      <c r="B354" s="46" t="s">
        <v>900</v>
      </c>
      <c r="C354" s="46" t="s">
        <v>12</v>
      </c>
      <c r="D354" s="46" t="s">
        <v>11</v>
      </c>
      <c r="E354" s="46" t="s">
        <v>11</v>
      </c>
    </row>
    <row r="355" spans="1:5" hidden="1" x14ac:dyDescent="0.2">
      <c r="A355" s="5" t="s">
        <v>1051</v>
      </c>
      <c r="B355" s="3" t="s">
        <v>1052</v>
      </c>
      <c r="C355" s="3" t="s">
        <v>12</v>
      </c>
      <c r="D355" s="3" t="s">
        <v>11</v>
      </c>
      <c r="E355" s="3" t="s">
        <v>11</v>
      </c>
    </row>
    <row r="356" spans="1:5" hidden="1" x14ac:dyDescent="0.2">
      <c r="A356" s="47" t="s">
        <v>187</v>
      </c>
      <c r="B356" s="46" t="s">
        <v>929</v>
      </c>
      <c r="C356" s="46" t="s">
        <v>12</v>
      </c>
      <c r="D356" s="46" t="s">
        <v>11</v>
      </c>
      <c r="E356" s="46" t="s">
        <v>11</v>
      </c>
    </row>
    <row r="357" spans="1:5" hidden="1" x14ac:dyDescent="0.2">
      <c r="A357" s="5" t="s">
        <v>187</v>
      </c>
      <c r="B357" s="3" t="s">
        <v>985</v>
      </c>
      <c r="C357" s="3" t="s">
        <v>12</v>
      </c>
      <c r="D357" s="3" t="s">
        <v>11</v>
      </c>
      <c r="E357" s="3" t="s">
        <v>11</v>
      </c>
    </row>
    <row r="358" spans="1:5" hidden="1" x14ac:dyDescent="0.2">
      <c r="A358" s="6" t="s">
        <v>1053</v>
      </c>
      <c r="B358" s="7" t="s">
        <v>1054</v>
      </c>
      <c r="C358" s="7" t="s">
        <v>12</v>
      </c>
      <c r="D358" s="7" t="s">
        <v>11</v>
      </c>
      <c r="E358" s="7" t="s">
        <v>11</v>
      </c>
    </row>
    <row r="359" spans="1:5" hidden="1" x14ac:dyDescent="0.2">
      <c r="A359" s="47" t="s">
        <v>188</v>
      </c>
      <c r="B359" s="46" t="s">
        <v>876</v>
      </c>
      <c r="C359" s="46" t="s">
        <v>12</v>
      </c>
      <c r="D359" s="46" t="s">
        <v>11</v>
      </c>
      <c r="E359" s="46" t="s">
        <v>11</v>
      </c>
    </row>
    <row r="360" spans="1:5" x14ac:dyDescent="0.2">
      <c r="A360" s="47" t="s">
        <v>190</v>
      </c>
      <c r="B360" s="46" t="s">
        <v>14</v>
      </c>
      <c r="C360" s="46" t="s">
        <v>12</v>
      </c>
      <c r="D360" s="48">
        <v>8.6240000000000006</v>
      </c>
      <c r="E360" s="48">
        <v>9.9480000000000004</v>
      </c>
    </row>
    <row r="361" spans="1:5" hidden="1" x14ac:dyDescent="0.2">
      <c r="A361" s="47" t="s">
        <v>190</v>
      </c>
      <c r="B361" s="46" t="s">
        <v>900</v>
      </c>
      <c r="C361" s="46" t="s">
        <v>12</v>
      </c>
      <c r="D361" s="46" t="s">
        <v>11</v>
      </c>
      <c r="E361" s="46" t="s">
        <v>11</v>
      </c>
    </row>
    <row r="362" spans="1:5" hidden="1" x14ac:dyDescent="0.2">
      <c r="A362" s="6" t="s">
        <v>1055</v>
      </c>
      <c r="B362" s="7" t="s">
        <v>1056</v>
      </c>
      <c r="C362" s="7" t="s">
        <v>12</v>
      </c>
      <c r="D362" s="7" t="s">
        <v>11</v>
      </c>
      <c r="E362" s="7" t="s">
        <v>11</v>
      </c>
    </row>
    <row r="363" spans="1:5" hidden="1" x14ac:dyDescent="0.2">
      <c r="A363" s="5" t="s">
        <v>1057</v>
      </c>
      <c r="B363" s="3" t="s">
        <v>849</v>
      </c>
      <c r="C363" s="3" t="s">
        <v>118</v>
      </c>
      <c r="D363" s="3" t="s">
        <v>11</v>
      </c>
      <c r="E363" s="3" t="s">
        <v>11</v>
      </c>
    </row>
    <row r="364" spans="1:5" hidden="1" x14ac:dyDescent="0.2">
      <c r="A364" s="47" t="s">
        <v>1058</v>
      </c>
      <c r="B364" s="46" t="s">
        <v>929</v>
      </c>
      <c r="C364" s="46" t="s">
        <v>12</v>
      </c>
      <c r="D364" s="46" t="s">
        <v>11</v>
      </c>
      <c r="E364" s="46" t="s">
        <v>11</v>
      </c>
    </row>
    <row r="365" spans="1:5" hidden="1" x14ac:dyDescent="0.2">
      <c r="A365" s="5" t="s">
        <v>1059</v>
      </c>
      <c r="B365" s="3" t="s">
        <v>870</v>
      </c>
      <c r="C365" s="3" t="s">
        <v>12</v>
      </c>
      <c r="D365" s="3" t="s">
        <v>11</v>
      </c>
      <c r="E365" s="3" t="s">
        <v>11</v>
      </c>
    </row>
    <row r="366" spans="1:5" hidden="1" x14ac:dyDescent="0.2">
      <c r="A366" s="6" t="s">
        <v>1060</v>
      </c>
      <c r="B366" s="7" t="s">
        <v>849</v>
      </c>
      <c r="C366" s="7" t="s">
        <v>118</v>
      </c>
      <c r="D366" s="7" t="s">
        <v>11</v>
      </c>
      <c r="E366" s="7" t="s">
        <v>11</v>
      </c>
    </row>
    <row r="367" spans="1:5" x14ac:dyDescent="0.2">
      <c r="A367" s="47" t="s">
        <v>192</v>
      </c>
      <c r="B367" s="46" t="s">
        <v>14</v>
      </c>
      <c r="C367" s="46" t="s">
        <v>12</v>
      </c>
      <c r="D367" s="55">
        <v>8.49</v>
      </c>
      <c r="E367" s="48">
        <v>9.9849999999999994</v>
      </c>
    </row>
    <row r="368" spans="1:5" hidden="1" x14ac:dyDescent="0.2">
      <c r="A368" s="6" t="s">
        <v>192</v>
      </c>
      <c r="B368" s="7" t="s">
        <v>1061</v>
      </c>
      <c r="C368" s="7" t="s">
        <v>12</v>
      </c>
      <c r="D368" s="7" t="s">
        <v>11</v>
      </c>
      <c r="E368" s="7" t="s">
        <v>11</v>
      </c>
    </row>
    <row r="369" spans="1:5" hidden="1" x14ac:dyDescent="0.2">
      <c r="A369" s="47" t="s">
        <v>192</v>
      </c>
      <c r="B369" s="46" t="s">
        <v>900</v>
      </c>
      <c r="C369" s="46" t="s">
        <v>12</v>
      </c>
      <c r="D369" s="46" t="s">
        <v>11</v>
      </c>
      <c r="E369" s="46" t="s">
        <v>11</v>
      </c>
    </row>
    <row r="370" spans="1:5" hidden="1" x14ac:dyDescent="0.2">
      <c r="A370" s="6" t="s">
        <v>194</v>
      </c>
      <c r="B370" s="7" t="s">
        <v>1062</v>
      </c>
      <c r="C370" s="7" t="s">
        <v>12</v>
      </c>
      <c r="D370" s="7" t="s">
        <v>11</v>
      </c>
      <c r="E370" s="7" t="s">
        <v>11</v>
      </c>
    </row>
    <row r="371" spans="1:5" x14ac:dyDescent="0.2">
      <c r="A371" s="47" t="s">
        <v>195</v>
      </c>
      <c r="B371" s="46" t="s">
        <v>196</v>
      </c>
      <c r="C371" s="46" t="s">
        <v>12</v>
      </c>
      <c r="D371" s="53">
        <v>96.162000000000006</v>
      </c>
      <c r="E371" s="51">
        <v>9.4039999999999999</v>
      </c>
    </row>
    <row r="372" spans="1:5" hidden="1" x14ac:dyDescent="0.2">
      <c r="A372" s="6" t="s">
        <v>195</v>
      </c>
      <c r="B372" s="7" t="s">
        <v>1063</v>
      </c>
      <c r="C372" s="7" t="s">
        <v>12</v>
      </c>
      <c r="D372" s="7" t="s">
        <v>11</v>
      </c>
      <c r="E372" s="7" t="s">
        <v>11</v>
      </c>
    </row>
    <row r="373" spans="1:5" hidden="1" x14ac:dyDescent="0.2">
      <c r="A373" s="5" t="s">
        <v>1064</v>
      </c>
      <c r="B373" s="3" t="s">
        <v>1065</v>
      </c>
      <c r="C373" s="3" t="s">
        <v>12</v>
      </c>
      <c r="D373" s="3" t="s">
        <v>11</v>
      </c>
      <c r="E373" s="3" t="s">
        <v>11</v>
      </c>
    </row>
    <row r="374" spans="1:5" x14ac:dyDescent="0.2">
      <c r="A374" s="47" t="s">
        <v>197</v>
      </c>
      <c r="B374" s="46" t="s">
        <v>14</v>
      </c>
      <c r="C374" s="46" t="s">
        <v>12</v>
      </c>
      <c r="D374" s="48">
        <v>8.3569999999999993</v>
      </c>
      <c r="E374" s="52">
        <v>10.021000000000001</v>
      </c>
    </row>
    <row r="375" spans="1:5" hidden="1" x14ac:dyDescent="0.2">
      <c r="A375" s="47" t="s">
        <v>197</v>
      </c>
      <c r="B375" s="46" t="s">
        <v>900</v>
      </c>
      <c r="C375" s="46" t="s">
        <v>12</v>
      </c>
      <c r="D375" s="46" t="s">
        <v>11</v>
      </c>
      <c r="E375" s="46" t="s">
        <v>11</v>
      </c>
    </row>
    <row r="376" spans="1:5" hidden="1" x14ac:dyDescent="0.2">
      <c r="A376" s="47" t="s">
        <v>1066</v>
      </c>
      <c r="B376" s="46" t="s">
        <v>1042</v>
      </c>
      <c r="C376" s="46" t="s">
        <v>12</v>
      </c>
      <c r="D376" s="46" t="s">
        <v>11</v>
      </c>
      <c r="E376" s="46" t="s">
        <v>11</v>
      </c>
    </row>
    <row r="377" spans="1:5" hidden="1" x14ac:dyDescent="0.2">
      <c r="A377" s="5" t="s">
        <v>1067</v>
      </c>
      <c r="B377" s="3" t="s">
        <v>1068</v>
      </c>
      <c r="C377" s="3" t="s">
        <v>12</v>
      </c>
      <c r="D377" s="3" t="s">
        <v>11</v>
      </c>
      <c r="E377" s="3" t="s">
        <v>11</v>
      </c>
    </row>
    <row r="378" spans="1:5" hidden="1" x14ac:dyDescent="0.2">
      <c r="A378" s="6" t="s">
        <v>1067</v>
      </c>
      <c r="B378" s="7" t="s">
        <v>1069</v>
      </c>
      <c r="C378" s="7" t="s">
        <v>12</v>
      </c>
      <c r="D378" s="7" t="s">
        <v>11</v>
      </c>
      <c r="E378" s="7" t="s">
        <v>11</v>
      </c>
    </row>
    <row r="379" spans="1:5" hidden="1" x14ac:dyDescent="0.2">
      <c r="A379" s="5" t="s">
        <v>1067</v>
      </c>
      <c r="B379" s="3" t="s">
        <v>1070</v>
      </c>
      <c r="C379" s="3" t="s">
        <v>12</v>
      </c>
      <c r="D379" s="3" t="s">
        <v>11</v>
      </c>
      <c r="E379" s="3" t="s">
        <v>11</v>
      </c>
    </row>
    <row r="380" spans="1:5" hidden="1" x14ac:dyDescent="0.2">
      <c r="A380" s="47" t="s">
        <v>199</v>
      </c>
      <c r="B380" s="46" t="s">
        <v>876</v>
      </c>
      <c r="C380" s="46" t="s">
        <v>12</v>
      </c>
      <c r="D380" s="46" t="s">
        <v>11</v>
      </c>
      <c r="E380" s="46" t="s">
        <v>11</v>
      </c>
    </row>
    <row r="381" spans="1:5" hidden="1" x14ac:dyDescent="0.2">
      <c r="A381" s="5" t="s">
        <v>1071</v>
      </c>
      <c r="B381" s="3" t="s">
        <v>1072</v>
      </c>
      <c r="C381" s="3" t="s">
        <v>12</v>
      </c>
      <c r="D381" s="3" t="s">
        <v>11</v>
      </c>
      <c r="E381" s="3" t="s">
        <v>11</v>
      </c>
    </row>
    <row r="382" spans="1:5" hidden="1" x14ac:dyDescent="0.2">
      <c r="A382" s="6" t="s">
        <v>1073</v>
      </c>
      <c r="B382" s="7" t="s">
        <v>1074</v>
      </c>
      <c r="C382" s="7" t="s">
        <v>118</v>
      </c>
      <c r="D382" s="7" t="s">
        <v>11</v>
      </c>
      <c r="E382" s="7" t="s">
        <v>11</v>
      </c>
    </row>
    <row r="383" spans="1:5" hidden="1" x14ac:dyDescent="0.2">
      <c r="A383" s="5" t="s">
        <v>1073</v>
      </c>
      <c r="B383" s="3" t="s">
        <v>870</v>
      </c>
      <c r="C383" s="3" t="s">
        <v>118</v>
      </c>
      <c r="D383" s="3" t="s">
        <v>11</v>
      </c>
      <c r="E383" s="3" t="s">
        <v>11</v>
      </c>
    </row>
    <row r="384" spans="1:5" hidden="1" x14ac:dyDescent="0.2">
      <c r="A384" s="6" t="s">
        <v>1073</v>
      </c>
      <c r="B384" s="7" t="s">
        <v>870</v>
      </c>
      <c r="C384" s="7" t="s">
        <v>118</v>
      </c>
      <c r="D384" s="7" t="s">
        <v>11</v>
      </c>
      <c r="E384" s="7" t="s">
        <v>11</v>
      </c>
    </row>
    <row r="385" spans="1:5" hidden="1" x14ac:dyDescent="0.2">
      <c r="A385" s="47" t="s">
        <v>201</v>
      </c>
      <c r="B385" s="46" t="s">
        <v>14</v>
      </c>
      <c r="C385" s="46" t="s">
        <v>12</v>
      </c>
      <c r="D385" s="46" t="s">
        <v>11</v>
      </c>
      <c r="E385" s="46" t="s">
        <v>11</v>
      </c>
    </row>
    <row r="386" spans="1:5" hidden="1" x14ac:dyDescent="0.2">
      <c r="A386" s="6" t="s">
        <v>1075</v>
      </c>
      <c r="B386" s="7" t="s">
        <v>1076</v>
      </c>
      <c r="C386" s="7" t="s">
        <v>12</v>
      </c>
      <c r="D386" s="7" t="s">
        <v>11</v>
      </c>
      <c r="E386" s="7" t="s">
        <v>11</v>
      </c>
    </row>
    <row r="387" spans="1:5" hidden="1" x14ac:dyDescent="0.2">
      <c r="A387" s="47" t="s">
        <v>1077</v>
      </c>
      <c r="B387" s="46" t="s">
        <v>14</v>
      </c>
      <c r="C387" s="46" t="s">
        <v>12</v>
      </c>
      <c r="D387" s="46" t="s">
        <v>11</v>
      </c>
      <c r="E387" s="46" t="s">
        <v>11</v>
      </c>
    </row>
    <row r="388" spans="1:5" hidden="1" x14ac:dyDescent="0.2">
      <c r="A388" s="6" t="s">
        <v>202</v>
      </c>
      <c r="B388" s="7" t="s">
        <v>203</v>
      </c>
      <c r="C388" s="7" t="s">
        <v>204</v>
      </c>
      <c r="D388" s="14">
        <v>94.575999999999993</v>
      </c>
      <c r="E388" s="8">
        <v>5.8860000000000001</v>
      </c>
    </row>
    <row r="389" spans="1:5" hidden="1" x14ac:dyDescent="0.2">
      <c r="A389" s="47" t="s">
        <v>202</v>
      </c>
      <c r="B389" s="46" t="s">
        <v>865</v>
      </c>
      <c r="C389" s="46" t="s">
        <v>12</v>
      </c>
      <c r="D389" s="46" t="s">
        <v>11</v>
      </c>
      <c r="E389" s="46" t="s">
        <v>11</v>
      </c>
    </row>
    <row r="390" spans="1:5" hidden="1" x14ac:dyDescent="0.2">
      <c r="A390" s="6" t="s">
        <v>1078</v>
      </c>
      <c r="B390" s="7" t="s">
        <v>1079</v>
      </c>
      <c r="C390" s="7" t="s">
        <v>12</v>
      </c>
      <c r="D390" s="7" t="s">
        <v>11</v>
      </c>
      <c r="E390" s="7" t="s">
        <v>11</v>
      </c>
    </row>
    <row r="391" spans="1:5" hidden="1" x14ac:dyDescent="0.2">
      <c r="A391" s="5" t="s">
        <v>1080</v>
      </c>
      <c r="B391" s="3" t="s">
        <v>1081</v>
      </c>
      <c r="C391" s="3" t="s">
        <v>12</v>
      </c>
      <c r="D391" s="3" t="s">
        <v>11</v>
      </c>
      <c r="E391" s="3" t="s">
        <v>11</v>
      </c>
    </row>
    <row r="392" spans="1:5" hidden="1" x14ac:dyDescent="0.2">
      <c r="A392" s="47" t="s">
        <v>205</v>
      </c>
      <c r="B392" s="46" t="s">
        <v>865</v>
      </c>
      <c r="C392" s="46" t="s">
        <v>12</v>
      </c>
      <c r="D392" s="46" t="s">
        <v>11</v>
      </c>
      <c r="E392" s="46" t="s">
        <v>11</v>
      </c>
    </row>
    <row r="393" spans="1:5" hidden="1" x14ac:dyDescent="0.2">
      <c r="A393" s="20">
        <v>2027</v>
      </c>
    </row>
    <row r="394" spans="1:5" hidden="1" x14ac:dyDescent="0.2">
      <c r="A394" s="6" t="s">
        <v>1082</v>
      </c>
      <c r="B394" s="7" t="s">
        <v>849</v>
      </c>
      <c r="C394" s="7" t="s">
        <v>12</v>
      </c>
      <c r="D394" s="7" t="s">
        <v>11</v>
      </c>
      <c r="E394" s="7" t="s">
        <v>11</v>
      </c>
    </row>
    <row r="395" spans="1:5" hidden="1" x14ac:dyDescent="0.2">
      <c r="A395" s="5" t="s">
        <v>1083</v>
      </c>
      <c r="B395" s="3" t="s">
        <v>1084</v>
      </c>
      <c r="C395" s="3" t="s">
        <v>12</v>
      </c>
      <c r="D395" s="3" t="s">
        <v>11</v>
      </c>
      <c r="E395" s="3" t="s">
        <v>11</v>
      </c>
    </row>
    <row r="396" spans="1:5" hidden="1" x14ac:dyDescent="0.2">
      <c r="A396" s="47" t="s">
        <v>206</v>
      </c>
      <c r="B396" s="46" t="s">
        <v>876</v>
      </c>
      <c r="C396" s="46" t="s">
        <v>12</v>
      </c>
      <c r="D396" s="46" t="s">
        <v>11</v>
      </c>
      <c r="E396" s="46" t="s">
        <v>11</v>
      </c>
    </row>
    <row r="397" spans="1:5" hidden="1" x14ac:dyDescent="0.2">
      <c r="A397" s="5" t="s">
        <v>1085</v>
      </c>
      <c r="B397" s="3" t="s">
        <v>1086</v>
      </c>
      <c r="C397" s="3" t="s">
        <v>12</v>
      </c>
      <c r="D397" s="3" t="s">
        <v>11</v>
      </c>
      <c r="E397" s="3" t="s">
        <v>11</v>
      </c>
    </row>
    <row r="398" spans="1:5" hidden="1" x14ac:dyDescent="0.2">
      <c r="A398" s="6" t="s">
        <v>1087</v>
      </c>
      <c r="B398" s="7" t="s">
        <v>1088</v>
      </c>
      <c r="C398" s="7" t="s">
        <v>118</v>
      </c>
      <c r="D398" s="18">
        <v>98.05</v>
      </c>
      <c r="E398" s="8">
        <v>7.476</v>
      </c>
    </row>
    <row r="399" spans="1:5" hidden="1" x14ac:dyDescent="0.2">
      <c r="A399" s="47" t="s">
        <v>207</v>
      </c>
      <c r="B399" s="46" t="s">
        <v>865</v>
      </c>
      <c r="C399" s="46" t="s">
        <v>12</v>
      </c>
      <c r="D399" s="46" t="s">
        <v>11</v>
      </c>
      <c r="E399" s="46" t="s">
        <v>11</v>
      </c>
    </row>
    <row r="400" spans="1:5" hidden="1" x14ac:dyDescent="0.2">
      <c r="A400" s="47" t="s">
        <v>1089</v>
      </c>
      <c r="B400" s="46" t="s">
        <v>1042</v>
      </c>
      <c r="C400" s="46" t="s">
        <v>12</v>
      </c>
      <c r="D400" s="46" t="s">
        <v>11</v>
      </c>
      <c r="E400" s="46" t="s">
        <v>11</v>
      </c>
    </row>
    <row r="401" spans="1:5" hidden="1" x14ac:dyDescent="0.2">
      <c r="A401" s="47" t="s">
        <v>208</v>
      </c>
      <c r="B401" s="46" t="s">
        <v>865</v>
      </c>
      <c r="C401" s="46" t="s">
        <v>12</v>
      </c>
      <c r="D401" s="46" t="s">
        <v>11</v>
      </c>
      <c r="E401" s="46" t="s">
        <v>11</v>
      </c>
    </row>
    <row r="402" spans="1:5" hidden="1" x14ac:dyDescent="0.2">
      <c r="A402" s="6" t="s">
        <v>1090</v>
      </c>
      <c r="B402" s="7" t="s">
        <v>849</v>
      </c>
      <c r="C402" s="7" t="s">
        <v>12</v>
      </c>
      <c r="D402" s="7" t="s">
        <v>11</v>
      </c>
      <c r="E402" s="7" t="s">
        <v>11</v>
      </c>
    </row>
    <row r="403" spans="1:5" hidden="1" x14ac:dyDescent="0.2">
      <c r="A403" s="5" t="s">
        <v>209</v>
      </c>
      <c r="B403" s="3" t="s">
        <v>1091</v>
      </c>
      <c r="C403" s="3" t="s">
        <v>12</v>
      </c>
      <c r="D403" s="3" t="s">
        <v>11</v>
      </c>
      <c r="E403" s="3" t="s">
        <v>11</v>
      </c>
    </row>
    <row r="404" spans="1:5" x14ac:dyDescent="0.2">
      <c r="A404" s="74" t="s">
        <v>209</v>
      </c>
      <c r="B404" s="75" t="s">
        <v>210</v>
      </c>
      <c r="C404" s="75" t="s">
        <v>12</v>
      </c>
      <c r="D404" s="76">
        <v>92.088999999999999</v>
      </c>
      <c r="E404" s="77">
        <v>9.4540000000000006</v>
      </c>
    </row>
    <row r="405" spans="1:5" hidden="1" x14ac:dyDescent="0.2">
      <c r="A405" s="5" t="s">
        <v>1092</v>
      </c>
      <c r="B405" s="3" t="s">
        <v>1093</v>
      </c>
      <c r="C405" s="3" t="s">
        <v>12</v>
      </c>
      <c r="D405" s="3" t="s">
        <v>11</v>
      </c>
      <c r="E405" s="3" t="s">
        <v>11</v>
      </c>
    </row>
    <row r="406" spans="1:5" hidden="1" x14ac:dyDescent="0.2">
      <c r="A406" s="47" t="s">
        <v>212</v>
      </c>
      <c r="B406" s="46" t="s">
        <v>865</v>
      </c>
      <c r="C406" s="46" t="s">
        <v>12</v>
      </c>
      <c r="D406" s="46" t="s">
        <v>11</v>
      </c>
      <c r="E406" s="46" t="s">
        <v>11</v>
      </c>
    </row>
    <row r="407" spans="1:5" hidden="1" x14ac:dyDescent="0.2">
      <c r="A407" s="5" t="s">
        <v>1094</v>
      </c>
      <c r="B407" s="3" t="s">
        <v>1095</v>
      </c>
      <c r="C407" s="3" t="s">
        <v>12</v>
      </c>
      <c r="D407" s="3" t="s">
        <v>11</v>
      </c>
      <c r="E407" s="3" t="s">
        <v>11</v>
      </c>
    </row>
    <row r="408" spans="1:5" hidden="1" x14ac:dyDescent="0.2">
      <c r="A408" s="6" t="s">
        <v>1096</v>
      </c>
      <c r="B408" s="7" t="s">
        <v>1097</v>
      </c>
      <c r="C408" s="7" t="s">
        <v>12</v>
      </c>
      <c r="D408" s="7" t="s">
        <v>11</v>
      </c>
      <c r="E408" s="7" t="s">
        <v>11</v>
      </c>
    </row>
    <row r="409" spans="1:5" hidden="1" x14ac:dyDescent="0.2">
      <c r="A409" s="47" t="s">
        <v>213</v>
      </c>
      <c r="B409" s="46" t="s">
        <v>876</v>
      </c>
      <c r="C409" s="46" t="s">
        <v>12</v>
      </c>
      <c r="D409" s="46" t="s">
        <v>11</v>
      </c>
      <c r="E409" s="46" t="s">
        <v>11</v>
      </c>
    </row>
    <row r="410" spans="1:5" hidden="1" x14ac:dyDescent="0.2">
      <c r="A410" s="6" t="s">
        <v>1098</v>
      </c>
      <c r="B410" s="7" t="s">
        <v>1099</v>
      </c>
      <c r="C410" s="7" t="s">
        <v>12</v>
      </c>
      <c r="D410" s="7" t="s">
        <v>11</v>
      </c>
      <c r="E410" s="7" t="s">
        <v>11</v>
      </c>
    </row>
    <row r="411" spans="1:5" hidden="1" x14ac:dyDescent="0.2">
      <c r="A411" s="47" t="s">
        <v>1100</v>
      </c>
      <c r="B411" s="46" t="s">
        <v>876</v>
      </c>
      <c r="C411" s="46" t="s">
        <v>12</v>
      </c>
      <c r="D411" s="46" t="s">
        <v>11</v>
      </c>
      <c r="E411" s="46" t="s">
        <v>11</v>
      </c>
    </row>
    <row r="412" spans="1:5" hidden="1" x14ac:dyDescent="0.2">
      <c r="A412" s="6" t="s">
        <v>1100</v>
      </c>
      <c r="B412" s="7" t="s">
        <v>954</v>
      </c>
      <c r="C412" s="7" t="s">
        <v>12</v>
      </c>
      <c r="D412" s="7" t="s">
        <v>11</v>
      </c>
      <c r="E412" s="7" t="s">
        <v>11</v>
      </c>
    </row>
    <row r="413" spans="1:5" hidden="1" x14ac:dyDescent="0.2">
      <c r="A413" s="47" t="s">
        <v>1101</v>
      </c>
      <c r="B413" s="46" t="s">
        <v>865</v>
      </c>
      <c r="C413" s="46" t="s">
        <v>12</v>
      </c>
      <c r="D413" s="46" t="s">
        <v>11</v>
      </c>
      <c r="E413" s="46" t="s">
        <v>11</v>
      </c>
    </row>
    <row r="414" spans="1:5" hidden="1" x14ac:dyDescent="0.2">
      <c r="A414" s="6" t="s">
        <v>215</v>
      </c>
      <c r="B414" s="7" t="s">
        <v>1102</v>
      </c>
      <c r="C414" s="7" t="s">
        <v>12</v>
      </c>
      <c r="D414" s="7" t="s">
        <v>11</v>
      </c>
      <c r="E414" s="7" t="s">
        <v>11</v>
      </c>
    </row>
    <row r="415" spans="1:5" hidden="1" x14ac:dyDescent="0.2">
      <c r="A415" s="47" t="s">
        <v>216</v>
      </c>
      <c r="B415" s="46" t="s">
        <v>876</v>
      </c>
      <c r="C415" s="46" t="s">
        <v>12</v>
      </c>
      <c r="D415" s="46" t="s">
        <v>11</v>
      </c>
      <c r="E415" s="46" t="s">
        <v>11</v>
      </c>
    </row>
    <row r="416" spans="1:5" hidden="1" x14ac:dyDescent="0.2">
      <c r="A416" s="47" t="s">
        <v>1103</v>
      </c>
      <c r="B416" s="46" t="s">
        <v>929</v>
      </c>
      <c r="C416" s="46" t="s">
        <v>12</v>
      </c>
      <c r="D416" s="46" t="s">
        <v>11</v>
      </c>
      <c r="E416" s="46" t="s">
        <v>11</v>
      </c>
    </row>
    <row r="417" spans="1:5" hidden="1" x14ac:dyDescent="0.2">
      <c r="A417" s="5" t="s">
        <v>1104</v>
      </c>
      <c r="B417" s="3" t="s">
        <v>1105</v>
      </c>
      <c r="C417" s="3" t="s">
        <v>12</v>
      </c>
      <c r="D417" s="3" t="s">
        <v>11</v>
      </c>
      <c r="E417" s="3" t="s">
        <v>11</v>
      </c>
    </row>
    <row r="418" spans="1:5" hidden="1" x14ac:dyDescent="0.2">
      <c r="A418" s="47" t="s">
        <v>217</v>
      </c>
      <c r="B418" s="46" t="s">
        <v>900</v>
      </c>
      <c r="C418" s="46" t="s">
        <v>12</v>
      </c>
      <c r="D418" s="46" t="s">
        <v>11</v>
      </c>
      <c r="E418" s="46" t="s">
        <v>11</v>
      </c>
    </row>
    <row r="419" spans="1:5" hidden="1" x14ac:dyDescent="0.2">
      <c r="A419" s="5" t="s">
        <v>1106</v>
      </c>
      <c r="B419" s="3" t="s">
        <v>1107</v>
      </c>
      <c r="C419" s="3" t="s">
        <v>150</v>
      </c>
      <c r="D419" s="16">
        <v>99.793999999999997</v>
      </c>
      <c r="E419" s="29">
        <v>1.51</v>
      </c>
    </row>
    <row r="420" spans="1:5" hidden="1" x14ac:dyDescent="0.2">
      <c r="A420" s="6" t="s">
        <v>218</v>
      </c>
      <c r="B420" s="7" t="s">
        <v>219</v>
      </c>
      <c r="C420" s="7" t="s">
        <v>150</v>
      </c>
      <c r="D420" s="14">
        <v>98.977000000000004</v>
      </c>
      <c r="E420" s="8">
        <v>1.6319999999999999</v>
      </c>
    </row>
    <row r="421" spans="1:5" hidden="1" x14ac:dyDescent="0.2">
      <c r="A421" s="47" t="s">
        <v>220</v>
      </c>
      <c r="B421" s="46" t="s">
        <v>1108</v>
      </c>
      <c r="C421" s="46" t="s">
        <v>12</v>
      </c>
      <c r="D421" s="46" t="s">
        <v>11</v>
      </c>
      <c r="E421" s="46" t="s">
        <v>11</v>
      </c>
    </row>
    <row r="422" spans="1:5" hidden="1" x14ac:dyDescent="0.2">
      <c r="A422" s="6" t="s">
        <v>222</v>
      </c>
      <c r="B422" s="7" t="s">
        <v>223</v>
      </c>
      <c r="C422" s="7" t="s">
        <v>224</v>
      </c>
      <c r="D422" s="14">
        <v>95.823999999999998</v>
      </c>
      <c r="E422" s="8">
        <v>2.911</v>
      </c>
    </row>
    <row r="423" spans="1:5" hidden="1" x14ac:dyDescent="0.2">
      <c r="A423" s="47" t="s">
        <v>1109</v>
      </c>
      <c r="B423" s="46" t="s">
        <v>876</v>
      </c>
      <c r="C423" s="46" t="s">
        <v>12</v>
      </c>
      <c r="D423" s="46" t="s">
        <v>11</v>
      </c>
      <c r="E423" s="46" t="s">
        <v>11</v>
      </c>
    </row>
    <row r="424" spans="1:5" hidden="1" x14ac:dyDescent="0.2">
      <c r="A424" s="47" t="s">
        <v>225</v>
      </c>
      <c r="B424" s="46" t="s">
        <v>900</v>
      </c>
      <c r="C424" s="46" t="s">
        <v>12</v>
      </c>
      <c r="D424" s="46" t="s">
        <v>11</v>
      </c>
      <c r="E424" s="46" t="s">
        <v>11</v>
      </c>
    </row>
    <row r="425" spans="1:5" hidden="1" x14ac:dyDescent="0.2">
      <c r="A425" s="5" t="s">
        <v>225</v>
      </c>
      <c r="B425" s="3" t="s">
        <v>1097</v>
      </c>
      <c r="C425" s="3" t="s">
        <v>12</v>
      </c>
      <c r="D425" s="3" t="s">
        <v>11</v>
      </c>
      <c r="E425" s="3" t="s">
        <v>11</v>
      </c>
    </row>
    <row r="426" spans="1:5" hidden="1" x14ac:dyDescent="0.2">
      <c r="A426" s="47" t="s">
        <v>226</v>
      </c>
      <c r="B426" s="46" t="s">
        <v>929</v>
      </c>
      <c r="C426" s="46" t="s">
        <v>12</v>
      </c>
      <c r="D426" s="46" t="s">
        <v>11</v>
      </c>
      <c r="E426" s="46" t="s">
        <v>11</v>
      </c>
    </row>
    <row r="427" spans="1:5" hidden="1" x14ac:dyDescent="0.2">
      <c r="A427" s="47" t="s">
        <v>1110</v>
      </c>
      <c r="B427" s="46" t="s">
        <v>865</v>
      </c>
      <c r="C427" s="46" t="s">
        <v>12</v>
      </c>
      <c r="D427" s="46" t="s">
        <v>11</v>
      </c>
      <c r="E427" s="46" t="s">
        <v>11</v>
      </c>
    </row>
    <row r="428" spans="1:5" hidden="1" x14ac:dyDescent="0.2">
      <c r="A428" s="6" t="s">
        <v>1111</v>
      </c>
      <c r="B428" s="7" t="s">
        <v>1112</v>
      </c>
      <c r="C428" s="7" t="s">
        <v>12</v>
      </c>
      <c r="D428" s="7" t="s">
        <v>11</v>
      </c>
      <c r="E428" s="7" t="s">
        <v>11</v>
      </c>
    </row>
    <row r="429" spans="1:5" hidden="1" x14ac:dyDescent="0.2">
      <c r="A429" s="20">
        <v>2028</v>
      </c>
    </row>
    <row r="430" spans="1:5" hidden="1" x14ac:dyDescent="0.2">
      <c r="A430" s="47" t="s">
        <v>228</v>
      </c>
      <c r="B430" s="46" t="s">
        <v>1113</v>
      </c>
      <c r="C430" s="46" t="s">
        <v>12</v>
      </c>
      <c r="D430" s="46" t="s">
        <v>11</v>
      </c>
      <c r="E430" s="46" t="s">
        <v>11</v>
      </c>
    </row>
    <row r="431" spans="1:5" hidden="1" x14ac:dyDescent="0.2">
      <c r="A431" s="47" t="s">
        <v>229</v>
      </c>
      <c r="B431" s="46" t="s">
        <v>865</v>
      </c>
      <c r="C431" s="46" t="s">
        <v>12</v>
      </c>
      <c r="D431" s="46" t="s">
        <v>11</v>
      </c>
      <c r="E431" s="46" t="s">
        <v>11</v>
      </c>
    </row>
    <row r="432" spans="1:5" hidden="1" x14ac:dyDescent="0.2">
      <c r="A432" s="6" t="s">
        <v>230</v>
      </c>
      <c r="B432" s="7" t="s">
        <v>231</v>
      </c>
      <c r="C432" s="7" t="s">
        <v>118</v>
      </c>
      <c r="D432" s="39">
        <v>100.27500000000001</v>
      </c>
      <c r="E432" s="11">
        <v>5.3010000000000002</v>
      </c>
    </row>
    <row r="433" spans="1:5" hidden="1" x14ac:dyDescent="0.2">
      <c r="A433" s="5" t="s">
        <v>1114</v>
      </c>
      <c r="B433" s="3" t="s">
        <v>1115</v>
      </c>
      <c r="C433" s="3" t="s">
        <v>12</v>
      </c>
      <c r="D433" s="3" t="s">
        <v>11</v>
      </c>
      <c r="E433" s="3" t="s">
        <v>11</v>
      </c>
    </row>
    <row r="434" spans="1:5" hidden="1" x14ac:dyDescent="0.2">
      <c r="A434" s="47" t="s">
        <v>1116</v>
      </c>
      <c r="B434" s="46" t="s">
        <v>244</v>
      </c>
      <c r="C434" s="46" t="s">
        <v>12</v>
      </c>
      <c r="D434" s="46" t="s">
        <v>11</v>
      </c>
      <c r="E434" s="46" t="s">
        <v>11</v>
      </c>
    </row>
    <row r="435" spans="1:5" hidden="1" x14ac:dyDescent="0.2">
      <c r="A435" s="47" t="s">
        <v>233</v>
      </c>
      <c r="B435" s="46" t="s">
        <v>900</v>
      </c>
      <c r="C435" s="46" t="s">
        <v>12</v>
      </c>
      <c r="D435" s="46" t="s">
        <v>11</v>
      </c>
      <c r="E435" s="46" t="s">
        <v>11</v>
      </c>
    </row>
    <row r="436" spans="1:5" hidden="1" x14ac:dyDescent="0.2">
      <c r="A436" s="47" t="s">
        <v>234</v>
      </c>
      <c r="B436" s="46" t="s">
        <v>865</v>
      </c>
      <c r="C436" s="46" t="s">
        <v>12</v>
      </c>
      <c r="D436" s="46" t="s">
        <v>11</v>
      </c>
      <c r="E436" s="46" t="s">
        <v>11</v>
      </c>
    </row>
    <row r="437" spans="1:5" hidden="1" x14ac:dyDescent="0.2">
      <c r="A437" s="5" t="s">
        <v>1117</v>
      </c>
      <c r="B437" s="3" t="s">
        <v>1118</v>
      </c>
      <c r="C437" s="3" t="s">
        <v>12</v>
      </c>
      <c r="D437" s="3" t="s">
        <v>11</v>
      </c>
      <c r="E437" s="3" t="s">
        <v>11</v>
      </c>
    </row>
    <row r="438" spans="1:5" hidden="1" x14ac:dyDescent="0.2">
      <c r="A438" s="47" t="s">
        <v>235</v>
      </c>
      <c r="B438" s="46" t="s">
        <v>900</v>
      </c>
      <c r="C438" s="46" t="s">
        <v>12</v>
      </c>
      <c r="D438" s="46" t="s">
        <v>11</v>
      </c>
      <c r="E438" s="46" t="s">
        <v>11</v>
      </c>
    </row>
    <row r="439" spans="1:5" hidden="1" x14ac:dyDescent="0.2">
      <c r="A439" s="5" t="s">
        <v>1119</v>
      </c>
      <c r="B439" s="3" t="s">
        <v>870</v>
      </c>
      <c r="C439" s="3" t="s">
        <v>12</v>
      </c>
      <c r="D439" s="3" t="s">
        <v>11</v>
      </c>
      <c r="E439" s="3" t="s">
        <v>11</v>
      </c>
    </row>
    <row r="440" spans="1:5" hidden="1" x14ac:dyDescent="0.2">
      <c r="A440" s="47" t="s">
        <v>237</v>
      </c>
      <c r="B440" s="46" t="s">
        <v>865</v>
      </c>
      <c r="C440" s="46" t="s">
        <v>12</v>
      </c>
      <c r="D440" s="46" t="s">
        <v>11</v>
      </c>
      <c r="E440" s="46" t="s">
        <v>11</v>
      </c>
    </row>
    <row r="441" spans="1:5" hidden="1" x14ac:dyDescent="0.2">
      <c r="A441" s="47" t="s">
        <v>238</v>
      </c>
      <c r="B441" s="46" t="s">
        <v>14</v>
      </c>
      <c r="C441" s="46" t="s">
        <v>12</v>
      </c>
      <c r="D441" s="46" t="s">
        <v>11</v>
      </c>
      <c r="E441" s="46" t="s">
        <v>11</v>
      </c>
    </row>
    <row r="442" spans="1:5" hidden="1" x14ac:dyDescent="0.2">
      <c r="A442" s="6" t="s">
        <v>1120</v>
      </c>
      <c r="B442" s="7" t="s">
        <v>1097</v>
      </c>
      <c r="C442" s="7" t="s">
        <v>12</v>
      </c>
      <c r="D442" s="7" t="s">
        <v>11</v>
      </c>
      <c r="E442" s="7" t="s">
        <v>11</v>
      </c>
    </row>
    <row r="443" spans="1:5" hidden="1" x14ac:dyDescent="0.2">
      <c r="A443" s="5" t="s">
        <v>1121</v>
      </c>
      <c r="B443" s="3" t="s">
        <v>1122</v>
      </c>
      <c r="C443" s="3" t="s">
        <v>204</v>
      </c>
      <c r="D443" s="3" t="s">
        <v>11</v>
      </c>
      <c r="E443" s="3" t="s">
        <v>11</v>
      </c>
    </row>
    <row r="444" spans="1:5" hidden="1" x14ac:dyDescent="0.2">
      <c r="A444" s="47" t="s">
        <v>1123</v>
      </c>
      <c r="B444" s="46" t="s">
        <v>1124</v>
      </c>
      <c r="C444" s="46" t="s">
        <v>12</v>
      </c>
      <c r="D444" s="46" t="s">
        <v>11</v>
      </c>
      <c r="E444" s="46" t="s">
        <v>11</v>
      </c>
    </row>
    <row r="445" spans="1:5" hidden="1" x14ac:dyDescent="0.2">
      <c r="A445" s="5" t="s">
        <v>1125</v>
      </c>
      <c r="B445" s="3" t="s">
        <v>1126</v>
      </c>
      <c r="C445" s="3" t="s">
        <v>204</v>
      </c>
      <c r="D445" s="3" t="s">
        <v>11</v>
      </c>
      <c r="E445" s="3" t="s">
        <v>11</v>
      </c>
    </row>
    <row r="446" spans="1:5" hidden="1" x14ac:dyDescent="0.2">
      <c r="A446" s="47" t="s">
        <v>239</v>
      </c>
      <c r="B446" s="46" t="s">
        <v>865</v>
      </c>
      <c r="C446" s="46" t="s">
        <v>12</v>
      </c>
      <c r="D446" s="46" t="s">
        <v>11</v>
      </c>
      <c r="E446" s="46" t="s">
        <v>11</v>
      </c>
    </row>
    <row r="447" spans="1:5" hidden="1" x14ac:dyDescent="0.2">
      <c r="A447" s="20">
        <v>2029</v>
      </c>
    </row>
    <row r="448" spans="1:5" hidden="1" x14ac:dyDescent="0.2">
      <c r="A448" s="47" t="s">
        <v>240</v>
      </c>
      <c r="B448" s="46" t="s">
        <v>1127</v>
      </c>
      <c r="C448" s="46" t="s">
        <v>12</v>
      </c>
      <c r="D448" s="46" t="s">
        <v>11</v>
      </c>
      <c r="E448" s="46" t="s">
        <v>11</v>
      </c>
    </row>
    <row r="449" spans="1:5" hidden="1" x14ac:dyDescent="0.2">
      <c r="A449" s="47" t="s">
        <v>241</v>
      </c>
      <c r="B449" s="46" t="s">
        <v>980</v>
      </c>
      <c r="C449" s="46" t="s">
        <v>12</v>
      </c>
      <c r="D449" s="46" t="s">
        <v>11</v>
      </c>
      <c r="E449" s="46" t="s">
        <v>11</v>
      </c>
    </row>
    <row r="450" spans="1:5" x14ac:dyDescent="0.2">
      <c r="A450" s="47" t="s">
        <v>243</v>
      </c>
      <c r="B450" s="46" t="s">
        <v>244</v>
      </c>
      <c r="C450" s="46" t="s">
        <v>12</v>
      </c>
      <c r="D450" s="58">
        <v>95.72</v>
      </c>
      <c r="E450" s="48">
        <v>9.7349999999999994</v>
      </c>
    </row>
    <row r="451" spans="1:5" hidden="1" x14ac:dyDescent="0.2">
      <c r="A451" s="47" t="s">
        <v>246</v>
      </c>
      <c r="B451" s="46" t="s">
        <v>865</v>
      </c>
      <c r="C451" s="46" t="s">
        <v>12</v>
      </c>
      <c r="D451" s="46" t="s">
        <v>11</v>
      </c>
      <c r="E451" s="46" t="s">
        <v>11</v>
      </c>
    </row>
    <row r="452" spans="1:5" hidden="1" x14ac:dyDescent="0.2">
      <c r="A452" s="6" t="s">
        <v>246</v>
      </c>
      <c r="B452" s="7" t="s">
        <v>866</v>
      </c>
      <c r="C452" s="7" t="s">
        <v>12</v>
      </c>
      <c r="D452" s="7" t="s">
        <v>11</v>
      </c>
      <c r="E452" s="7" t="s">
        <v>11</v>
      </c>
    </row>
    <row r="453" spans="1:5" hidden="1" x14ac:dyDescent="0.2">
      <c r="A453" s="47" t="s">
        <v>247</v>
      </c>
      <c r="B453" s="46" t="s">
        <v>900</v>
      </c>
      <c r="C453" s="46" t="s">
        <v>12</v>
      </c>
      <c r="D453" s="46" t="s">
        <v>11</v>
      </c>
      <c r="E453" s="46" t="s">
        <v>11</v>
      </c>
    </row>
    <row r="454" spans="1:5" hidden="1" x14ac:dyDescent="0.2">
      <c r="A454" s="6" t="s">
        <v>249</v>
      </c>
      <c r="B454" s="7" t="s">
        <v>105</v>
      </c>
      <c r="C454" s="7" t="s">
        <v>118</v>
      </c>
      <c r="D454" s="14">
        <v>98.361999999999995</v>
      </c>
      <c r="E454" s="8">
        <v>5.4210000000000003</v>
      </c>
    </row>
    <row r="455" spans="1:5" hidden="1" x14ac:dyDescent="0.2">
      <c r="A455" s="5" t="s">
        <v>1128</v>
      </c>
      <c r="B455" s="3" t="s">
        <v>1129</v>
      </c>
      <c r="C455" s="3" t="s">
        <v>12</v>
      </c>
      <c r="D455" s="3" t="s">
        <v>11</v>
      </c>
      <c r="E455" s="3" t="s">
        <v>11</v>
      </c>
    </row>
    <row r="456" spans="1:5" hidden="1" x14ac:dyDescent="0.2">
      <c r="A456" s="6" t="s">
        <v>1130</v>
      </c>
      <c r="B456" s="7" t="s">
        <v>1131</v>
      </c>
      <c r="C456" s="7" t="s">
        <v>118</v>
      </c>
      <c r="D456" s="14">
        <v>94.968000000000004</v>
      </c>
      <c r="E456" s="8">
        <v>5.9960000000000004</v>
      </c>
    </row>
    <row r="457" spans="1:5" hidden="1" x14ac:dyDescent="0.2">
      <c r="A457" s="5" t="s">
        <v>1132</v>
      </c>
      <c r="B457" s="3" t="s">
        <v>1133</v>
      </c>
      <c r="C457" s="3" t="s">
        <v>118</v>
      </c>
      <c r="D457" s="40">
        <v>101.99</v>
      </c>
      <c r="E457" s="9">
        <v>8.1470000000000002</v>
      </c>
    </row>
    <row r="458" spans="1:5" hidden="1" x14ac:dyDescent="0.2">
      <c r="A458" s="47" t="s">
        <v>1134</v>
      </c>
      <c r="B458" s="46" t="s">
        <v>929</v>
      </c>
      <c r="C458" s="46" t="s">
        <v>12</v>
      </c>
      <c r="D458" s="46" t="s">
        <v>11</v>
      </c>
      <c r="E458" s="46" t="s">
        <v>11</v>
      </c>
    </row>
    <row r="459" spans="1:5" hidden="1" x14ac:dyDescent="0.2">
      <c r="A459" s="5" t="s">
        <v>1135</v>
      </c>
      <c r="B459" s="3" t="s">
        <v>1136</v>
      </c>
      <c r="C459" s="3" t="s">
        <v>150</v>
      </c>
      <c r="D459" s="16">
        <v>99.268000000000001</v>
      </c>
      <c r="E459" s="9">
        <v>1.883</v>
      </c>
    </row>
    <row r="460" spans="1:5" hidden="1" x14ac:dyDescent="0.2">
      <c r="A460" s="47" t="s">
        <v>251</v>
      </c>
      <c r="B460" s="46" t="s">
        <v>14</v>
      </c>
      <c r="C460" s="46" t="s">
        <v>12</v>
      </c>
      <c r="D460" s="46" t="s">
        <v>11</v>
      </c>
      <c r="E460" s="46" t="s">
        <v>11</v>
      </c>
    </row>
    <row r="461" spans="1:5" hidden="1" x14ac:dyDescent="0.2">
      <c r="A461" s="47" t="s">
        <v>252</v>
      </c>
      <c r="B461" s="46" t="s">
        <v>876</v>
      </c>
      <c r="C461" s="46" t="s">
        <v>12</v>
      </c>
      <c r="D461" s="46" t="s">
        <v>11</v>
      </c>
      <c r="E461" s="46" t="s">
        <v>11</v>
      </c>
    </row>
    <row r="462" spans="1:5" hidden="1" x14ac:dyDescent="0.2">
      <c r="A462" s="6" t="s">
        <v>1137</v>
      </c>
      <c r="B462" s="7" t="s">
        <v>1138</v>
      </c>
      <c r="C462" s="7" t="s">
        <v>12</v>
      </c>
      <c r="D462" s="7" t="s">
        <v>11</v>
      </c>
      <c r="E462" s="7" t="s">
        <v>11</v>
      </c>
    </row>
    <row r="463" spans="1:5" hidden="1" x14ac:dyDescent="0.2">
      <c r="A463" s="47" t="s">
        <v>1139</v>
      </c>
      <c r="B463" s="46" t="s">
        <v>261</v>
      </c>
      <c r="C463" s="46" t="s">
        <v>12</v>
      </c>
      <c r="D463" s="46" t="s">
        <v>11</v>
      </c>
      <c r="E463" s="46" t="s">
        <v>11</v>
      </c>
    </row>
    <row r="464" spans="1:5" hidden="1" x14ac:dyDescent="0.2">
      <c r="A464" s="6" t="s">
        <v>1140</v>
      </c>
      <c r="B464" s="7" t="s">
        <v>1141</v>
      </c>
      <c r="C464" s="7" t="s">
        <v>12</v>
      </c>
      <c r="D464" s="7" t="s">
        <v>11</v>
      </c>
      <c r="E464" s="7" t="s">
        <v>11</v>
      </c>
    </row>
    <row r="465" spans="1:5" hidden="1" x14ac:dyDescent="0.2">
      <c r="A465" s="27">
        <v>2030</v>
      </c>
    </row>
    <row r="466" spans="1:5" hidden="1" x14ac:dyDescent="0.2">
      <c r="A466" s="6" t="s">
        <v>1142</v>
      </c>
      <c r="B466" s="7" t="s">
        <v>849</v>
      </c>
      <c r="C466" s="7" t="s">
        <v>118</v>
      </c>
      <c r="D466" s="7" t="s">
        <v>11</v>
      </c>
      <c r="E466" s="7" t="s">
        <v>11</v>
      </c>
    </row>
    <row r="467" spans="1:5" hidden="1" x14ac:dyDescent="0.2">
      <c r="A467" s="5" t="s">
        <v>253</v>
      </c>
      <c r="B467" s="3" t="s">
        <v>254</v>
      </c>
      <c r="C467" s="3" t="s">
        <v>224</v>
      </c>
      <c r="D467" s="30">
        <v>88.26</v>
      </c>
      <c r="E467" s="9">
        <v>3.6549999999999998</v>
      </c>
    </row>
    <row r="468" spans="1:5" hidden="1" x14ac:dyDescent="0.2">
      <c r="A468" s="6" t="s">
        <v>1143</v>
      </c>
      <c r="B468" s="7" t="s">
        <v>1144</v>
      </c>
      <c r="C468" s="7" t="s">
        <v>118</v>
      </c>
      <c r="D468" s="14">
        <v>93.382000000000005</v>
      </c>
      <c r="E468" s="8">
        <v>8.4550000000000001</v>
      </c>
    </row>
    <row r="469" spans="1:5" hidden="1" x14ac:dyDescent="0.2">
      <c r="A469" s="5" t="s">
        <v>1145</v>
      </c>
      <c r="B469" s="3" t="s">
        <v>1146</v>
      </c>
      <c r="C469" s="3" t="s">
        <v>118</v>
      </c>
      <c r="D469" s="30">
        <v>97.81</v>
      </c>
      <c r="E469" s="25">
        <v>6.2050000000000001</v>
      </c>
    </row>
    <row r="470" spans="1:5" hidden="1" x14ac:dyDescent="0.2">
      <c r="A470" s="6" t="s">
        <v>1147</v>
      </c>
      <c r="B470" s="7" t="s">
        <v>1148</v>
      </c>
      <c r="C470" s="7" t="s">
        <v>12</v>
      </c>
      <c r="D470" s="7" t="s">
        <v>11</v>
      </c>
      <c r="E470" s="7" t="s">
        <v>11</v>
      </c>
    </row>
    <row r="471" spans="1:5" hidden="1" x14ac:dyDescent="0.2">
      <c r="A471" s="5" t="s">
        <v>255</v>
      </c>
      <c r="B471" s="3" t="s">
        <v>256</v>
      </c>
      <c r="C471" s="3" t="s">
        <v>224</v>
      </c>
      <c r="D471" s="16">
        <v>93.834999999999994</v>
      </c>
      <c r="E471" s="9">
        <v>3.6709999999999998</v>
      </c>
    </row>
    <row r="472" spans="1:5" hidden="1" x14ac:dyDescent="0.2">
      <c r="A472" s="6" t="s">
        <v>1149</v>
      </c>
      <c r="B472" s="7" t="s">
        <v>870</v>
      </c>
      <c r="C472" s="7" t="s">
        <v>118</v>
      </c>
      <c r="D472" s="7" t="s">
        <v>11</v>
      </c>
      <c r="E472" s="7" t="s">
        <v>11</v>
      </c>
    </row>
    <row r="473" spans="1:5" hidden="1" x14ac:dyDescent="0.2">
      <c r="A473" s="5" t="s">
        <v>1150</v>
      </c>
      <c r="B473" s="3" t="s">
        <v>1151</v>
      </c>
      <c r="C473" s="3" t="s">
        <v>12</v>
      </c>
      <c r="D473" s="3" t="s">
        <v>11</v>
      </c>
      <c r="E473" s="3" t="s">
        <v>11</v>
      </c>
    </row>
    <row r="474" spans="1:5" hidden="1" x14ac:dyDescent="0.2">
      <c r="A474" s="6" t="s">
        <v>1152</v>
      </c>
      <c r="B474" s="7" t="s">
        <v>1153</v>
      </c>
      <c r="C474" s="7" t="s">
        <v>12</v>
      </c>
      <c r="D474" s="7" t="s">
        <v>11</v>
      </c>
      <c r="E474" s="7" t="s">
        <v>11</v>
      </c>
    </row>
    <row r="475" spans="1:5" hidden="1" x14ac:dyDescent="0.2">
      <c r="A475" s="47" t="s">
        <v>1154</v>
      </c>
      <c r="B475" s="46" t="s">
        <v>876</v>
      </c>
      <c r="C475" s="46" t="s">
        <v>12</v>
      </c>
      <c r="D475" s="46" t="s">
        <v>11</v>
      </c>
      <c r="E475" s="46" t="s">
        <v>11</v>
      </c>
    </row>
    <row r="476" spans="1:5" hidden="1" x14ac:dyDescent="0.2">
      <c r="A476" s="47" t="s">
        <v>257</v>
      </c>
      <c r="B476" s="46" t="s">
        <v>14</v>
      </c>
      <c r="C476" s="46" t="s">
        <v>12</v>
      </c>
      <c r="D476" s="46" t="s">
        <v>11</v>
      </c>
      <c r="E476" s="46" t="s">
        <v>11</v>
      </c>
    </row>
    <row r="477" spans="1:5" hidden="1" x14ac:dyDescent="0.2">
      <c r="A477" s="5" t="s">
        <v>1155</v>
      </c>
      <c r="B477" s="3" t="s">
        <v>849</v>
      </c>
      <c r="C477" s="3" t="s">
        <v>118</v>
      </c>
      <c r="D477" s="3" t="s">
        <v>11</v>
      </c>
      <c r="E477" s="3" t="s">
        <v>11</v>
      </c>
    </row>
    <row r="478" spans="1:5" hidden="1" x14ac:dyDescent="0.2">
      <c r="A478" s="6" t="s">
        <v>258</v>
      </c>
      <c r="B478" s="7" t="s">
        <v>259</v>
      </c>
      <c r="C478" s="7" t="s">
        <v>118</v>
      </c>
      <c r="D478" s="15">
        <v>89.32</v>
      </c>
      <c r="E478" s="8">
        <v>5.585</v>
      </c>
    </row>
    <row r="479" spans="1:5" hidden="1" x14ac:dyDescent="0.2">
      <c r="A479" s="5" t="s">
        <v>1156</v>
      </c>
      <c r="B479" s="3" t="s">
        <v>1157</v>
      </c>
      <c r="C479" s="3" t="s">
        <v>12</v>
      </c>
      <c r="D479" s="3" t="s">
        <v>11</v>
      </c>
      <c r="E479" s="3" t="s">
        <v>11</v>
      </c>
    </row>
    <row r="480" spans="1:5" hidden="1" x14ac:dyDescent="0.2">
      <c r="A480" s="47" t="s">
        <v>260</v>
      </c>
      <c r="B480" s="46" t="s">
        <v>1158</v>
      </c>
      <c r="C480" s="46" t="s">
        <v>12</v>
      </c>
      <c r="D480" s="46" t="s">
        <v>11</v>
      </c>
      <c r="E480" s="46" t="s">
        <v>11</v>
      </c>
    </row>
    <row r="481" spans="1:5" hidden="1" x14ac:dyDescent="0.2">
      <c r="A481" s="5" t="s">
        <v>1159</v>
      </c>
      <c r="B481" s="3" t="s">
        <v>1160</v>
      </c>
      <c r="C481" s="3" t="s">
        <v>12</v>
      </c>
      <c r="D481" s="3" t="s">
        <v>11</v>
      </c>
      <c r="E481" s="3" t="s">
        <v>11</v>
      </c>
    </row>
    <row r="482" spans="1:5" hidden="1" x14ac:dyDescent="0.2">
      <c r="A482" s="4">
        <v>2031</v>
      </c>
    </row>
    <row r="483" spans="1:5" hidden="1" x14ac:dyDescent="0.2">
      <c r="A483" s="5" t="s">
        <v>1161</v>
      </c>
      <c r="B483" s="3" t="s">
        <v>870</v>
      </c>
      <c r="C483" s="3" t="s">
        <v>118</v>
      </c>
      <c r="D483" s="3" t="s">
        <v>11</v>
      </c>
      <c r="E483" s="3" t="s">
        <v>11</v>
      </c>
    </row>
    <row r="484" spans="1:5" hidden="1" x14ac:dyDescent="0.2">
      <c r="A484" s="6" t="s">
        <v>1162</v>
      </c>
      <c r="B484" s="7" t="s">
        <v>1163</v>
      </c>
      <c r="C484" s="7" t="s">
        <v>118</v>
      </c>
      <c r="D484" s="14">
        <v>86.236000000000004</v>
      </c>
      <c r="E484" s="11">
        <v>8.907</v>
      </c>
    </row>
    <row r="485" spans="1:5" hidden="1" x14ac:dyDescent="0.2">
      <c r="A485" s="5" t="s">
        <v>1164</v>
      </c>
      <c r="B485" s="3" t="s">
        <v>1165</v>
      </c>
      <c r="C485" s="3" t="s">
        <v>118</v>
      </c>
      <c r="D485" s="16">
        <v>84.924999999999997</v>
      </c>
      <c r="E485" s="9">
        <v>6.335</v>
      </c>
    </row>
    <row r="486" spans="1:5" hidden="1" x14ac:dyDescent="0.2">
      <c r="A486" s="6" t="s">
        <v>1166</v>
      </c>
      <c r="B486" s="7" t="s">
        <v>870</v>
      </c>
      <c r="C486" s="7" t="s">
        <v>118</v>
      </c>
      <c r="D486" s="7" t="s">
        <v>11</v>
      </c>
      <c r="E486" s="7" t="s">
        <v>11</v>
      </c>
    </row>
    <row r="487" spans="1:5" hidden="1" x14ac:dyDescent="0.2">
      <c r="A487" s="5" t="s">
        <v>1167</v>
      </c>
      <c r="B487" s="3" t="s">
        <v>1168</v>
      </c>
      <c r="C487" s="3" t="s">
        <v>12</v>
      </c>
      <c r="D487" s="3" t="s">
        <v>11</v>
      </c>
      <c r="E487" s="3" t="s">
        <v>11</v>
      </c>
    </row>
    <row r="488" spans="1:5" hidden="1" x14ac:dyDescent="0.2">
      <c r="A488" s="47" t="s">
        <v>1169</v>
      </c>
      <c r="B488" s="46" t="s">
        <v>865</v>
      </c>
      <c r="C488" s="46" t="s">
        <v>12</v>
      </c>
      <c r="D488" s="46" t="s">
        <v>11</v>
      </c>
      <c r="E488" s="46" t="s">
        <v>11</v>
      </c>
    </row>
    <row r="489" spans="1:5" hidden="1" x14ac:dyDescent="0.2">
      <c r="A489" s="47" t="s">
        <v>1170</v>
      </c>
      <c r="B489" s="46" t="s">
        <v>929</v>
      </c>
      <c r="C489" s="46" t="s">
        <v>12</v>
      </c>
      <c r="D489" s="46" t="s">
        <v>11</v>
      </c>
      <c r="E489" s="46" t="s">
        <v>11</v>
      </c>
    </row>
    <row r="490" spans="1:5" hidden="1" x14ac:dyDescent="0.2">
      <c r="A490" s="6" t="s">
        <v>1171</v>
      </c>
      <c r="B490" s="7" t="s">
        <v>1172</v>
      </c>
      <c r="C490" s="7" t="s">
        <v>12</v>
      </c>
      <c r="D490" s="7" t="s">
        <v>11</v>
      </c>
      <c r="E490" s="7" t="s">
        <v>11</v>
      </c>
    </row>
    <row r="491" spans="1:5" hidden="1" x14ac:dyDescent="0.2">
      <c r="A491" s="5" t="s">
        <v>1173</v>
      </c>
      <c r="B491" s="3" t="s">
        <v>1174</v>
      </c>
      <c r="C491" s="3" t="s">
        <v>204</v>
      </c>
      <c r="D491" s="3" t="s">
        <v>11</v>
      </c>
      <c r="E491" s="3" t="s">
        <v>11</v>
      </c>
    </row>
    <row r="492" spans="1:5" hidden="1" x14ac:dyDescent="0.2">
      <c r="A492" s="6" t="s">
        <v>262</v>
      </c>
      <c r="B492" s="7" t="s">
        <v>263</v>
      </c>
      <c r="C492" s="7" t="s">
        <v>118</v>
      </c>
      <c r="D492" s="14">
        <v>83.522000000000006</v>
      </c>
      <c r="E492" s="8">
        <v>5.7439999999999998</v>
      </c>
    </row>
    <row r="493" spans="1:5" hidden="1" x14ac:dyDescent="0.2">
      <c r="A493" s="5" t="s">
        <v>1175</v>
      </c>
      <c r="B493" s="3" t="s">
        <v>1176</v>
      </c>
      <c r="C493" s="3" t="s">
        <v>12</v>
      </c>
      <c r="D493" s="3" t="s">
        <v>11</v>
      </c>
      <c r="E493" s="3" t="s">
        <v>11</v>
      </c>
    </row>
    <row r="494" spans="1:5" hidden="1" x14ac:dyDescent="0.2">
      <c r="A494" s="6" t="s">
        <v>1177</v>
      </c>
      <c r="B494" s="7" t="s">
        <v>1178</v>
      </c>
      <c r="C494" s="7" t="s">
        <v>118</v>
      </c>
      <c r="D494" s="14">
        <v>91.363</v>
      </c>
      <c r="E494" s="8">
        <v>6.9770000000000003</v>
      </c>
    </row>
    <row r="495" spans="1:5" hidden="1" x14ac:dyDescent="0.2">
      <c r="A495" s="5" t="s">
        <v>1179</v>
      </c>
      <c r="B495" s="3" t="s">
        <v>1180</v>
      </c>
      <c r="C495" s="3" t="s">
        <v>12</v>
      </c>
      <c r="D495" s="3" t="s">
        <v>11</v>
      </c>
      <c r="E495" s="3" t="s">
        <v>11</v>
      </c>
    </row>
    <row r="496" spans="1:5" hidden="1" x14ac:dyDescent="0.2">
      <c r="A496" s="6" t="s">
        <v>1181</v>
      </c>
      <c r="B496" s="7" t="s">
        <v>1182</v>
      </c>
      <c r="C496" s="7" t="s">
        <v>150</v>
      </c>
      <c r="D496" s="14">
        <v>98.816000000000003</v>
      </c>
      <c r="E496" s="32">
        <v>2.0699999999999998</v>
      </c>
    </row>
    <row r="497" spans="1:5" hidden="1" x14ac:dyDescent="0.2">
      <c r="A497" s="5" t="s">
        <v>1183</v>
      </c>
      <c r="B497" s="3" t="s">
        <v>1184</v>
      </c>
      <c r="C497" s="3" t="s">
        <v>12</v>
      </c>
      <c r="D497" s="3" t="s">
        <v>11</v>
      </c>
      <c r="E497" s="3" t="s">
        <v>11</v>
      </c>
    </row>
    <row r="498" spans="1:5" hidden="1" x14ac:dyDescent="0.2">
      <c r="A498" s="6" t="s">
        <v>1185</v>
      </c>
      <c r="B498" s="7" t="s">
        <v>1186</v>
      </c>
      <c r="C498" s="7" t="s">
        <v>12</v>
      </c>
      <c r="D498" s="7" t="s">
        <v>11</v>
      </c>
      <c r="E498" s="7" t="s">
        <v>11</v>
      </c>
    </row>
    <row r="499" spans="1:5" hidden="1" x14ac:dyDescent="0.2">
      <c r="A499" s="5" t="s">
        <v>1187</v>
      </c>
      <c r="B499" s="3" t="s">
        <v>1188</v>
      </c>
      <c r="C499" s="3" t="s">
        <v>12</v>
      </c>
      <c r="D499" s="3" t="s">
        <v>11</v>
      </c>
      <c r="E499" s="3" t="s">
        <v>11</v>
      </c>
    </row>
    <row r="500" spans="1:5" hidden="1" x14ac:dyDescent="0.2">
      <c r="A500" s="6" t="s">
        <v>264</v>
      </c>
      <c r="B500" s="7" t="s">
        <v>265</v>
      </c>
      <c r="C500" s="7" t="s">
        <v>204</v>
      </c>
      <c r="D500" s="14">
        <v>84.772999999999996</v>
      </c>
      <c r="E500" s="8">
        <v>5.3630000000000004</v>
      </c>
    </row>
    <row r="501" spans="1:5" hidden="1" x14ac:dyDescent="0.2">
      <c r="A501" s="5" t="s">
        <v>1189</v>
      </c>
      <c r="B501" s="3" t="s">
        <v>1190</v>
      </c>
      <c r="C501" s="3" t="s">
        <v>204</v>
      </c>
      <c r="D501" s="3" t="s">
        <v>11</v>
      </c>
      <c r="E501" s="3" t="s">
        <v>11</v>
      </c>
    </row>
    <row r="502" spans="1:5" hidden="1" x14ac:dyDescent="0.2">
      <c r="A502" s="4">
        <v>2032</v>
      </c>
    </row>
    <row r="503" spans="1:5" hidden="1" x14ac:dyDescent="0.2">
      <c r="A503" s="5" t="s">
        <v>1191</v>
      </c>
      <c r="B503" s="3" t="s">
        <v>849</v>
      </c>
      <c r="C503" s="3" t="s">
        <v>12</v>
      </c>
      <c r="D503" s="3" t="s">
        <v>11</v>
      </c>
      <c r="E503" s="3" t="s">
        <v>11</v>
      </c>
    </row>
    <row r="504" spans="1:5" hidden="1" x14ac:dyDescent="0.2">
      <c r="A504" s="6" t="s">
        <v>1192</v>
      </c>
      <c r="B504" s="7" t="s">
        <v>1193</v>
      </c>
      <c r="C504" s="7" t="s">
        <v>118</v>
      </c>
      <c r="D504" s="14">
        <v>89.637</v>
      </c>
      <c r="E504" s="8">
        <v>8.9139999999999997</v>
      </c>
    </row>
    <row r="505" spans="1:5" hidden="1" x14ac:dyDescent="0.2">
      <c r="A505" s="5" t="s">
        <v>1192</v>
      </c>
      <c r="B505" s="3" t="s">
        <v>1193</v>
      </c>
      <c r="C505" s="3" t="s">
        <v>118</v>
      </c>
      <c r="D505" s="3" t="s">
        <v>11</v>
      </c>
      <c r="E505" s="3" t="s">
        <v>11</v>
      </c>
    </row>
    <row r="506" spans="1:5" hidden="1" x14ac:dyDescent="0.2">
      <c r="A506" s="6" t="s">
        <v>1194</v>
      </c>
      <c r="B506" s="7" t="s">
        <v>1195</v>
      </c>
      <c r="C506" s="7" t="s">
        <v>12</v>
      </c>
      <c r="D506" s="7" t="s">
        <v>11</v>
      </c>
      <c r="E506" s="7" t="s">
        <v>11</v>
      </c>
    </row>
    <row r="507" spans="1:5" hidden="1" x14ac:dyDescent="0.2">
      <c r="A507" s="47" t="s">
        <v>267</v>
      </c>
      <c r="B507" s="46" t="s">
        <v>900</v>
      </c>
      <c r="C507" s="46" t="s">
        <v>12</v>
      </c>
      <c r="D507" s="46" t="s">
        <v>11</v>
      </c>
      <c r="E507" s="46" t="s">
        <v>11</v>
      </c>
    </row>
    <row r="508" spans="1:5" hidden="1" x14ac:dyDescent="0.2">
      <c r="A508" s="6" t="s">
        <v>1196</v>
      </c>
      <c r="B508" s="7" t="s">
        <v>1197</v>
      </c>
      <c r="C508" s="7" t="s">
        <v>12</v>
      </c>
      <c r="D508" s="7" t="s">
        <v>11</v>
      </c>
      <c r="E508" s="7" t="s">
        <v>11</v>
      </c>
    </row>
    <row r="509" spans="1:5" hidden="1" x14ac:dyDescent="0.2">
      <c r="A509" s="5" t="s">
        <v>268</v>
      </c>
      <c r="B509" s="3" t="s">
        <v>269</v>
      </c>
      <c r="C509" s="3" t="s">
        <v>118</v>
      </c>
      <c r="D509" s="16">
        <v>93.694999999999993</v>
      </c>
      <c r="E509" s="9">
        <v>5.8109999999999999</v>
      </c>
    </row>
    <row r="510" spans="1:5" hidden="1" x14ac:dyDescent="0.2">
      <c r="A510" s="6" t="s">
        <v>270</v>
      </c>
      <c r="B510" s="7" t="s">
        <v>271</v>
      </c>
      <c r="C510" s="7" t="s">
        <v>224</v>
      </c>
      <c r="D510" s="41">
        <v>102.29</v>
      </c>
      <c r="E510" s="23">
        <v>4.0810000000000004</v>
      </c>
    </row>
    <row r="511" spans="1:5" hidden="1" x14ac:dyDescent="0.2">
      <c r="A511" s="5" t="s">
        <v>1198</v>
      </c>
      <c r="B511" s="3" t="s">
        <v>1199</v>
      </c>
      <c r="C511" s="3" t="s">
        <v>12</v>
      </c>
      <c r="D511" s="3" t="s">
        <v>11</v>
      </c>
      <c r="E511" s="3" t="s">
        <v>11</v>
      </c>
    </row>
    <row r="512" spans="1:5" hidden="1" x14ac:dyDescent="0.2">
      <c r="A512" s="6" t="s">
        <v>272</v>
      </c>
      <c r="B512" s="7" t="s">
        <v>273</v>
      </c>
      <c r="C512" s="7" t="s">
        <v>150</v>
      </c>
      <c r="D512" s="14">
        <v>96.671000000000006</v>
      </c>
      <c r="E512" s="35">
        <v>2.2999999999999998</v>
      </c>
    </row>
    <row r="513" spans="1:5" hidden="1" x14ac:dyDescent="0.2">
      <c r="A513" s="47" t="s">
        <v>274</v>
      </c>
      <c r="B513" s="46" t="s">
        <v>900</v>
      </c>
      <c r="C513" s="46" t="s">
        <v>12</v>
      </c>
      <c r="D513" s="46" t="s">
        <v>11</v>
      </c>
      <c r="E513" s="46" t="s">
        <v>11</v>
      </c>
    </row>
    <row r="514" spans="1:5" hidden="1" x14ac:dyDescent="0.2">
      <c r="A514" s="4">
        <v>2033</v>
      </c>
    </row>
    <row r="515" spans="1:5" hidden="1" x14ac:dyDescent="0.2">
      <c r="A515" s="5" t="s">
        <v>1200</v>
      </c>
      <c r="B515" s="3" t="s">
        <v>1201</v>
      </c>
      <c r="C515" s="3" t="s">
        <v>118</v>
      </c>
      <c r="D515" s="40">
        <v>106.83</v>
      </c>
      <c r="E515" s="25">
        <v>8.8019999999999996</v>
      </c>
    </row>
    <row r="516" spans="1:5" hidden="1" x14ac:dyDescent="0.2">
      <c r="A516" s="6" t="s">
        <v>1202</v>
      </c>
      <c r="B516" s="7" t="s">
        <v>1203</v>
      </c>
      <c r="C516" s="7" t="s">
        <v>204</v>
      </c>
      <c r="D516" s="7" t="s">
        <v>11</v>
      </c>
      <c r="E516" s="7" t="s">
        <v>11</v>
      </c>
    </row>
    <row r="517" spans="1:5" hidden="1" x14ac:dyDescent="0.2">
      <c r="A517" s="5" t="s">
        <v>275</v>
      </c>
      <c r="B517" s="3" t="s">
        <v>276</v>
      </c>
      <c r="C517" s="3" t="s">
        <v>118</v>
      </c>
      <c r="D517" s="16">
        <v>92.899000000000001</v>
      </c>
      <c r="E517" s="9">
        <v>5.9560000000000004</v>
      </c>
    </row>
    <row r="518" spans="1:5" x14ac:dyDescent="0.2">
      <c r="A518" s="47" t="s">
        <v>277</v>
      </c>
      <c r="B518" s="46" t="s">
        <v>278</v>
      </c>
      <c r="C518" s="46" t="s">
        <v>12</v>
      </c>
      <c r="D518" s="53">
        <v>86.245999999999995</v>
      </c>
      <c r="E518" s="48">
        <v>9.9149999999999991</v>
      </c>
    </row>
    <row r="519" spans="1:5" hidden="1" x14ac:dyDescent="0.2">
      <c r="A519" s="5" t="s">
        <v>1204</v>
      </c>
      <c r="B519" s="3" t="s">
        <v>1205</v>
      </c>
      <c r="C519" s="3" t="s">
        <v>118</v>
      </c>
      <c r="D519" s="24">
        <v>83.102999999999994</v>
      </c>
      <c r="E519" s="9">
        <v>6.4580000000000002</v>
      </c>
    </row>
    <row r="520" spans="1:5" hidden="1" x14ac:dyDescent="0.2">
      <c r="A520" s="6" t="s">
        <v>1206</v>
      </c>
      <c r="B520" s="7" t="s">
        <v>1207</v>
      </c>
      <c r="C520" s="7" t="s">
        <v>12</v>
      </c>
      <c r="D520" s="7" t="s">
        <v>11</v>
      </c>
      <c r="E520" s="7" t="s">
        <v>11</v>
      </c>
    </row>
    <row r="521" spans="1:5" hidden="1" x14ac:dyDescent="0.2">
      <c r="A521" s="5" t="s">
        <v>280</v>
      </c>
      <c r="B521" s="3" t="s">
        <v>281</v>
      </c>
      <c r="C521" s="3" t="s">
        <v>224</v>
      </c>
      <c r="D521" s="16">
        <v>79.463999999999999</v>
      </c>
      <c r="E521" s="9">
        <v>4.234</v>
      </c>
    </row>
    <row r="522" spans="1:5" hidden="1" x14ac:dyDescent="0.2">
      <c r="A522" s="6" t="s">
        <v>1208</v>
      </c>
      <c r="B522" s="7" t="s">
        <v>1209</v>
      </c>
      <c r="C522" s="7" t="s">
        <v>12</v>
      </c>
      <c r="D522" s="7" t="s">
        <v>11</v>
      </c>
      <c r="E522" s="7" t="s">
        <v>11</v>
      </c>
    </row>
    <row r="523" spans="1:5" hidden="1" x14ac:dyDescent="0.2">
      <c r="A523" s="20">
        <v>2034</v>
      </c>
    </row>
    <row r="524" spans="1:5" hidden="1" x14ac:dyDescent="0.2">
      <c r="A524" s="6" t="s">
        <v>1210</v>
      </c>
      <c r="B524" s="7" t="s">
        <v>1211</v>
      </c>
      <c r="C524" s="7" t="s">
        <v>12</v>
      </c>
      <c r="D524" s="7" t="s">
        <v>11</v>
      </c>
      <c r="E524" s="7" t="s">
        <v>11</v>
      </c>
    </row>
    <row r="525" spans="1:5" hidden="1" x14ac:dyDescent="0.2">
      <c r="A525" s="5" t="s">
        <v>282</v>
      </c>
      <c r="B525" s="3" t="s">
        <v>283</v>
      </c>
      <c r="C525" s="3" t="s">
        <v>118</v>
      </c>
      <c r="D525" s="16">
        <v>82.653999999999996</v>
      </c>
      <c r="E525" s="9">
        <v>5.9820000000000002</v>
      </c>
    </row>
    <row r="526" spans="1:5" hidden="1" x14ac:dyDescent="0.2">
      <c r="A526" s="6" t="s">
        <v>1212</v>
      </c>
      <c r="B526" s="7" t="s">
        <v>1213</v>
      </c>
      <c r="C526" s="7" t="s">
        <v>12</v>
      </c>
      <c r="D526" s="7" t="s">
        <v>11</v>
      </c>
      <c r="E526" s="7" t="s">
        <v>11</v>
      </c>
    </row>
    <row r="527" spans="1:5" hidden="1" x14ac:dyDescent="0.2">
      <c r="A527" s="47" t="s">
        <v>1214</v>
      </c>
      <c r="B527" s="46" t="s">
        <v>929</v>
      </c>
      <c r="C527" s="46" t="s">
        <v>12</v>
      </c>
      <c r="D527" s="46" t="s">
        <v>11</v>
      </c>
      <c r="E527" s="46" t="s">
        <v>11</v>
      </c>
    </row>
    <row r="528" spans="1:5" hidden="1" x14ac:dyDescent="0.2">
      <c r="A528" s="6" t="s">
        <v>1215</v>
      </c>
      <c r="B528" s="7" t="s">
        <v>1216</v>
      </c>
      <c r="C528" s="7" t="s">
        <v>12</v>
      </c>
      <c r="D528" s="7" t="s">
        <v>11</v>
      </c>
      <c r="E528" s="7" t="s">
        <v>11</v>
      </c>
    </row>
    <row r="529" spans="1:5" hidden="1" x14ac:dyDescent="0.2">
      <c r="A529" s="5" t="s">
        <v>1217</v>
      </c>
      <c r="B529" s="3" t="s">
        <v>1218</v>
      </c>
      <c r="C529" s="3" t="s">
        <v>12</v>
      </c>
      <c r="D529" s="3" t="s">
        <v>11</v>
      </c>
      <c r="E529" s="3" t="s">
        <v>11</v>
      </c>
    </row>
    <row r="530" spans="1:5" hidden="1" x14ac:dyDescent="0.2">
      <c r="A530" s="6" t="s">
        <v>1219</v>
      </c>
      <c r="B530" s="7" t="s">
        <v>1220</v>
      </c>
      <c r="C530" s="7" t="s">
        <v>204</v>
      </c>
      <c r="D530" s="7" t="s">
        <v>11</v>
      </c>
      <c r="E530" s="7" t="s">
        <v>11</v>
      </c>
    </row>
    <row r="531" spans="1:5" hidden="1" x14ac:dyDescent="0.2">
      <c r="A531" s="5" t="s">
        <v>1221</v>
      </c>
      <c r="B531" s="3" t="s">
        <v>1222</v>
      </c>
      <c r="C531" s="3" t="s">
        <v>150</v>
      </c>
      <c r="D531" s="16">
        <v>98.311999999999998</v>
      </c>
      <c r="E531" s="9">
        <v>2.4660000000000002</v>
      </c>
    </row>
    <row r="532" spans="1:5" hidden="1" x14ac:dyDescent="0.2">
      <c r="A532" s="4">
        <v>2035</v>
      </c>
    </row>
    <row r="533" spans="1:5" hidden="1" x14ac:dyDescent="0.2">
      <c r="A533" s="5" t="s">
        <v>1223</v>
      </c>
      <c r="B533" s="3" t="s">
        <v>1224</v>
      </c>
      <c r="C533" s="3" t="s">
        <v>118</v>
      </c>
      <c r="D533" s="17">
        <v>97.052999999999997</v>
      </c>
      <c r="E533" s="9">
        <v>6.8579999999999997</v>
      </c>
    </row>
    <row r="534" spans="1:5" hidden="1" x14ac:dyDescent="0.2">
      <c r="A534" s="6" t="s">
        <v>284</v>
      </c>
      <c r="B534" s="7" t="s">
        <v>285</v>
      </c>
      <c r="C534" s="7" t="s">
        <v>118</v>
      </c>
      <c r="D534" s="42">
        <v>101.476</v>
      </c>
      <c r="E534" s="8">
        <v>6.1509999999999998</v>
      </c>
    </row>
    <row r="535" spans="1:5" x14ac:dyDescent="0.2">
      <c r="A535" s="47" t="s">
        <v>286</v>
      </c>
      <c r="B535" s="46" t="s">
        <v>287</v>
      </c>
      <c r="C535" s="46" t="s">
        <v>12</v>
      </c>
      <c r="D535" s="53">
        <v>87.111999999999995</v>
      </c>
      <c r="E535" s="48">
        <v>9.9960000000000004</v>
      </c>
    </row>
    <row r="536" spans="1:5" hidden="1" x14ac:dyDescent="0.2">
      <c r="A536" s="6" t="s">
        <v>1225</v>
      </c>
      <c r="B536" s="7" t="s">
        <v>1226</v>
      </c>
      <c r="C536" s="7" t="s">
        <v>12</v>
      </c>
      <c r="D536" s="7" t="s">
        <v>11</v>
      </c>
      <c r="E536" s="7" t="s">
        <v>11</v>
      </c>
    </row>
    <row r="537" spans="1:5" hidden="1" x14ac:dyDescent="0.2">
      <c r="A537" s="5" t="s">
        <v>1227</v>
      </c>
      <c r="B537" s="3" t="s">
        <v>1228</v>
      </c>
      <c r="C537" s="3" t="s">
        <v>204</v>
      </c>
      <c r="D537" s="3" t="s">
        <v>11</v>
      </c>
      <c r="E537" s="3" t="s">
        <v>11</v>
      </c>
    </row>
    <row r="538" spans="1:5" hidden="1" x14ac:dyDescent="0.2">
      <c r="A538" s="4">
        <v>2036</v>
      </c>
    </row>
    <row r="539" spans="1:5" hidden="1" x14ac:dyDescent="0.2">
      <c r="A539" s="5" t="s">
        <v>1229</v>
      </c>
      <c r="B539" s="3" t="s">
        <v>1230</v>
      </c>
      <c r="C539" s="3" t="s">
        <v>204</v>
      </c>
      <c r="D539" s="3" t="s">
        <v>11</v>
      </c>
      <c r="E539" s="3" t="s">
        <v>11</v>
      </c>
    </row>
    <row r="540" spans="1:5" hidden="1" x14ac:dyDescent="0.2">
      <c r="A540" s="6" t="s">
        <v>288</v>
      </c>
      <c r="B540" s="7" t="s">
        <v>289</v>
      </c>
      <c r="C540" s="7" t="s">
        <v>118</v>
      </c>
      <c r="D540" s="15">
        <v>98.26</v>
      </c>
      <c r="E540" s="8">
        <v>6.2140000000000004</v>
      </c>
    </row>
    <row r="541" spans="1:5" hidden="1" x14ac:dyDescent="0.2">
      <c r="A541" s="5" t="s">
        <v>1231</v>
      </c>
      <c r="B541" s="3" t="s">
        <v>1232</v>
      </c>
      <c r="C541" s="3" t="s">
        <v>204</v>
      </c>
      <c r="D541" s="3" t="s">
        <v>11</v>
      </c>
      <c r="E541" s="3" t="s">
        <v>11</v>
      </c>
    </row>
    <row r="542" spans="1:5" hidden="1" x14ac:dyDescent="0.2">
      <c r="A542" s="6" t="s">
        <v>290</v>
      </c>
      <c r="B542" s="7" t="s">
        <v>291</v>
      </c>
      <c r="C542" s="7" t="s">
        <v>224</v>
      </c>
      <c r="D542" s="14">
        <v>79.372</v>
      </c>
      <c r="E542" s="8">
        <v>4.5170000000000003</v>
      </c>
    </row>
    <row r="543" spans="1:5" hidden="1" x14ac:dyDescent="0.2">
      <c r="A543" s="5" t="s">
        <v>1233</v>
      </c>
      <c r="B543" s="3" t="s">
        <v>1234</v>
      </c>
      <c r="C543" s="3" t="s">
        <v>204</v>
      </c>
      <c r="D543" s="3" t="s">
        <v>11</v>
      </c>
      <c r="E543" s="3" t="s">
        <v>11</v>
      </c>
    </row>
    <row r="544" spans="1:5" hidden="1" x14ac:dyDescent="0.2">
      <c r="A544" s="4">
        <v>2037</v>
      </c>
    </row>
    <row r="545" spans="1:5" hidden="1" x14ac:dyDescent="0.2">
      <c r="A545" s="5" t="s">
        <v>293</v>
      </c>
      <c r="B545" s="3" t="s">
        <v>294</v>
      </c>
      <c r="C545" s="3" t="s">
        <v>150</v>
      </c>
      <c r="D545" s="16">
        <v>91.869</v>
      </c>
      <c r="E545" s="22">
        <v>3.0529999999999999</v>
      </c>
    </row>
    <row r="546" spans="1:5" hidden="1" x14ac:dyDescent="0.2">
      <c r="A546" s="4">
        <v>2038</v>
      </c>
    </row>
    <row r="547" spans="1:5" hidden="1" x14ac:dyDescent="0.2">
      <c r="A547" s="5" t="s">
        <v>1235</v>
      </c>
      <c r="B547" s="3" t="s">
        <v>849</v>
      </c>
      <c r="C547" s="3" t="s">
        <v>118</v>
      </c>
      <c r="D547" s="3" t="s">
        <v>11</v>
      </c>
      <c r="E547" s="3" t="s">
        <v>11</v>
      </c>
    </row>
    <row r="548" spans="1:5" hidden="1" x14ac:dyDescent="0.2">
      <c r="A548" s="6" t="s">
        <v>1236</v>
      </c>
      <c r="B548" s="7" t="s">
        <v>1237</v>
      </c>
      <c r="C548" s="7" t="s">
        <v>204</v>
      </c>
      <c r="D548" s="7" t="s">
        <v>11</v>
      </c>
      <c r="E548" s="7" t="s">
        <v>11</v>
      </c>
    </row>
    <row r="549" spans="1:5" hidden="1" x14ac:dyDescent="0.2">
      <c r="A549" s="20">
        <v>2041</v>
      </c>
    </row>
    <row r="550" spans="1:5" hidden="1" x14ac:dyDescent="0.2">
      <c r="A550" s="6" t="s">
        <v>1238</v>
      </c>
      <c r="B550" s="7" t="s">
        <v>1239</v>
      </c>
      <c r="C550" s="7" t="s">
        <v>204</v>
      </c>
      <c r="D550" s="7" t="s">
        <v>11</v>
      </c>
      <c r="E550" s="7" t="s">
        <v>11</v>
      </c>
    </row>
    <row r="551" spans="1:5" hidden="1" x14ac:dyDescent="0.2">
      <c r="A551" s="5" t="s">
        <v>1240</v>
      </c>
      <c r="B551" s="3" t="s">
        <v>849</v>
      </c>
      <c r="C551" s="3" t="s">
        <v>224</v>
      </c>
      <c r="D551" s="3" t="s">
        <v>11</v>
      </c>
      <c r="E551" s="3" t="s">
        <v>11</v>
      </c>
    </row>
    <row r="552" spans="1:5" hidden="1" x14ac:dyDescent="0.2">
      <c r="A552" s="6" t="s">
        <v>1240</v>
      </c>
      <c r="B552" s="7" t="s">
        <v>849</v>
      </c>
      <c r="C552" s="7" t="s">
        <v>224</v>
      </c>
      <c r="D552" s="7" t="s">
        <v>11</v>
      </c>
      <c r="E552" s="7" t="s">
        <v>11</v>
      </c>
    </row>
    <row r="553" spans="1:5" hidden="1" x14ac:dyDescent="0.2">
      <c r="A553" s="5" t="s">
        <v>1240</v>
      </c>
      <c r="B553" s="3" t="s">
        <v>849</v>
      </c>
      <c r="C553" s="3" t="s">
        <v>224</v>
      </c>
      <c r="D553" s="3" t="s">
        <v>11</v>
      </c>
      <c r="E553" s="3" t="s">
        <v>11</v>
      </c>
    </row>
    <row r="554" spans="1:5" hidden="1" x14ac:dyDescent="0.2">
      <c r="A554" s="6" t="s">
        <v>295</v>
      </c>
      <c r="B554" s="7" t="s">
        <v>296</v>
      </c>
      <c r="C554" s="7" t="s">
        <v>118</v>
      </c>
      <c r="D554" s="14">
        <v>78.161000000000001</v>
      </c>
      <c r="E554" s="8">
        <v>6.4329999999999998</v>
      </c>
    </row>
    <row r="555" spans="1:5" hidden="1" x14ac:dyDescent="0.2">
      <c r="A555" s="20">
        <v>2042</v>
      </c>
    </row>
    <row r="556" spans="1:5" hidden="1" x14ac:dyDescent="0.2">
      <c r="A556" s="6" t="s">
        <v>297</v>
      </c>
      <c r="B556" s="7" t="s">
        <v>298</v>
      </c>
      <c r="C556" s="7" t="s">
        <v>150</v>
      </c>
      <c r="D556" s="12">
        <v>90.573999999999998</v>
      </c>
      <c r="E556" s="13">
        <v>3.22</v>
      </c>
    </row>
    <row r="557" spans="1:5" hidden="1" x14ac:dyDescent="0.2">
      <c r="A557" s="5" t="s">
        <v>1241</v>
      </c>
      <c r="B557" s="3" t="s">
        <v>1242</v>
      </c>
      <c r="C557" s="3" t="s">
        <v>204</v>
      </c>
      <c r="D557" s="3" t="s">
        <v>11</v>
      </c>
      <c r="E557" s="3" t="s">
        <v>11</v>
      </c>
    </row>
    <row r="558" spans="1:5" hidden="1" x14ac:dyDescent="0.2">
      <c r="A558" s="6" t="s">
        <v>1243</v>
      </c>
      <c r="B558" s="7" t="s">
        <v>849</v>
      </c>
      <c r="C558" s="7" t="s">
        <v>118</v>
      </c>
      <c r="D558" s="7" t="s">
        <v>11</v>
      </c>
      <c r="E558" s="7" t="s">
        <v>11</v>
      </c>
    </row>
    <row r="559" spans="1:5" hidden="1" x14ac:dyDescent="0.2">
      <c r="A559" s="20">
        <v>2043</v>
      </c>
    </row>
    <row r="560" spans="1:5" hidden="1" x14ac:dyDescent="0.2">
      <c r="A560" s="6" t="s">
        <v>1244</v>
      </c>
      <c r="B560" s="7" t="s">
        <v>849</v>
      </c>
      <c r="C560" s="7" t="s">
        <v>118</v>
      </c>
      <c r="D560" s="7" t="s">
        <v>11</v>
      </c>
      <c r="E560" s="7" t="s">
        <v>11</v>
      </c>
    </row>
    <row r="561" spans="1:5" hidden="1" x14ac:dyDescent="0.2">
      <c r="A561" s="5" t="s">
        <v>299</v>
      </c>
      <c r="B561" s="3" t="s">
        <v>259</v>
      </c>
      <c r="C561" s="3" t="s">
        <v>204</v>
      </c>
      <c r="D561" s="16">
        <v>72.534999999999997</v>
      </c>
      <c r="E561" s="25">
        <v>5.601</v>
      </c>
    </row>
    <row r="562" spans="1:5" hidden="1" x14ac:dyDescent="0.2">
      <c r="A562" s="6" t="s">
        <v>299</v>
      </c>
      <c r="B562" s="7" t="s">
        <v>1245</v>
      </c>
      <c r="C562" s="7" t="s">
        <v>204</v>
      </c>
      <c r="D562" s="7" t="s">
        <v>11</v>
      </c>
      <c r="E562" s="7" t="s">
        <v>11</v>
      </c>
    </row>
    <row r="563" spans="1:5" hidden="1" x14ac:dyDescent="0.2">
      <c r="A563" s="20">
        <v>2044</v>
      </c>
    </row>
    <row r="564" spans="1:5" hidden="1" x14ac:dyDescent="0.2">
      <c r="A564" s="6" t="s">
        <v>1246</v>
      </c>
      <c r="B564" s="7" t="s">
        <v>1247</v>
      </c>
      <c r="C564" s="7" t="s">
        <v>150</v>
      </c>
      <c r="D564" s="19">
        <v>96.037000000000006</v>
      </c>
      <c r="E564" s="35">
        <v>3.2</v>
      </c>
    </row>
    <row r="565" spans="1:5" hidden="1" x14ac:dyDescent="0.2">
      <c r="A565" s="5" t="s">
        <v>1248</v>
      </c>
      <c r="B565" s="3" t="s">
        <v>1249</v>
      </c>
      <c r="C565" s="3" t="s">
        <v>204</v>
      </c>
      <c r="D565" s="3" t="s">
        <v>11</v>
      </c>
      <c r="E565" s="3" t="s">
        <v>11</v>
      </c>
    </row>
    <row r="566" spans="1:5" hidden="1" x14ac:dyDescent="0.2">
      <c r="A566" s="4">
        <v>2046</v>
      </c>
    </row>
    <row r="567" spans="1:5" hidden="1" x14ac:dyDescent="0.2">
      <c r="A567" s="5" t="s">
        <v>1250</v>
      </c>
      <c r="B567" s="3" t="s">
        <v>1251</v>
      </c>
      <c r="C567" s="3" t="s">
        <v>204</v>
      </c>
      <c r="D567" s="3" t="s">
        <v>11</v>
      </c>
      <c r="E567" s="3" t="s">
        <v>11</v>
      </c>
    </row>
    <row r="568" spans="1:5" hidden="1" x14ac:dyDescent="0.2">
      <c r="A568" s="43">
        <v>2050</v>
      </c>
    </row>
    <row r="569" spans="1:5" hidden="1" x14ac:dyDescent="0.2">
      <c r="A569" s="5" t="s">
        <v>1252</v>
      </c>
      <c r="B569" s="3" t="s">
        <v>1253</v>
      </c>
      <c r="C569" s="3" t="s">
        <v>118</v>
      </c>
      <c r="D569" s="30">
        <v>78.78</v>
      </c>
      <c r="E569" s="37">
        <v>10.010999999999999</v>
      </c>
    </row>
    <row r="570" spans="1:5" hidden="1" x14ac:dyDescent="0.2">
      <c r="A570" s="6" t="s">
        <v>1254</v>
      </c>
      <c r="B570" s="7" t="s">
        <v>1255</v>
      </c>
      <c r="C570" s="7" t="s">
        <v>118</v>
      </c>
      <c r="D570" s="44">
        <v>75</v>
      </c>
      <c r="E570" s="8">
        <v>7.4640000000000004</v>
      </c>
    </row>
    <row r="571" spans="1:5" hidden="1" x14ac:dyDescent="0.2">
      <c r="A571" s="20">
        <v>2051</v>
      </c>
    </row>
    <row r="572" spans="1:5" hidden="1" x14ac:dyDescent="0.2">
      <c r="A572" s="6" t="s">
        <v>1256</v>
      </c>
      <c r="B572" s="7" t="s">
        <v>1257</v>
      </c>
      <c r="C572" s="7" t="s">
        <v>118</v>
      </c>
      <c r="D572" s="31">
        <v>71.099999999999994</v>
      </c>
      <c r="E572" s="8">
        <v>7.1280000000000001</v>
      </c>
    </row>
    <row r="573" spans="1:5" hidden="1" x14ac:dyDescent="0.2">
      <c r="A573" s="5" t="s">
        <v>300</v>
      </c>
      <c r="B573" s="3" t="s">
        <v>105</v>
      </c>
      <c r="C573" s="3" t="s">
        <v>118</v>
      </c>
      <c r="D573" s="10">
        <v>80.480999999999995</v>
      </c>
      <c r="E573" s="9">
        <v>6.5659999999999998</v>
      </c>
    </row>
    <row r="574" spans="1:5" hidden="1" x14ac:dyDescent="0.2">
      <c r="A574" s="6" t="s">
        <v>301</v>
      </c>
      <c r="B574" s="7" t="s">
        <v>302</v>
      </c>
      <c r="C574" s="7" t="s">
        <v>224</v>
      </c>
      <c r="D574" s="14">
        <v>59.588999999999999</v>
      </c>
      <c r="E574" s="8">
        <v>4.7880000000000003</v>
      </c>
    </row>
    <row r="575" spans="1:5" hidden="1" x14ac:dyDescent="0.2">
      <c r="A575" s="20">
        <v>2052</v>
      </c>
    </row>
    <row r="576" spans="1:5" hidden="1" x14ac:dyDescent="0.2">
      <c r="A576" s="6" t="s">
        <v>303</v>
      </c>
      <c r="B576" s="7" t="s">
        <v>304</v>
      </c>
      <c r="C576" s="7" t="s">
        <v>118</v>
      </c>
      <c r="D576" s="14">
        <v>72.587999999999994</v>
      </c>
      <c r="E576" s="8">
        <v>6.577</v>
      </c>
    </row>
    <row r="577" spans="1:5" hidden="1" x14ac:dyDescent="0.2">
      <c r="A577" s="5" t="s">
        <v>1258</v>
      </c>
      <c r="B577" s="3" t="s">
        <v>1259</v>
      </c>
      <c r="C577" s="3" t="s">
        <v>118</v>
      </c>
      <c r="D577" s="30">
        <v>87.84</v>
      </c>
      <c r="E577" s="9">
        <v>7.2969999999999997</v>
      </c>
    </row>
    <row r="578" spans="1:5" hidden="1" x14ac:dyDescent="0.2">
      <c r="A578" s="6" t="s">
        <v>1260</v>
      </c>
      <c r="B578" s="7" t="s">
        <v>1261</v>
      </c>
      <c r="C578" s="7" t="s">
        <v>204</v>
      </c>
      <c r="D578" s="7" t="s">
        <v>11</v>
      </c>
      <c r="E578" s="7" t="s">
        <v>11</v>
      </c>
    </row>
    <row r="579" spans="1:5" hidden="1" x14ac:dyDescent="0.2">
      <c r="A579" s="20">
        <v>2053</v>
      </c>
    </row>
    <row r="580" spans="1:5" hidden="1" x14ac:dyDescent="0.2">
      <c r="A580" s="6" t="s">
        <v>305</v>
      </c>
      <c r="B580" s="7" t="s">
        <v>306</v>
      </c>
      <c r="C580" s="7" t="s">
        <v>118</v>
      </c>
      <c r="D580" s="14">
        <v>94.519000000000005</v>
      </c>
      <c r="E580" s="8">
        <v>6.774</v>
      </c>
    </row>
    <row r="581" spans="1:5" x14ac:dyDescent="0.2">
      <c r="A581" s="47" t="s">
        <v>308</v>
      </c>
      <c r="B581" s="46" t="s">
        <v>287</v>
      </c>
      <c r="C581" s="46" t="s">
        <v>12</v>
      </c>
      <c r="D581" s="53">
        <v>78.495999999999995</v>
      </c>
      <c r="E581" s="54">
        <v>10.345000000000001</v>
      </c>
    </row>
    <row r="582" spans="1:5" hidden="1" x14ac:dyDescent="0.2">
      <c r="A582" s="4">
        <v>2054</v>
      </c>
    </row>
    <row r="583" spans="1:5" hidden="1" x14ac:dyDescent="0.2">
      <c r="A583" s="5" t="s">
        <v>310</v>
      </c>
      <c r="B583" s="3" t="s">
        <v>311</v>
      </c>
      <c r="C583" s="3" t="s">
        <v>118</v>
      </c>
      <c r="D583" s="16">
        <v>95.241</v>
      </c>
      <c r="E583" s="9">
        <v>6.774</v>
      </c>
    </row>
    <row r="584" spans="1:5" hidden="1" x14ac:dyDescent="0.2">
      <c r="A584" s="6" t="s">
        <v>1262</v>
      </c>
      <c r="B584" s="7" t="s">
        <v>1220</v>
      </c>
      <c r="C584" s="7" t="s">
        <v>204</v>
      </c>
      <c r="D584" s="19">
        <v>77.058000000000007</v>
      </c>
      <c r="E584" s="8">
        <v>5.5750000000000002</v>
      </c>
    </row>
    <row r="585" spans="1:5" hidden="1" x14ac:dyDescent="0.2">
      <c r="A585" s="27">
        <v>2060</v>
      </c>
    </row>
    <row r="586" spans="1:5" hidden="1" x14ac:dyDescent="0.2">
      <c r="A586" s="6" t="s">
        <v>1263</v>
      </c>
      <c r="B586" s="7" t="s">
        <v>1264</v>
      </c>
      <c r="C586" s="7" t="s">
        <v>118</v>
      </c>
      <c r="D586" s="28">
        <v>71.909000000000006</v>
      </c>
      <c r="E586" s="8">
        <v>9.7989999999999995</v>
      </c>
    </row>
    <row r="587" spans="1:5" hidden="1" x14ac:dyDescent="0.2">
      <c r="A587" s="20">
        <v>2061</v>
      </c>
    </row>
    <row r="588" spans="1:5" hidden="1" x14ac:dyDescent="0.2">
      <c r="A588" s="6" t="s">
        <v>312</v>
      </c>
      <c r="B588" s="7" t="s">
        <v>313</v>
      </c>
      <c r="C588" s="7" t="s">
        <v>118</v>
      </c>
      <c r="D588" s="14">
        <v>61.744999999999997</v>
      </c>
      <c r="E588" s="8">
        <v>6.5359999999999996</v>
      </c>
    </row>
    <row r="589" spans="1:5" hidden="1" x14ac:dyDescent="0.2">
      <c r="A589" s="20">
        <v>2071</v>
      </c>
    </row>
    <row r="590" spans="1:5" hidden="1" x14ac:dyDescent="0.2">
      <c r="A590" s="6" t="s">
        <v>314</v>
      </c>
      <c r="B590" s="7" t="s">
        <v>315</v>
      </c>
      <c r="C590" s="7" t="s">
        <v>118</v>
      </c>
      <c r="D590" s="14">
        <v>59.725999999999999</v>
      </c>
      <c r="E590" s="8">
        <v>6.5140000000000002</v>
      </c>
    </row>
    <row r="591" spans="1:5" hidden="1" x14ac:dyDescent="0.2">
      <c r="A591" s="21" t="s">
        <v>1265</v>
      </c>
    </row>
    <row r="592" spans="1:5" hidden="1" x14ac:dyDescent="0.2">
      <c r="A592" s="6" t="s">
        <v>1266</v>
      </c>
      <c r="B592" s="7" t="s">
        <v>1267</v>
      </c>
      <c r="C592" s="7" t="s">
        <v>118</v>
      </c>
      <c r="D592" s="7" t="s">
        <v>11</v>
      </c>
      <c r="E592" s="7" t="s">
        <v>11</v>
      </c>
    </row>
    <row r="593" spans="1:5" hidden="1" x14ac:dyDescent="0.2">
      <c r="A593" s="5" t="s">
        <v>494</v>
      </c>
      <c r="B593" s="3" t="s">
        <v>1268</v>
      </c>
      <c r="C593" s="3" t="s">
        <v>118</v>
      </c>
      <c r="D593" s="3" t="s">
        <v>11</v>
      </c>
      <c r="E593" s="3" t="s">
        <v>11</v>
      </c>
    </row>
    <row r="594" spans="1:5" hidden="1" x14ac:dyDescent="0.2">
      <c r="A594" s="6" t="s">
        <v>495</v>
      </c>
      <c r="B594" s="7" t="s">
        <v>1268</v>
      </c>
      <c r="C594" s="7" t="s">
        <v>118</v>
      </c>
      <c r="D594" s="7" t="s">
        <v>11</v>
      </c>
      <c r="E594" s="7" t="s">
        <v>11</v>
      </c>
    </row>
    <row r="595" spans="1:5" hidden="1" x14ac:dyDescent="0.2">
      <c r="A595" s="21" t="s">
        <v>316</v>
      </c>
    </row>
    <row r="596" spans="1:5" hidden="1" x14ac:dyDescent="0.2">
      <c r="A596" s="6" t="s">
        <v>1269</v>
      </c>
      <c r="B596" s="7" t="s">
        <v>1268</v>
      </c>
      <c r="C596" s="7" t="s">
        <v>118</v>
      </c>
      <c r="D596" s="7" t="s">
        <v>11</v>
      </c>
      <c r="E596" s="7" t="s">
        <v>11</v>
      </c>
    </row>
    <row r="597" spans="1:5" hidden="1" x14ac:dyDescent="0.2">
      <c r="A597" s="5" t="s">
        <v>496</v>
      </c>
      <c r="B597" s="3" t="s">
        <v>1268</v>
      </c>
      <c r="C597" s="3" t="s">
        <v>118</v>
      </c>
      <c r="D597" s="3" t="s">
        <v>11</v>
      </c>
      <c r="E597" s="3" t="s">
        <v>11</v>
      </c>
    </row>
    <row r="598" spans="1:5" hidden="1" x14ac:dyDescent="0.2">
      <c r="A598" s="6" t="s">
        <v>497</v>
      </c>
      <c r="B598" s="7" t="s">
        <v>1270</v>
      </c>
      <c r="C598" s="7" t="s">
        <v>12</v>
      </c>
      <c r="D598" s="7" t="s">
        <v>11</v>
      </c>
      <c r="E598" s="7" t="s">
        <v>11</v>
      </c>
    </row>
    <row r="599" spans="1:5" hidden="1" x14ac:dyDescent="0.2">
      <c r="A599" s="5" t="s">
        <v>498</v>
      </c>
      <c r="B599" s="3" t="s">
        <v>1271</v>
      </c>
      <c r="C599" s="3" t="s">
        <v>118</v>
      </c>
      <c r="D599" s="3" t="s">
        <v>11</v>
      </c>
      <c r="E599" s="3" t="s">
        <v>11</v>
      </c>
    </row>
    <row r="600" spans="1:5" hidden="1" x14ac:dyDescent="0.2">
      <c r="A600" s="6" t="s">
        <v>1272</v>
      </c>
      <c r="B600" s="7" t="s">
        <v>1268</v>
      </c>
      <c r="C600" s="7" t="s">
        <v>118</v>
      </c>
      <c r="D600" s="7" t="s">
        <v>11</v>
      </c>
      <c r="E600" s="7" t="s">
        <v>11</v>
      </c>
    </row>
    <row r="601" spans="1:5" hidden="1" x14ac:dyDescent="0.2">
      <c r="A601" s="47" t="s">
        <v>317</v>
      </c>
      <c r="B601" s="46" t="s">
        <v>318</v>
      </c>
      <c r="C601" s="46" t="s">
        <v>12</v>
      </c>
      <c r="D601" s="46" t="s">
        <v>11</v>
      </c>
      <c r="E601" s="46" t="s">
        <v>11</v>
      </c>
    </row>
    <row r="602" spans="1:5" hidden="1" x14ac:dyDescent="0.2">
      <c r="A602" s="6" t="s">
        <v>499</v>
      </c>
      <c r="B602" s="7" t="s">
        <v>1268</v>
      </c>
      <c r="C602" s="7" t="s">
        <v>118</v>
      </c>
      <c r="D602" s="7" t="s">
        <v>11</v>
      </c>
      <c r="E602" s="7" t="s">
        <v>11</v>
      </c>
    </row>
    <row r="603" spans="1:5" hidden="1" x14ac:dyDescent="0.2">
      <c r="A603" s="5" t="s">
        <v>499</v>
      </c>
      <c r="B603" s="3" t="s">
        <v>1267</v>
      </c>
      <c r="C603" s="3" t="s">
        <v>12</v>
      </c>
      <c r="D603" s="3" t="s">
        <v>11</v>
      </c>
      <c r="E603" s="3" t="s">
        <v>11</v>
      </c>
    </row>
    <row r="604" spans="1:5" hidden="1" x14ac:dyDescent="0.2">
      <c r="A604" s="47" t="s">
        <v>319</v>
      </c>
      <c r="B604" s="46" t="s">
        <v>318</v>
      </c>
      <c r="C604" s="46" t="s">
        <v>12</v>
      </c>
      <c r="D604" s="46" t="s">
        <v>11</v>
      </c>
      <c r="E604" s="46" t="s">
        <v>11</v>
      </c>
    </row>
    <row r="605" spans="1:5" hidden="1" x14ac:dyDescent="0.2">
      <c r="A605" s="5" t="s">
        <v>500</v>
      </c>
      <c r="B605" s="3" t="s">
        <v>1268</v>
      </c>
      <c r="C605" s="3" t="s">
        <v>118</v>
      </c>
      <c r="D605" s="3" t="s">
        <v>11</v>
      </c>
      <c r="E605" s="3" t="s">
        <v>11</v>
      </c>
    </row>
    <row r="606" spans="1:5" hidden="1" x14ac:dyDescent="0.2">
      <c r="A606" s="6" t="s">
        <v>119</v>
      </c>
      <c r="B606" s="7" t="s">
        <v>1268</v>
      </c>
      <c r="C606" s="7" t="s">
        <v>118</v>
      </c>
      <c r="D606" s="7" t="s">
        <v>11</v>
      </c>
      <c r="E606" s="7" t="s">
        <v>11</v>
      </c>
    </row>
    <row r="607" spans="1:5" hidden="1" x14ac:dyDescent="0.2">
      <c r="A607" s="5" t="s">
        <v>119</v>
      </c>
      <c r="B607" s="3" t="s">
        <v>1268</v>
      </c>
      <c r="C607" s="3" t="s">
        <v>118</v>
      </c>
      <c r="D607" s="3" t="s">
        <v>11</v>
      </c>
      <c r="E607" s="3" t="s">
        <v>11</v>
      </c>
    </row>
    <row r="608" spans="1:5" hidden="1" x14ac:dyDescent="0.2">
      <c r="A608" s="6" t="s">
        <v>119</v>
      </c>
      <c r="B608" s="7" t="s">
        <v>1267</v>
      </c>
      <c r="C608" s="7" t="s">
        <v>12</v>
      </c>
      <c r="D608" s="7" t="s">
        <v>11</v>
      </c>
      <c r="E608" s="7" t="s">
        <v>11</v>
      </c>
    </row>
    <row r="609" spans="1:5" hidden="1" x14ac:dyDescent="0.2">
      <c r="A609" s="5" t="s">
        <v>501</v>
      </c>
      <c r="B609" s="3" t="s">
        <v>1267</v>
      </c>
      <c r="C609" s="3" t="s">
        <v>12</v>
      </c>
      <c r="D609" s="3" t="s">
        <v>11</v>
      </c>
      <c r="E609" s="3" t="s">
        <v>11</v>
      </c>
    </row>
    <row r="610" spans="1:5" hidden="1" x14ac:dyDescent="0.2">
      <c r="A610" s="6" t="s">
        <v>501</v>
      </c>
      <c r="B610" s="7" t="s">
        <v>1267</v>
      </c>
      <c r="C610" s="7" t="s">
        <v>12</v>
      </c>
      <c r="D610" s="7" t="s">
        <v>11</v>
      </c>
      <c r="E610" s="7" t="s">
        <v>11</v>
      </c>
    </row>
    <row r="611" spans="1:5" hidden="1" x14ac:dyDescent="0.2">
      <c r="A611" s="47" t="s">
        <v>116</v>
      </c>
      <c r="B611" s="46" t="s">
        <v>318</v>
      </c>
      <c r="C611" s="46" t="s">
        <v>12</v>
      </c>
      <c r="D611" s="46" t="s">
        <v>11</v>
      </c>
      <c r="E611" s="46" t="s">
        <v>11</v>
      </c>
    </row>
    <row r="612" spans="1:5" hidden="1" x14ac:dyDescent="0.2">
      <c r="A612" s="6" t="s">
        <v>357</v>
      </c>
      <c r="B612" s="7" t="s">
        <v>1268</v>
      </c>
      <c r="C612" s="7" t="s">
        <v>118</v>
      </c>
      <c r="D612" s="7" t="s">
        <v>11</v>
      </c>
      <c r="E612" s="7" t="s">
        <v>11</v>
      </c>
    </row>
    <row r="613" spans="1:5" hidden="1" x14ac:dyDescent="0.2">
      <c r="A613" s="5" t="s">
        <v>1273</v>
      </c>
      <c r="B613" s="3" t="s">
        <v>1267</v>
      </c>
      <c r="C613" s="3" t="s">
        <v>12</v>
      </c>
      <c r="D613" s="3" t="s">
        <v>11</v>
      </c>
      <c r="E613" s="3" t="s">
        <v>11</v>
      </c>
    </row>
    <row r="614" spans="1:5" hidden="1" x14ac:dyDescent="0.2">
      <c r="A614" s="6" t="s">
        <v>1273</v>
      </c>
      <c r="B614" s="7" t="s">
        <v>1267</v>
      </c>
      <c r="C614" s="7" t="s">
        <v>12</v>
      </c>
      <c r="D614" s="7" t="s">
        <v>11</v>
      </c>
      <c r="E614" s="7" t="s">
        <v>11</v>
      </c>
    </row>
    <row r="615" spans="1:5" hidden="1" x14ac:dyDescent="0.2">
      <c r="A615" s="5" t="s">
        <v>121</v>
      </c>
      <c r="B615" s="3" t="s">
        <v>1268</v>
      </c>
      <c r="C615" s="3" t="s">
        <v>118</v>
      </c>
      <c r="D615" s="3" t="s">
        <v>11</v>
      </c>
      <c r="E615" s="3" t="s">
        <v>11</v>
      </c>
    </row>
    <row r="616" spans="1:5" hidden="1" x14ac:dyDescent="0.2">
      <c r="A616" s="6" t="s">
        <v>121</v>
      </c>
      <c r="B616" s="7" t="s">
        <v>1268</v>
      </c>
      <c r="C616" s="7" t="s">
        <v>118</v>
      </c>
      <c r="D616" s="7" t="s">
        <v>11</v>
      </c>
      <c r="E616" s="7" t="s">
        <v>11</v>
      </c>
    </row>
    <row r="617" spans="1:5" hidden="1" x14ac:dyDescent="0.2">
      <c r="A617" s="5" t="s">
        <v>1274</v>
      </c>
      <c r="B617" s="3" t="s">
        <v>1268</v>
      </c>
      <c r="C617" s="3" t="s">
        <v>118</v>
      </c>
      <c r="D617" s="3" t="s">
        <v>11</v>
      </c>
      <c r="E617" s="3" t="s">
        <v>11</v>
      </c>
    </row>
    <row r="618" spans="1:5" hidden="1" x14ac:dyDescent="0.2">
      <c r="A618" s="6" t="s">
        <v>320</v>
      </c>
      <c r="B618" s="7" t="s">
        <v>1271</v>
      </c>
      <c r="C618" s="7" t="s">
        <v>118</v>
      </c>
      <c r="D618" s="7" t="s">
        <v>11</v>
      </c>
      <c r="E618" s="7" t="s">
        <v>11</v>
      </c>
    </row>
    <row r="619" spans="1:5" hidden="1" x14ac:dyDescent="0.2">
      <c r="A619" s="47" t="s">
        <v>320</v>
      </c>
      <c r="B619" s="46" t="s">
        <v>318</v>
      </c>
      <c r="C619" s="46" t="s">
        <v>12</v>
      </c>
      <c r="D619" s="46" t="s">
        <v>11</v>
      </c>
      <c r="E619" s="46" t="s">
        <v>11</v>
      </c>
    </row>
    <row r="620" spans="1:5" hidden="1" x14ac:dyDescent="0.2">
      <c r="A620" s="6" t="s">
        <v>502</v>
      </c>
      <c r="B620" s="7" t="s">
        <v>1268</v>
      </c>
      <c r="C620" s="7" t="s">
        <v>118</v>
      </c>
      <c r="D620" s="7" t="s">
        <v>11</v>
      </c>
      <c r="E620" s="7" t="s">
        <v>11</v>
      </c>
    </row>
    <row r="621" spans="1:5" hidden="1" x14ac:dyDescent="0.2">
      <c r="A621" s="5" t="s">
        <v>502</v>
      </c>
      <c r="B621" s="3" t="s">
        <v>1268</v>
      </c>
      <c r="C621" s="3" t="s">
        <v>118</v>
      </c>
      <c r="D621" s="3" t="s">
        <v>11</v>
      </c>
      <c r="E621" s="3" t="s">
        <v>11</v>
      </c>
    </row>
    <row r="622" spans="1:5" hidden="1" x14ac:dyDescent="0.2">
      <c r="A622" s="6" t="s">
        <v>502</v>
      </c>
      <c r="B622" s="7" t="s">
        <v>1267</v>
      </c>
      <c r="C622" s="7" t="s">
        <v>12</v>
      </c>
      <c r="D622" s="7" t="s">
        <v>11</v>
      </c>
      <c r="E622" s="7" t="s">
        <v>11</v>
      </c>
    </row>
    <row r="623" spans="1:5" hidden="1" x14ac:dyDescent="0.2">
      <c r="A623" s="5" t="s">
        <v>1275</v>
      </c>
      <c r="B623" s="3" t="s">
        <v>1268</v>
      </c>
      <c r="C623" s="3" t="s">
        <v>118</v>
      </c>
      <c r="D623" s="3" t="s">
        <v>11</v>
      </c>
      <c r="E623" s="3" t="s">
        <v>11</v>
      </c>
    </row>
    <row r="624" spans="1:5" hidden="1" x14ac:dyDescent="0.2">
      <c r="A624" s="6" t="s">
        <v>1275</v>
      </c>
      <c r="B624" s="7" t="s">
        <v>1268</v>
      </c>
      <c r="C624" s="7" t="s">
        <v>118</v>
      </c>
      <c r="D624" s="7" t="s">
        <v>11</v>
      </c>
      <c r="E624" s="7" t="s">
        <v>11</v>
      </c>
    </row>
    <row r="625" spans="1:5" hidden="1" x14ac:dyDescent="0.2">
      <c r="A625" s="5" t="s">
        <v>1275</v>
      </c>
      <c r="B625" s="3" t="s">
        <v>1267</v>
      </c>
      <c r="C625" s="3" t="s">
        <v>12</v>
      </c>
      <c r="D625" s="3" t="s">
        <v>11</v>
      </c>
      <c r="E625" s="3" t="s">
        <v>11</v>
      </c>
    </row>
    <row r="626" spans="1:5" hidden="1" x14ac:dyDescent="0.2">
      <c r="A626" s="47" t="s">
        <v>321</v>
      </c>
      <c r="B626" s="46" t="s">
        <v>318</v>
      </c>
      <c r="C626" s="46" t="s">
        <v>12</v>
      </c>
      <c r="D626" s="46" t="s">
        <v>11</v>
      </c>
      <c r="E626" s="46" t="s">
        <v>11</v>
      </c>
    </row>
    <row r="627" spans="1:5" hidden="1" x14ac:dyDescent="0.2">
      <c r="A627" s="5" t="s">
        <v>503</v>
      </c>
      <c r="B627" s="3" t="s">
        <v>1268</v>
      </c>
      <c r="C627" s="3" t="s">
        <v>118</v>
      </c>
      <c r="D627" s="3" t="s">
        <v>11</v>
      </c>
      <c r="E627" s="3" t="s">
        <v>11</v>
      </c>
    </row>
    <row r="628" spans="1:5" hidden="1" x14ac:dyDescent="0.2">
      <c r="A628" s="47" t="s">
        <v>322</v>
      </c>
      <c r="B628" s="46" t="s">
        <v>318</v>
      </c>
      <c r="C628" s="46" t="s">
        <v>12</v>
      </c>
      <c r="D628" s="46" t="s">
        <v>11</v>
      </c>
      <c r="E628" s="46" t="s">
        <v>11</v>
      </c>
    </row>
    <row r="629" spans="1:5" hidden="1" x14ac:dyDescent="0.2">
      <c r="A629" s="5" t="s">
        <v>504</v>
      </c>
      <c r="B629" s="3" t="s">
        <v>1268</v>
      </c>
      <c r="C629" s="3" t="s">
        <v>118</v>
      </c>
      <c r="D629" s="3" t="s">
        <v>11</v>
      </c>
      <c r="E629" s="3" t="s">
        <v>11</v>
      </c>
    </row>
    <row r="630" spans="1:5" hidden="1" x14ac:dyDescent="0.2">
      <c r="A630" s="6" t="s">
        <v>1276</v>
      </c>
      <c r="B630" s="7" t="s">
        <v>1268</v>
      </c>
      <c r="C630" s="7" t="s">
        <v>118</v>
      </c>
      <c r="D630" s="7" t="s">
        <v>11</v>
      </c>
      <c r="E630" s="7" t="s">
        <v>11</v>
      </c>
    </row>
    <row r="631" spans="1:5" hidden="1" x14ac:dyDescent="0.2">
      <c r="A631" s="5" t="s">
        <v>505</v>
      </c>
      <c r="B631" s="3" t="s">
        <v>1268</v>
      </c>
      <c r="C631" s="3" t="s">
        <v>118</v>
      </c>
      <c r="D631" s="3" t="s">
        <v>11</v>
      </c>
      <c r="E631" s="3" t="s">
        <v>11</v>
      </c>
    </row>
    <row r="632" spans="1:5" hidden="1" x14ac:dyDescent="0.2">
      <c r="A632" s="6" t="s">
        <v>505</v>
      </c>
      <c r="B632" s="7" t="s">
        <v>1271</v>
      </c>
      <c r="C632" s="7" t="s">
        <v>118</v>
      </c>
      <c r="D632" s="7" t="s">
        <v>11</v>
      </c>
      <c r="E632" s="7" t="s">
        <v>11</v>
      </c>
    </row>
    <row r="633" spans="1:5" hidden="1" x14ac:dyDescent="0.2">
      <c r="A633" s="47" t="s">
        <v>323</v>
      </c>
      <c r="B633" s="46" t="s">
        <v>318</v>
      </c>
      <c r="C633" s="46" t="s">
        <v>12</v>
      </c>
      <c r="D633" s="46" t="s">
        <v>11</v>
      </c>
      <c r="E633" s="46" t="s">
        <v>11</v>
      </c>
    </row>
    <row r="634" spans="1:5" hidden="1" x14ac:dyDescent="0.2">
      <c r="A634" s="47" t="s">
        <v>129</v>
      </c>
      <c r="B634" s="46" t="s">
        <v>318</v>
      </c>
      <c r="C634" s="46" t="s">
        <v>12</v>
      </c>
      <c r="D634" s="46" t="s">
        <v>11</v>
      </c>
      <c r="E634" s="46" t="s">
        <v>11</v>
      </c>
    </row>
    <row r="635" spans="1:5" hidden="1" x14ac:dyDescent="0.2">
      <c r="A635" s="5" t="s">
        <v>129</v>
      </c>
      <c r="B635" s="3" t="s">
        <v>1267</v>
      </c>
      <c r="C635" s="3" t="s">
        <v>12</v>
      </c>
      <c r="D635" s="3" t="s">
        <v>11</v>
      </c>
      <c r="E635" s="3" t="s">
        <v>11</v>
      </c>
    </row>
    <row r="636" spans="1:5" hidden="1" x14ac:dyDescent="0.2">
      <c r="A636" s="47" t="s">
        <v>324</v>
      </c>
      <c r="B636" s="46" t="s">
        <v>318</v>
      </c>
      <c r="C636" s="46" t="s">
        <v>12</v>
      </c>
      <c r="D636" s="46" t="s">
        <v>11</v>
      </c>
      <c r="E636" s="46" t="s">
        <v>11</v>
      </c>
    </row>
    <row r="637" spans="1:5" hidden="1" x14ac:dyDescent="0.2">
      <c r="A637" s="5" t="s">
        <v>1277</v>
      </c>
      <c r="B637" s="3" t="s">
        <v>1267</v>
      </c>
      <c r="C637" s="3" t="s">
        <v>12</v>
      </c>
      <c r="D637" s="3" t="s">
        <v>11</v>
      </c>
      <c r="E637" s="3" t="s">
        <v>11</v>
      </c>
    </row>
    <row r="638" spans="1:5" hidden="1" x14ac:dyDescent="0.2">
      <c r="A638" s="47" t="s">
        <v>325</v>
      </c>
      <c r="B638" s="46" t="s">
        <v>318</v>
      </c>
      <c r="C638" s="46" t="s">
        <v>12</v>
      </c>
      <c r="D638" s="46" t="s">
        <v>11</v>
      </c>
      <c r="E638" s="46" t="s">
        <v>11</v>
      </c>
    </row>
    <row r="639" spans="1:5" hidden="1" x14ac:dyDescent="0.2">
      <c r="A639" s="5" t="s">
        <v>1278</v>
      </c>
      <c r="B639" s="3" t="s">
        <v>1268</v>
      </c>
      <c r="C639" s="3" t="s">
        <v>118</v>
      </c>
      <c r="D639" s="3" t="s">
        <v>11</v>
      </c>
      <c r="E639" s="3" t="s">
        <v>11</v>
      </c>
    </row>
    <row r="640" spans="1:5" hidden="1" x14ac:dyDescent="0.2">
      <c r="A640" s="6" t="s">
        <v>1278</v>
      </c>
      <c r="B640" s="7" t="s">
        <v>1268</v>
      </c>
      <c r="C640" s="7" t="s">
        <v>118</v>
      </c>
      <c r="D640" s="7" t="s">
        <v>11</v>
      </c>
      <c r="E640" s="7" t="s">
        <v>11</v>
      </c>
    </row>
    <row r="641" spans="1:5" hidden="1" x14ac:dyDescent="0.2">
      <c r="A641" s="47" t="s">
        <v>326</v>
      </c>
      <c r="B641" s="46" t="s">
        <v>318</v>
      </c>
      <c r="C641" s="46" t="s">
        <v>12</v>
      </c>
      <c r="D641" s="46" t="s">
        <v>11</v>
      </c>
      <c r="E641" s="46" t="s">
        <v>11</v>
      </c>
    </row>
    <row r="642" spans="1:5" hidden="1" x14ac:dyDescent="0.2">
      <c r="A642" s="47" t="s">
        <v>327</v>
      </c>
      <c r="B642" s="46" t="s">
        <v>318</v>
      </c>
      <c r="C642" s="46" t="s">
        <v>12</v>
      </c>
      <c r="D642" s="46" t="s">
        <v>11</v>
      </c>
      <c r="E642" s="46" t="s">
        <v>11</v>
      </c>
    </row>
    <row r="643" spans="1:5" hidden="1" x14ac:dyDescent="0.2">
      <c r="A643" s="5" t="s">
        <v>506</v>
      </c>
      <c r="B643" s="3" t="s">
        <v>1267</v>
      </c>
      <c r="C643" s="3" t="s">
        <v>12</v>
      </c>
      <c r="D643" s="3" t="s">
        <v>11</v>
      </c>
      <c r="E643" s="3" t="s">
        <v>11</v>
      </c>
    </row>
    <row r="644" spans="1:5" hidden="1" x14ac:dyDescent="0.2">
      <c r="A644" s="6" t="s">
        <v>1279</v>
      </c>
      <c r="B644" s="7" t="s">
        <v>1270</v>
      </c>
      <c r="C644" s="7" t="s">
        <v>12</v>
      </c>
      <c r="D644" s="7" t="s">
        <v>11</v>
      </c>
      <c r="E644" s="7" t="s">
        <v>11</v>
      </c>
    </row>
    <row r="645" spans="1:5" hidden="1" x14ac:dyDescent="0.2">
      <c r="A645" s="5" t="s">
        <v>1279</v>
      </c>
      <c r="B645" s="3" t="s">
        <v>1268</v>
      </c>
      <c r="C645" s="3" t="s">
        <v>118</v>
      </c>
      <c r="D645" s="3" t="s">
        <v>11</v>
      </c>
      <c r="E645" s="3" t="s">
        <v>11</v>
      </c>
    </row>
    <row r="646" spans="1:5" hidden="1" x14ac:dyDescent="0.2">
      <c r="A646" s="47" t="s">
        <v>328</v>
      </c>
      <c r="B646" s="46" t="s">
        <v>318</v>
      </c>
      <c r="C646" s="46" t="s">
        <v>12</v>
      </c>
      <c r="D646" s="46" t="s">
        <v>11</v>
      </c>
      <c r="E646" s="46" t="s">
        <v>11</v>
      </c>
    </row>
    <row r="647" spans="1:5" hidden="1" x14ac:dyDescent="0.2">
      <c r="A647" s="5" t="s">
        <v>507</v>
      </c>
      <c r="B647" s="3" t="s">
        <v>1271</v>
      </c>
      <c r="C647" s="3" t="s">
        <v>118</v>
      </c>
      <c r="D647" s="3" t="s">
        <v>11</v>
      </c>
      <c r="E647" s="3" t="s">
        <v>11</v>
      </c>
    </row>
    <row r="648" spans="1:5" hidden="1" x14ac:dyDescent="0.2">
      <c r="A648" s="6" t="s">
        <v>1280</v>
      </c>
      <c r="B648" s="7" t="s">
        <v>1271</v>
      </c>
      <c r="C648" s="7" t="s">
        <v>118</v>
      </c>
      <c r="D648" s="7" t="s">
        <v>11</v>
      </c>
      <c r="E648" s="7" t="s">
        <v>11</v>
      </c>
    </row>
    <row r="649" spans="1:5" hidden="1" x14ac:dyDescent="0.2">
      <c r="A649" s="47" t="s">
        <v>329</v>
      </c>
      <c r="B649" s="46" t="s">
        <v>318</v>
      </c>
      <c r="C649" s="46" t="s">
        <v>12</v>
      </c>
      <c r="D649" s="46" t="s">
        <v>11</v>
      </c>
      <c r="E649" s="46" t="s">
        <v>11</v>
      </c>
    </row>
    <row r="650" spans="1:5" hidden="1" x14ac:dyDescent="0.2">
      <c r="A650" s="6" t="s">
        <v>145</v>
      </c>
      <c r="B650" s="7" t="s">
        <v>1268</v>
      </c>
      <c r="C650" s="7" t="s">
        <v>118</v>
      </c>
      <c r="D650" s="7" t="s">
        <v>11</v>
      </c>
      <c r="E650" s="7" t="s">
        <v>11</v>
      </c>
    </row>
    <row r="651" spans="1:5" hidden="1" x14ac:dyDescent="0.2">
      <c r="A651" s="47" t="s">
        <v>330</v>
      </c>
      <c r="B651" s="46" t="s">
        <v>318</v>
      </c>
      <c r="C651" s="46" t="s">
        <v>12</v>
      </c>
      <c r="D651" s="46" t="s">
        <v>11</v>
      </c>
      <c r="E651" s="46" t="s">
        <v>11</v>
      </c>
    </row>
    <row r="652" spans="1:5" hidden="1" x14ac:dyDescent="0.2">
      <c r="A652" s="6" t="s">
        <v>1281</v>
      </c>
      <c r="B652" s="7" t="s">
        <v>1268</v>
      </c>
      <c r="C652" s="7" t="s">
        <v>118</v>
      </c>
      <c r="D652" s="7" t="s">
        <v>11</v>
      </c>
      <c r="E652" s="7" t="s">
        <v>11</v>
      </c>
    </row>
    <row r="653" spans="1:5" hidden="1" x14ac:dyDescent="0.2">
      <c r="A653" s="5" t="s">
        <v>331</v>
      </c>
      <c r="B653" s="3" t="s">
        <v>1268</v>
      </c>
      <c r="C653" s="3" t="s">
        <v>118</v>
      </c>
      <c r="D653" s="3" t="s">
        <v>11</v>
      </c>
      <c r="E653" s="3" t="s">
        <v>11</v>
      </c>
    </row>
    <row r="654" spans="1:5" hidden="1" x14ac:dyDescent="0.2">
      <c r="A654" s="47" t="s">
        <v>331</v>
      </c>
      <c r="B654" s="46" t="s">
        <v>318</v>
      </c>
      <c r="C654" s="46" t="s">
        <v>12</v>
      </c>
      <c r="D654" s="46" t="s">
        <v>11</v>
      </c>
      <c r="E654" s="46" t="s">
        <v>11</v>
      </c>
    </row>
    <row r="655" spans="1:5" hidden="1" x14ac:dyDescent="0.2">
      <c r="A655" s="5" t="s">
        <v>1282</v>
      </c>
      <c r="B655" s="3" t="s">
        <v>1268</v>
      </c>
      <c r="C655" s="3" t="s">
        <v>118</v>
      </c>
      <c r="D655" s="3" t="s">
        <v>11</v>
      </c>
      <c r="E655" s="3" t="s">
        <v>11</v>
      </c>
    </row>
    <row r="656" spans="1:5" hidden="1" x14ac:dyDescent="0.2">
      <c r="A656" s="47" t="s">
        <v>332</v>
      </c>
      <c r="B656" s="46" t="s">
        <v>318</v>
      </c>
      <c r="C656" s="46" t="s">
        <v>12</v>
      </c>
      <c r="D656" s="46" t="s">
        <v>11</v>
      </c>
      <c r="E656" s="46" t="s">
        <v>11</v>
      </c>
    </row>
    <row r="657" spans="1:5" hidden="1" x14ac:dyDescent="0.2">
      <c r="A657" s="47" t="s">
        <v>333</v>
      </c>
      <c r="B657" s="46" t="s">
        <v>318</v>
      </c>
      <c r="C657" s="46" t="s">
        <v>12</v>
      </c>
      <c r="D657" s="46" t="s">
        <v>11</v>
      </c>
      <c r="E657" s="46" t="s">
        <v>11</v>
      </c>
    </row>
    <row r="658" spans="1:5" hidden="1" x14ac:dyDescent="0.2">
      <c r="A658" s="6" t="s">
        <v>1283</v>
      </c>
      <c r="B658" s="7" t="s">
        <v>1271</v>
      </c>
      <c r="C658" s="7" t="s">
        <v>118</v>
      </c>
      <c r="D658" s="7" t="s">
        <v>11</v>
      </c>
      <c r="E658" s="7" t="s">
        <v>11</v>
      </c>
    </row>
    <row r="659" spans="1:5" hidden="1" x14ac:dyDescent="0.2">
      <c r="A659" s="47" t="s">
        <v>334</v>
      </c>
      <c r="B659" s="46" t="s">
        <v>318</v>
      </c>
      <c r="C659" s="46" t="s">
        <v>12</v>
      </c>
      <c r="D659" s="46" t="s">
        <v>11</v>
      </c>
      <c r="E659" s="46" t="s">
        <v>11</v>
      </c>
    </row>
    <row r="660" spans="1:5" hidden="1" x14ac:dyDescent="0.2">
      <c r="A660" s="6" t="s">
        <v>345</v>
      </c>
      <c r="B660" s="7" t="s">
        <v>1267</v>
      </c>
      <c r="C660" s="7" t="s">
        <v>118</v>
      </c>
      <c r="D660" s="7" t="s">
        <v>11</v>
      </c>
      <c r="E660" s="7" t="s">
        <v>11</v>
      </c>
    </row>
    <row r="661" spans="1:5" hidden="1" x14ac:dyDescent="0.2">
      <c r="A661" s="47" t="s">
        <v>335</v>
      </c>
      <c r="B661" s="46" t="s">
        <v>318</v>
      </c>
      <c r="C661" s="46" t="s">
        <v>12</v>
      </c>
      <c r="D661" s="46" t="s">
        <v>11</v>
      </c>
      <c r="E661" s="46" t="s">
        <v>11</v>
      </c>
    </row>
    <row r="662" spans="1:5" hidden="1" x14ac:dyDescent="0.2">
      <c r="A662" s="47" t="s">
        <v>156</v>
      </c>
      <c r="B662" s="46" t="s">
        <v>318</v>
      </c>
      <c r="C662" s="46" t="s">
        <v>12</v>
      </c>
      <c r="D662" s="46" t="s">
        <v>11</v>
      </c>
      <c r="E662" s="46" t="s">
        <v>11</v>
      </c>
    </row>
    <row r="663" spans="1:5" hidden="1" x14ac:dyDescent="0.2">
      <c r="A663" s="5" t="s">
        <v>508</v>
      </c>
      <c r="B663" s="3" t="s">
        <v>1267</v>
      </c>
      <c r="C663" s="3" t="s">
        <v>12</v>
      </c>
      <c r="D663" s="3" t="s">
        <v>11</v>
      </c>
      <c r="E663" s="3" t="s">
        <v>11</v>
      </c>
    </row>
    <row r="664" spans="1:5" hidden="1" x14ac:dyDescent="0.2">
      <c r="A664" s="47" t="s">
        <v>336</v>
      </c>
      <c r="B664" s="46" t="s">
        <v>318</v>
      </c>
      <c r="C664" s="46" t="s">
        <v>12</v>
      </c>
      <c r="D664" s="46" t="s">
        <v>11</v>
      </c>
      <c r="E664" s="46" t="s">
        <v>11</v>
      </c>
    </row>
    <row r="665" spans="1:5" hidden="1" x14ac:dyDescent="0.2">
      <c r="A665" s="5" t="s">
        <v>509</v>
      </c>
      <c r="B665" s="3" t="s">
        <v>1267</v>
      </c>
      <c r="C665" s="3" t="s">
        <v>12</v>
      </c>
      <c r="D665" s="3" t="s">
        <v>11</v>
      </c>
      <c r="E665" s="3" t="s">
        <v>11</v>
      </c>
    </row>
    <row r="666" spans="1:5" hidden="1" x14ac:dyDescent="0.2">
      <c r="A666" s="6" t="s">
        <v>509</v>
      </c>
      <c r="B666" s="7" t="s">
        <v>1267</v>
      </c>
      <c r="C666" s="7" t="s">
        <v>118</v>
      </c>
      <c r="D666" s="7" t="s">
        <v>11</v>
      </c>
      <c r="E666" s="7" t="s">
        <v>11</v>
      </c>
    </row>
    <row r="667" spans="1:5" hidden="1" x14ac:dyDescent="0.2">
      <c r="A667" s="5" t="s">
        <v>509</v>
      </c>
      <c r="B667" s="3" t="s">
        <v>1267</v>
      </c>
      <c r="C667" s="3" t="s">
        <v>118</v>
      </c>
      <c r="D667" s="3" t="s">
        <v>11</v>
      </c>
      <c r="E667" s="3" t="s">
        <v>11</v>
      </c>
    </row>
    <row r="668" spans="1:5" hidden="1" x14ac:dyDescent="0.2">
      <c r="A668" s="6" t="s">
        <v>509</v>
      </c>
      <c r="B668" s="7" t="s">
        <v>1267</v>
      </c>
      <c r="C668" s="7" t="s">
        <v>118</v>
      </c>
      <c r="D668" s="7" t="s">
        <v>11</v>
      </c>
      <c r="E668" s="7" t="s">
        <v>11</v>
      </c>
    </row>
    <row r="669" spans="1:5" hidden="1" x14ac:dyDescent="0.2">
      <c r="A669" s="5" t="s">
        <v>509</v>
      </c>
      <c r="B669" s="3" t="s">
        <v>1267</v>
      </c>
      <c r="C669" s="3" t="s">
        <v>118</v>
      </c>
      <c r="D669" s="3" t="s">
        <v>11</v>
      </c>
      <c r="E669" s="3" t="s">
        <v>11</v>
      </c>
    </row>
    <row r="670" spans="1:5" hidden="1" x14ac:dyDescent="0.2">
      <c r="A670" s="6" t="s">
        <v>509</v>
      </c>
      <c r="B670" s="7" t="s">
        <v>1267</v>
      </c>
      <c r="C670" s="7" t="s">
        <v>12</v>
      </c>
      <c r="D670" s="7" t="s">
        <v>11</v>
      </c>
      <c r="E670" s="7" t="s">
        <v>11</v>
      </c>
    </row>
    <row r="671" spans="1:5" hidden="1" x14ac:dyDescent="0.2">
      <c r="A671" s="5" t="s">
        <v>509</v>
      </c>
      <c r="B671" s="3" t="s">
        <v>1267</v>
      </c>
      <c r="C671" s="3" t="s">
        <v>12</v>
      </c>
      <c r="D671" s="3" t="s">
        <v>11</v>
      </c>
      <c r="E671" s="3" t="s">
        <v>11</v>
      </c>
    </row>
    <row r="672" spans="1:5" hidden="1" x14ac:dyDescent="0.2">
      <c r="A672" s="6" t="s">
        <v>509</v>
      </c>
      <c r="B672" s="7" t="s">
        <v>1267</v>
      </c>
      <c r="C672" s="7" t="s">
        <v>12</v>
      </c>
      <c r="D672" s="7" t="s">
        <v>11</v>
      </c>
      <c r="E672" s="7" t="s">
        <v>11</v>
      </c>
    </row>
    <row r="673" spans="1:5" hidden="1" x14ac:dyDescent="0.2">
      <c r="A673" s="5" t="s">
        <v>509</v>
      </c>
      <c r="B673" s="3" t="s">
        <v>1267</v>
      </c>
      <c r="C673" s="3" t="s">
        <v>12</v>
      </c>
      <c r="D673" s="3" t="s">
        <v>11</v>
      </c>
      <c r="E673" s="3" t="s">
        <v>11</v>
      </c>
    </row>
    <row r="674" spans="1:5" hidden="1" x14ac:dyDescent="0.2">
      <c r="A674" s="6" t="s">
        <v>1284</v>
      </c>
      <c r="B674" s="7" t="s">
        <v>1267</v>
      </c>
      <c r="C674" s="7" t="s">
        <v>12</v>
      </c>
      <c r="D674" s="7" t="s">
        <v>11</v>
      </c>
      <c r="E674" s="7" t="s">
        <v>11</v>
      </c>
    </row>
    <row r="675" spans="1:5" hidden="1" x14ac:dyDescent="0.2">
      <c r="A675" s="5" t="s">
        <v>408</v>
      </c>
      <c r="B675" s="3" t="s">
        <v>1267</v>
      </c>
      <c r="C675" s="3" t="s">
        <v>118</v>
      </c>
      <c r="D675" s="3" t="s">
        <v>11</v>
      </c>
      <c r="E675" s="3" t="s">
        <v>11</v>
      </c>
    </row>
    <row r="676" spans="1:5" hidden="1" x14ac:dyDescent="0.2">
      <c r="A676" s="6" t="s">
        <v>408</v>
      </c>
      <c r="B676" s="7" t="s">
        <v>1267</v>
      </c>
      <c r="C676" s="7" t="s">
        <v>118</v>
      </c>
      <c r="D676" s="7" t="s">
        <v>11</v>
      </c>
      <c r="E676" s="7" t="s">
        <v>11</v>
      </c>
    </row>
    <row r="677" spans="1:5" hidden="1" x14ac:dyDescent="0.2">
      <c r="A677" s="5" t="s">
        <v>408</v>
      </c>
      <c r="B677" s="3" t="s">
        <v>1267</v>
      </c>
      <c r="C677" s="3" t="s">
        <v>118</v>
      </c>
      <c r="D677" s="3" t="s">
        <v>11</v>
      </c>
      <c r="E677" s="3" t="s">
        <v>11</v>
      </c>
    </row>
    <row r="678" spans="1:5" hidden="1" x14ac:dyDescent="0.2">
      <c r="A678" s="6" t="s">
        <v>408</v>
      </c>
      <c r="B678" s="7" t="s">
        <v>1267</v>
      </c>
      <c r="C678" s="7" t="s">
        <v>118</v>
      </c>
      <c r="D678" s="7" t="s">
        <v>11</v>
      </c>
      <c r="E678" s="7" t="s">
        <v>11</v>
      </c>
    </row>
    <row r="679" spans="1:5" hidden="1" x14ac:dyDescent="0.2">
      <c r="A679" s="5" t="s">
        <v>337</v>
      </c>
      <c r="B679" s="3" t="s">
        <v>1268</v>
      </c>
      <c r="C679" s="3" t="s">
        <v>118</v>
      </c>
      <c r="D679" s="3" t="s">
        <v>11</v>
      </c>
      <c r="E679" s="3" t="s">
        <v>11</v>
      </c>
    </row>
    <row r="680" spans="1:5" hidden="1" x14ac:dyDescent="0.2">
      <c r="A680" s="6" t="s">
        <v>337</v>
      </c>
      <c r="B680" s="7" t="s">
        <v>1268</v>
      </c>
      <c r="C680" s="7" t="s">
        <v>118</v>
      </c>
      <c r="D680" s="7" t="s">
        <v>11</v>
      </c>
      <c r="E680" s="7" t="s">
        <v>11</v>
      </c>
    </row>
    <row r="681" spans="1:5" hidden="1" x14ac:dyDescent="0.2">
      <c r="A681" s="47" t="s">
        <v>337</v>
      </c>
      <c r="B681" s="46" t="s">
        <v>318</v>
      </c>
      <c r="C681" s="46" t="s">
        <v>12</v>
      </c>
      <c r="D681" s="46" t="s">
        <v>11</v>
      </c>
      <c r="E681" s="46" t="s">
        <v>11</v>
      </c>
    </row>
    <row r="682" spans="1:5" hidden="1" x14ac:dyDescent="0.2">
      <c r="A682" s="6" t="s">
        <v>1285</v>
      </c>
      <c r="B682" s="7" t="s">
        <v>1267</v>
      </c>
      <c r="C682" s="7" t="s">
        <v>118</v>
      </c>
      <c r="D682" s="7" t="s">
        <v>11</v>
      </c>
      <c r="E682" s="7" t="s">
        <v>11</v>
      </c>
    </row>
    <row r="683" spans="1:5" hidden="1" x14ac:dyDescent="0.2">
      <c r="A683" s="5" t="s">
        <v>1286</v>
      </c>
      <c r="B683" s="3" t="s">
        <v>1268</v>
      </c>
      <c r="C683" s="3" t="s">
        <v>118</v>
      </c>
      <c r="D683" s="3" t="s">
        <v>11</v>
      </c>
      <c r="E683" s="3" t="s">
        <v>11</v>
      </c>
    </row>
    <row r="684" spans="1:5" hidden="1" x14ac:dyDescent="0.2">
      <c r="A684" s="47" t="s">
        <v>338</v>
      </c>
      <c r="B684" s="46" t="s">
        <v>318</v>
      </c>
      <c r="C684" s="46" t="s">
        <v>12</v>
      </c>
      <c r="D684" s="46" t="s">
        <v>11</v>
      </c>
      <c r="E684" s="46" t="s">
        <v>11</v>
      </c>
    </row>
    <row r="685" spans="1:5" hidden="1" x14ac:dyDescent="0.2">
      <c r="A685" s="5" t="s">
        <v>1287</v>
      </c>
      <c r="B685" s="3" t="s">
        <v>1271</v>
      </c>
      <c r="C685" s="3" t="s">
        <v>118</v>
      </c>
      <c r="D685" s="3" t="s">
        <v>11</v>
      </c>
      <c r="E685" s="3" t="s">
        <v>11</v>
      </c>
    </row>
    <row r="686" spans="1:5" hidden="1" x14ac:dyDescent="0.2">
      <c r="A686" s="6" t="s">
        <v>339</v>
      </c>
      <c r="B686" s="7" t="s">
        <v>1268</v>
      </c>
      <c r="C686" s="7" t="s">
        <v>118</v>
      </c>
      <c r="D686" s="7" t="s">
        <v>11</v>
      </c>
      <c r="E686" s="7" t="s">
        <v>11</v>
      </c>
    </row>
    <row r="687" spans="1:5" hidden="1" x14ac:dyDescent="0.2">
      <c r="A687" s="47" t="s">
        <v>339</v>
      </c>
      <c r="B687" s="46" t="s">
        <v>318</v>
      </c>
      <c r="C687" s="46" t="s">
        <v>12</v>
      </c>
      <c r="D687" s="46" t="s">
        <v>11</v>
      </c>
      <c r="E687" s="46" t="s">
        <v>11</v>
      </c>
    </row>
    <row r="688" spans="1:5" hidden="1" x14ac:dyDescent="0.2">
      <c r="A688" s="6" t="s">
        <v>510</v>
      </c>
      <c r="B688" s="7" t="s">
        <v>1268</v>
      </c>
      <c r="C688" s="7" t="s">
        <v>118</v>
      </c>
      <c r="D688" s="7" t="s">
        <v>11</v>
      </c>
      <c r="E688" s="7" t="s">
        <v>11</v>
      </c>
    </row>
    <row r="689" spans="1:5" hidden="1" x14ac:dyDescent="0.2">
      <c r="A689" s="5" t="s">
        <v>511</v>
      </c>
      <c r="B689" s="3" t="s">
        <v>1268</v>
      </c>
      <c r="C689" s="3" t="s">
        <v>118</v>
      </c>
      <c r="D689" s="3" t="s">
        <v>11</v>
      </c>
      <c r="E689" s="3" t="s">
        <v>11</v>
      </c>
    </row>
    <row r="690" spans="1:5" hidden="1" x14ac:dyDescent="0.2">
      <c r="A690" s="6" t="s">
        <v>511</v>
      </c>
      <c r="B690" s="7" t="s">
        <v>1268</v>
      </c>
      <c r="C690" s="7" t="s">
        <v>118</v>
      </c>
      <c r="D690" s="7" t="s">
        <v>11</v>
      </c>
      <c r="E690" s="7" t="s">
        <v>11</v>
      </c>
    </row>
    <row r="691" spans="1:5" hidden="1" x14ac:dyDescent="0.2">
      <c r="A691" s="5" t="s">
        <v>511</v>
      </c>
      <c r="B691" s="3" t="s">
        <v>1271</v>
      </c>
      <c r="C691" s="3" t="s">
        <v>118</v>
      </c>
      <c r="D691" s="3" t="s">
        <v>11</v>
      </c>
      <c r="E691" s="3" t="s">
        <v>11</v>
      </c>
    </row>
    <row r="692" spans="1:5" hidden="1" x14ac:dyDescent="0.2">
      <c r="A692" s="47" t="s">
        <v>340</v>
      </c>
      <c r="B692" s="46" t="s">
        <v>318</v>
      </c>
      <c r="C692" s="46" t="s">
        <v>12</v>
      </c>
      <c r="D692" s="46" t="s">
        <v>11</v>
      </c>
      <c r="E692" s="46" t="s">
        <v>11</v>
      </c>
    </row>
    <row r="693" spans="1:5" hidden="1" x14ac:dyDescent="0.2">
      <c r="A693" s="5" t="s">
        <v>512</v>
      </c>
      <c r="B693" s="3" t="s">
        <v>1268</v>
      </c>
      <c r="C693" s="3" t="s">
        <v>118</v>
      </c>
      <c r="D693" s="3" t="s">
        <v>11</v>
      </c>
      <c r="E693" s="3" t="s">
        <v>11</v>
      </c>
    </row>
    <row r="694" spans="1:5" hidden="1" x14ac:dyDescent="0.2">
      <c r="A694" s="6" t="s">
        <v>1288</v>
      </c>
      <c r="B694" s="7" t="s">
        <v>1268</v>
      </c>
      <c r="C694" s="7" t="s">
        <v>118</v>
      </c>
      <c r="D694" s="7" t="s">
        <v>11</v>
      </c>
      <c r="E694" s="7" t="s">
        <v>11</v>
      </c>
    </row>
    <row r="695" spans="1:5" hidden="1" x14ac:dyDescent="0.2">
      <c r="A695" s="5" t="s">
        <v>1289</v>
      </c>
      <c r="B695" s="3" t="s">
        <v>1268</v>
      </c>
      <c r="C695" s="3" t="s">
        <v>118</v>
      </c>
      <c r="D695" s="3" t="s">
        <v>11</v>
      </c>
      <c r="E695" s="3" t="s">
        <v>11</v>
      </c>
    </row>
    <row r="696" spans="1:5" hidden="1" x14ac:dyDescent="0.2">
      <c r="A696" s="6" t="s">
        <v>341</v>
      </c>
      <c r="B696" s="7" t="s">
        <v>1268</v>
      </c>
      <c r="C696" s="7" t="s">
        <v>118</v>
      </c>
      <c r="D696" s="7" t="s">
        <v>11</v>
      </c>
      <c r="E696" s="7" t="s">
        <v>11</v>
      </c>
    </row>
    <row r="697" spans="1:5" hidden="1" x14ac:dyDescent="0.2">
      <c r="A697" s="47" t="s">
        <v>341</v>
      </c>
      <c r="B697" s="46" t="s">
        <v>318</v>
      </c>
      <c r="C697" s="46" t="s">
        <v>12</v>
      </c>
      <c r="D697" s="46" t="s">
        <v>11</v>
      </c>
      <c r="E697" s="46" t="s">
        <v>11</v>
      </c>
    </row>
    <row r="698" spans="1:5" hidden="1" x14ac:dyDescent="0.2">
      <c r="A698" s="6" t="s">
        <v>513</v>
      </c>
      <c r="B698" s="7" t="s">
        <v>1268</v>
      </c>
      <c r="C698" s="7" t="s">
        <v>118</v>
      </c>
      <c r="D698" s="7" t="s">
        <v>11</v>
      </c>
      <c r="E698" s="7" t="s">
        <v>11</v>
      </c>
    </row>
    <row r="699" spans="1:5" hidden="1" x14ac:dyDescent="0.2">
      <c r="A699" s="47" t="s">
        <v>165</v>
      </c>
      <c r="B699" s="46" t="s">
        <v>318</v>
      </c>
      <c r="C699" s="46" t="s">
        <v>12</v>
      </c>
      <c r="D699" s="46" t="s">
        <v>11</v>
      </c>
      <c r="E699" s="46" t="s">
        <v>11</v>
      </c>
    </row>
    <row r="700" spans="1:5" hidden="1" x14ac:dyDescent="0.2">
      <c r="A700" s="47" t="s">
        <v>342</v>
      </c>
      <c r="B700" s="46" t="s">
        <v>318</v>
      </c>
      <c r="C700" s="46" t="s">
        <v>12</v>
      </c>
      <c r="D700" s="46" t="s">
        <v>11</v>
      </c>
      <c r="E700" s="46" t="s">
        <v>11</v>
      </c>
    </row>
    <row r="701" spans="1:5" hidden="1" x14ac:dyDescent="0.2">
      <c r="A701" s="47" t="s">
        <v>343</v>
      </c>
      <c r="B701" s="46" t="s">
        <v>318</v>
      </c>
      <c r="C701" s="46" t="s">
        <v>12</v>
      </c>
      <c r="D701" s="46" t="s">
        <v>11</v>
      </c>
      <c r="E701" s="46" t="s">
        <v>11</v>
      </c>
    </row>
    <row r="702" spans="1:5" hidden="1" x14ac:dyDescent="0.2">
      <c r="A702" s="6" t="s">
        <v>1290</v>
      </c>
      <c r="B702" s="7" t="s">
        <v>1271</v>
      </c>
      <c r="C702" s="7" t="s">
        <v>118</v>
      </c>
      <c r="D702" s="7" t="s">
        <v>11</v>
      </c>
      <c r="E702" s="7" t="s">
        <v>11</v>
      </c>
    </row>
    <row r="703" spans="1:5" hidden="1" x14ac:dyDescent="0.2">
      <c r="A703" s="5" t="s">
        <v>344</v>
      </c>
      <c r="B703" s="3" t="s">
        <v>1268</v>
      </c>
      <c r="C703" s="3" t="s">
        <v>118</v>
      </c>
      <c r="D703" s="3" t="s">
        <v>11</v>
      </c>
      <c r="E703" s="3" t="s">
        <v>11</v>
      </c>
    </row>
    <row r="704" spans="1:5" hidden="1" x14ac:dyDescent="0.2">
      <c r="A704" s="6" t="s">
        <v>344</v>
      </c>
      <c r="B704" s="7" t="s">
        <v>1268</v>
      </c>
      <c r="C704" s="7" t="s">
        <v>118</v>
      </c>
      <c r="D704" s="7" t="s">
        <v>11</v>
      </c>
      <c r="E704" s="7" t="s">
        <v>11</v>
      </c>
    </row>
    <row r="705" spans="1:5" hidden="1" x14ac:dyDescent="0.2">
      <c r="A705" s="47" t="s">
        <v>344</v>
      </c>
      <c r="B705" s="46" t="s">
        <v>318</v>
      </c>
      <c r="C705" s="46" t="s">
        <v>12</v>
      </c>
      <c r="D705" s="46" t="s">
        <v>11</v>
      </c>
      <c r="E705" s="46" t="s">
        <v>11</v>
      </c>
    </row>
    <row r="706" spans="1:5" hidden="1" x14ac:dyDescent="0.2">
      <c r="A706" s="6" t="s">
        <v>514</v>
      </c>
      <c r="B706" s="7" t="s">
        <v>1268</v>
      </c>
      <c r="C706" s="7" t="s">
        <v>118</v>
      </c>
      <c r="D706" s="7" t="s">
        <v>11</v>
      </c>
      <c r="E706" s="7" t="s">
        <v>11</v>
      </c>
    </row>
    <row r="707" spans="1:5" hidden="1" x14ac:dyDescent="0.2">
      <c r="A707" s="5" t="s">
        <v>346</v>
      </c>
      <c r="B707" s="3" t="s">
        <v>1268</v>
      </c>
      <c r="C707" s="3" t="s">
        <v>118</v>
      </c>
      <c r="D707" s="3" t="s">
        <v>11</v>
      </c>
      <c r="E707" s="3" t="s">
        <v>11</v>
      </c>
    </row>
    <row r="708" spans="1:5" hidden="1" x14ac:dyDescent="0.2">
      <c r="A708" s="6" t="s">
        <v>346</v>
      </c>
      <c r="B708" s="7" t="s">
        <v>1268</v>
      </c>
      <c r="C708" s="7" t="s">
        <v>118</v>
      </c>
      <c r="D708" s="7" t="s">
        <v>11</v>
      </c>
      <c r="E708" s="7" t="s">
        <v>11</v>
      </c>
    </row>
    <row r="709" spans="1:5" hidden="1" x14ac:dyDescent="0.2">
      <c r="A709" s="5" t="s">
        <v>346</v>
      </c>
      <c r="B709" s="3" t="s">
        <v>1268</v>
      </c>
      <c r="C709" s="3" t="s">
        <v>118</v>
      </c>
      <c r="D709" s="3" t="s">
        <v>11</v>
      </c>
      <c r="E709" s="3" t="s">
        <v>11</v>
      </c>
    </row>
    <row r="710" spans="1:5" hidden="1" x14ac:dyDescent="0.2">
      <c r="A710" s="47" t="s">
        <v>346</v>
      </c>
      <c r="B710" s="46" t="s">
        <v>318</v>
      </c>
      <c r="C710" s="46" t="s">
        <v>12</v>
      </c>
      <c r="D710" s="46" t="s">
        <v>11</v>
      </c>
      <c r="E710" s="46" t="s">
        <v>11</v>
      </c>
    </row>
    <row r="711" spans="1:5" hidden="1" x14ac:dyDescent="0.2">
      <c r="A711" s="5" t="s">
        <v>515</v>
      </c>
      <c r="B711" s="3" t="s">
        <v>1268</v>
      </c>
      <c r="C711" s="3" t="s">
        <v>118</v>
      </c>
      <c r="D711" s="3" t="s">
        <v>11</v>
      </c>
      <c r="E711" s="3" t="s">
        <v>11</v>
      </c>
    </row>
    <row r="712" spans="1:5" hidden="1" x14ac:dyDescent="0.2">
      <c r="A712" s="6" t="s">
        <v>347</v>
      </c>
      <c r="B712" s="7" t="s">
        <v>1268</v>
      </c>
      <c r="C712" s="7" t="s">
        <v>118</v>
      </c>
      <c r="D712" s="7" t="s">
        <v>11</v>
      </c>
      <c r="E712" s="7" t="s">
        <v>11</v>
      </c>
    </row>
    <row r="713" spans="1:5" hidden="1" x14ac:dyDescent="0.2">
      <c r="A713" s="5" t="s">
        <v>347</v>
      </c>
      <c r="B713" s="3" t="s">
        <v>1271</v>
      </c>
      <c r="C713" s="3" t="s">
        <v>118</v>
      </c>
      <c r="D713" s="3" t="s">
        <v>11</v>
      </c>
      <c r="E713" s="3" t="s">
        <v>11</v>
      </c>
    </row>
    <row r="714" spans="1:5" hidden="1" x14ac:dyDescent="0.2">
      <c r="A714" s="47" t="s">
        <v>347</v>
      </c>
      <c r="B714" s="46" t="s">
        <v>318</v>
      </c>
      <c r="C714" s="46" t="s">
        <v>12</v>
      </c>
      <c r="D714" s="46" t="s">
        <v>11</v>
      </c>
      <c r="E714" s="46" t="s">
        <v>11</v>
      </c>
    </row>
    <row r="715" spans="1:5" hidden="1" x14ac:dyDescent="0.2">
      <c r="A715" s="5" t="s">
        <v>348</v>
      </c>
      <c r="B715" s="3" t="s">
        <v>1268</v>
      </c>
      <c r="C715" s="3" t="s">
        <v>118</v>
      </c>
      <c r="D715" s="3" t="s">
        <v>11</v>
      </c>
      <c r="E715" s="3" t="s">
        <v>11</v>
      </c>
    </row>
    <row r="716" spans="1:5" hidden="1" x14ac:dyDescent="0.2">
      <c r="A716" s="6" t="s">
        <v>348</v>
      </c>
      <c r="B716" s="7" t="s">
        <v>1268</v>
      </c>
      <c r="C716" s="7" t="s">
        <v>118</v>
      </c>
      <c r="D716" s="7" t="s">
        <v>11</v>
      </c>
      <c r="E716" s="7" t="s">
        <v>11</v>
      </c>
    </row>
    <row r="717" spans="1:5" hidden="1" x14ac:dyDescent="0.2">
      <c r="A717" s="5" t="s">
        <v>348</v>
      </c>
      <c r="B717" s="3" t="s">
        <v>1268</v>
      </c>
      <c r="C717" s="3" t="s">
        <v>118</v>
      </c>
      <c r="D717" s="3" t="s">
        <v>11</v>
      </c>
      <c r="E717" s="3" t="s">
        <v>11</v>
      </c>
    </row>
    <row r="718" spans="1:5" hidden="1" x14ac:dyDescent="0.2">
      <c r="A718" s="47" t="s">
        <v>348</v>
      </c>
      <c r="B718" s="46" t="s">
        <v>318</v>
      </c>
      <c r="C718" s="46" t="s">
        <v>12</v>
      </c>
      <c r="D718" s="46" t="s">
        <v>11</v>
      </c>
      <c r="E718" s="46" t="s">
        <v>11</v>
      </c>
    </row>
    <row r="719" spans="1:5" hidden="1" x14ac:dyDescent="0.2">
      <c r="A719" s="5" t="s">
        <v>516</v>
      </c>
      <c r="B719" s="3" t="s">
        <v>1271</v>
      </c>
      <c r="C719" s="3" t="s">
        <v>118</v>
      </c>
      <c r="D719" s="3" t="s">
        <v>11</v>
      </c>
      <c r="E719" s="3" t="s">
        <v>11</v>
      </c>
    </row>
    <row r="720" spans="1:5" hidden="1" x14ac:dyDescent="0.2">
      <c r="A720" s="47" t="s">
        <v>349</v>
      </c>
      <c r="B720" s="46" t="s">
        <v>318</v>
      </c>
      <c r="C720" s="46" t="s">
        <v>12</v>
      </c>
      <c r="D720" s="46" t="s">
        <v>11</v>
      </c>
      <c r="E720" s="46" t="s">
        <v>11</v>
      </c>
    </row>
    <row r="721" spans="1:5" hidden="1" x14ac:dyDescent="0.2">
      <c r="A721" s="5" t="s">
        <v>1291</v>
      </c>
      <c r="B721" s="3" t="s">
        <v>1268</v>
      </c>
      <c r="C721" s="3" t="s">
        <v>118</v>
      </c>
      <c r="D721" s="3" t="s">
        <v>11</v>
      </c>
      <c r="E721" s="3" t="s">
        <v>11</v>
      </c>
    </row>
    <row r="722" spans="1:5" hidden="1" x14ac:dyDescent="0.2">
      <c r="A722" s="6" t="s">
        <v>175</v>
      </c>
      <c r="B722" s="7" t="s">
        <v>1268</v>
      </c>
      <c r="C722" s="7" t="s">
        <v>118</v>
      </c>
      <c r="D722" s="7" t="s">
        <v>11</v>
      </c>
      <c r="E722" s="7" t="s">
        <v>11</v>
      </c>
    </row>
    <row r="723" spans="1:5" hidden="1" x14ac:dyDescent="0.2">
      <c r="A723" s="47" t="s">
        <v>175</v>
      </c>
      <c r="B723" s="46" t="s">
        <v>318</v>
      </c>
      <c r="C723" s="46" t="s">
        <v>12</v>
      </c>
      <c r="D723" s="46" t="s">
        <v>11</v>
      </c>
      <c r="E723" s="46" t="s">
        <v>11</v>
      </c>
    </row>
    <row r="724" spans="1:5" hidden="1" x14ac:dyDescent="0.2">
      <c r="A724" s="6" t="s">
        <v>266</v>
      </c>
      <c r="B724" s="7" t="s">
        <v>1268</v>
      </c>
      <c r="C724" s="7" t="s">
        <v>118</v>
      </c>
      <c r="D724" s="7" t="s">
        <v>11</v>
      </c>
      <c r="E724" s="7" t="s">
        <v>11</v>
      </c>
    </row>
    <row r="725" spans="1:5" hidden="1" x14ac:dyDescent="0.2">
      <c r="A725" s="47" t="s">
        <v>266</v>
      </c>
      <c r="B725" s="46" t="s">
        <v>318</v>
      </c>
      <c r="C725" s="46" t="s">
        <v>12</v>
      </c>
      <c r="D725" s="46" t="s">
        <v>11</v>
      </c>
      <c r="E725" s="46" t="s">
        <v>11</v>
      </c>
    </row>
    <row r="726" spans="1:5" hidden="1" x14ac:dyDescent="0.2">
      <c r="A726" s="6" t="s">
        <v>1292</v>
      </c>
      <c r="B726" s="7" t="s">
        <v>1268</v>
      </c>
      <c r="C726" s="7" t="s">
        <v>118</v>
      </c>
      <c r="D726" s="7" t="s">
        <v>11</v>
      </c>
      <c r="E726" s="7" t="s">
        <v>11</v>
      </c>
    </row>
    <row r="727" spans="1:5" hidden="1" x14ac:dyDescent="0.2">
      <c r="A727" s="5" t="s">
        <v>172</v>
      </c>
      <c r="B727" s="3" t="s">
        <v>1268</v>
      </c>
      <c r="C727" s="3" t="s">
        <v>118</v>
      </c>
      <c r="D727" s="3" t="s">
        <v>11</v>
      </c>
      <c r="E727" s="3" t="s">
        <v>11</v>
      </c>
    </row>
    <row r="728" spans="1:5" hidden="1" x14ac:dyDescent="0.2">
      <c r="A728" s="6" t="s">
        <v>172</v>
      </c>
      <c r="B728" s="7" t="s">
        <v>1268</v>
      </c>
      <c r="C728" s="7" t="s">
        <v>118</v>
      </c>
      <c r="D728" s="7" t="s">
        <v>11</v>
      </c>
      <c r="E728" s="7" t="s">
        <v>11</v>
      </c>
    </row>
    <row r="729" spans="1:5" hidden="1" x14ac:dyDescent="0.2">
      <c r="A729" s="47" t="s">
        <v>172</v>
      </c>
      <c r="B729" s="46" t="s">
        <v>318</v>
      </c>
      <c r="C729" s="46" t="s">
        <v>12</v>
      </c>
      <c r="D729" s="46" t="s">
        <v>11</v>
      </c>
      <c r="E729" s="46" t="s">
        <v>11</v>
      </c>
    </row>
    <row r="730" spans="1:5" hidden="1" x14ac:dyDescent="0.2">
      <c r="A730" s="47" t="s">
        <v>172</v>
      </c>
      <c r="B730" s="46" t="s">
        <v>350</v>
      </c>
      <c r="C730" s="46" t="s">
        <v>12</v>
      </c>
      <c r="D730" s="46" t="s">
        <v>11</v>
      </c>
      <c r="E730" s="46" t="s">
        <v>11</v>
      </c>
    </row>
    <row r="731" spans="1:5" hidden="1" x14ac:dyDescent="0.2">
      <c r="A731" s="5" t="s">
        <v>1293</v>
      </c>
      <c r="B731" s="3" t="s">
        <v>1268</v>
      </c>
      <c r="C731" s="3" t="s">
        <v>118</v>
      </c>
      <c r="D731" s="3" t="s">
        <v>11</v>
      </c>
      <c r="E731" s="3" t="s">
        <v>11</v>
      </c>
    </row>
    <row r="732" spans="1:5" hidden="1" x14ac:dyDescent="0.2">
      <c r="A732" s="6" t="s">
        <v>1293</v>
      </c>
      <c r="B732" s="7" t="s">
        <v>1268</v>
      </c>
      <c r="C732" s="7" t="s">
        <v>118</v>
      </c>
      <c r="D732" s="7" t="s">
        <v>11</v>
      </c>
      <c r="E732" s="7" t="s">
        <v>11</v>
      </c>
    </row>
    <row r="733" spans="1:5" hidden="1" x14ac:dyDescent="0.2">
      <c r="A733" s="5" t="s">
        <v>1294</v>
      </c>
      <c r="B733" s="3" t="s">
        <v>1295</v>
      </c>
      <c r="C733" s="3" t="s">
        <v>118</v>
      </c>
      <c r="D733" s="3" t="s">
        <v>11</v>
      </c>
      <c r="E733" s="3" t="s">
        <v>11</v>
      </c>
    </row>
    <row r="734" spans="1:5" hidden="1" x14ac:dyDescent="0.2">
      <c r="A734" s="6" t="s">
        <v>351</v>
      </c>
      <c r="B734" s="7" t="s">
        <v>1268</v>
      </c>
      <c r="C734" s="7" t="s">
        <v>118</v>
      </c>
      <c r="D734" s="7" t="s">
        <v>11</v>
      </c>
      <c r="E734" s="7" t="s">
        <v>11</v>
      </c>
    </row>
    <row r="735" spans="1:5" hidden="1" x14ac:dyDescent="0.2">
      <c r="A735" s="5" t="s">
        <v>351</v>
      </c>
      <c r="B735" s="3" t="s">
        <v>1268</v>
      </c>
      <c r="C735" s="3" t="s">
        <v>118</v>
      </c>
      <c r="D735" s="3" t="s">
        <v>11</v>
      </c>
      <c r="E735" s="3" t="s">
        <v>11</v>
      </c>
    </row>
    <row r="736" spans="1:5" hidden="1" x14ac:dyDescent="0.2">
      <c r="A736" s="47" t="s">
        <v>351</v>
      </c>
      <c r="B736" s="46" t="s">
        <v>318</v>
      </c>
      <c r="C736" s="46" t="s">
        <v>12</v>
      </c>
      <c r="D736" s="46" t="s">
        <v>11</v>
      </c>
      <c r="E736" s="46" t="s">
        <v>11</v>
      </c>
    </row>
    <row r="737" spans="1:5" hidden="1" x14ac:dyDescent="0.2">
      <c r="A737" s="5" t="s">
        <v>1296</v>
      </c>
      <c r="B737" s="3" t="s">
        <v>1268</v>
      </c>
      <c r="C737" s="3" t="s">
        <v>118</v>
      </c>
      <c r="D737" s="3" t="s">
        <v>11</v>
      </c>
      <c r="E737" s="3" t="s">
        <v>11</v>
      </c>
    </row>
    <row r="738" spans="1:5" hidden="1" x14ac:dyDescent="0.2">
      <c r="A738" s="6" t="s">
        <v>1297</v>
      </c>
      <c r="B738" s="7" t="s">
        <v>1268</v>
      </c>
      <c r="C738" s="7" t="s">
        <v>118</v>
      </c>
      <c r="D738" s="7" t="s">
        <v>11</v>
      </c>
      <c r="E738" s="7" t="s">
        <v>11</v>
      </c>
    </row>
    <row r="739" spans="1:5" hidden="1" x14ac:dyDescent="0.2">
      <c r="A739" s="5" t="s">
        <v>517</v>
      </c>
      <c r="B739" s="3" t="s">
        <v>1268</v>
      </c>
      <c r="C739" s="3" t="s">
        <v>118</v>
      </c>
      <c r="D739" s="3" t="s">
        <v>11</v>
      </c>
      <c r="E739" s="3" t="s">
        <v>11</v>
      </c>
    </row>
    <row r="740" spans="1:5" hidden="1" x14ac:dyDescent="0.2">
      <c r="A740" s="6" t="s">
        <v>352</v>
      </c>
      <c r="B740" s="7" t="s">
        <v>1268</v>
      </c>
      <c r="C740" s="7" t="s">
        <v>118</v>
      </c>
      <c r="D740" s="7" t="s">
        <v>11</v>
      </c>
      <c r="E740" s="7" t="s">
        <v>11</v>
      </c>
    </row>
    <row r="741" spans="1:5" hidden="1" x14ac:dyDescent="0.2">
      <c r="A741" s="5" t="s">
        <v>352</v>
      </c>
      <c r="B741" s="3" t="s">
        <v>1268</v>
      </c>
      <c r="C741" s="3" t="s">
        <v>118</v>
      </c>
      <c r="D741" s="3" t="s">
        <v>11</v>
      </c>
      <c r="E741" s="3" t="s">
        <v>11</v>
      </c>
    </row>
    <row r="742" spans="1:5" hidden="1" x14ac:dyDescent="0.2">
      <c r="A742" s="47" t="s">
        <v>352</v>
      </c>
      <c r="B742" s="46" t="s">
        <v>318</v>
      </c>
      <c r="C742" s="46" t="s">
        <v>12</v>
      </c>
      <c r="D742" s="46" t="s">
        <v>11</v>
      </c>
      <c r="E742" s="46" t="s">
        <v>11</v>
      </c>
    </row>
    <row r="743" spans="1:5" hidden="1" x14ac:dyDescent="0.2">
      <c r="A743" s="5" t="s">
        <v>353</v>
      </c>
      <c r="B743" s="3" t="s">
        <v>1268</v>
      </c>
      <c r="C743" s="3" t="s">
        <v>118</v>
      </c>
      <c r="D743" s="3" t="s">
        <v>11</v>
      </c>
      <c r="E743" s="3" t="s">
        <v>11</v>
      </c>
    </row>
    <row r="744" spans="1:5" hidden="1" x14ac:dyDescent="0.2">
      <c r="A744" s="6" t="s">
        <v>353</v>
      </c>
      <c r="B744" s="7" t="s">
        <v>1271</v>
      </c>
      <c r="C744" s="7" t="s">
        <v>118</v>
      </c>
      <c r="D744" s="7" t="s">
        <v>11</v>
      </c>
      <c r="E744" s="7" t="s">
        <v>11</v>
      </c>
    </row>
    <row r="745" spans="1:5" hidden="1" x14ac:dyDescent="0.2">
      <c r="A745" s="5" t="s">
        <v>353</v>
      </c>
      <c r="B745" s="3" t="s">
        <v>1268</v>
      </c>
      <c r="C745" s="3" t="s">
        <v>118</v>
      </c>
      <c r="D745" s="3" t="s">
        <v>11</v>
      </c>
      <c r="E745" s="3" t="s">
        <v>11</v>
      </c>
    </row>
    <row r="746" spans="1:5" hidden="1" x14ac:dyDescent="0.2">
      <c r="A746" s="47" t="s">
        <v>353</v>
      </c>
      <c r="B746" s="46" t="s">
        <v>318</v>
      </c>
      <c r="C746" s="46" t="s">
        <v>12</v>
      </c>
      <c r="D746" s="46" t="s">
        <v>11</v>
      </c>
      <c r="E746" s="46" t="s">
        <v>11</v>
      </c>
    </row>
    <row r="747" spans="1:5" hidden="1" x14ac:dyDescent="0.2">
      <c r="A747" s="5" t="s">
        <v>518</v>
      </c>
      <c r="B747" s="3" t="s">
        <v>1268</v>
      </c>
      <c r="C747" s="3" t="s">
        <v>118</v>
      </c>
      <c r="D747" s="3" t="s">
        <v>11</v>
      </c>
      <c r="E747" s="3" t="s">
        <v>11</v>
      </c>
    </row>
    <row r="748" spans="1:5" hidden="1" x14ac:dyDescent="0.2">
      <c r="A748" s="47" t="s">
        <v>354</v>
      </c>
      <c r="B748" s="46" t="s">
        <v>318</v>
      </c>
      <c r="C748" s="46" t="s">
        <v>12</v>
      </c>
      <c r="D748" s="46" t="s">
        <v>11</v>
      </c>
      <c r="E748" s="46" t="s">
        <v>11</v>
      </c>
    </row>
    <row r="749" spans="1:5" hidden="1" x14ac:dyDescent="0.2">
      <c r="A749" s="5" t="s">
        <v>519</v>
      </c>
      <c r="B749" s="3" t="s">
        <v>1268</v>
      </c>
      <c r="C749" s="3" t="s">
        <v>118</v>
      </c>
      <c r="D749" s="3" t="s">
        <v>11</v>
      </c>
      <c r="E749" s="3" t="s">
        <v>11</v>
      </c>
    </row>
    <row r="750" spans="1:5" hidden="1" x14ac:dyDescent="0.2">
      <c r="A750" s="47" t="s">
        <v>355</v>
      </c>
      <c r="B750" s="46" t="s">
        <v>318</v>
      </c>
      <c r="C750" s="46" t="s">
        <v>12</v>
      </c>
      <c r="D750" s="46" t="s">
        <v>11</v>
      </c>
      <c r="E750" s="46" t="s">
        <v>11</v>
      </c>
    </row>
    <row r="751" spans="1:5" hidden="1" x14ac:dyDescent="0.2">
      <c r="A751" s="5" t="s">
        <v>355</v>
      </c>
      <c r="B751" s="3" t="s">
        <v>1267</v>
      </c>
      <c r="C751" s="3" t="s">
        <v>12</v>
      </c>
      <c r="D751" s="3" t="s">
        <v>11</v>
      </c>
      <c r="E751" s="3" t="s">
        <v>11</v>
      </c>
    </row>
    <row r="752" spans="1:5" hidden="1" x14ac:dyDescent="0.2">
      <c r="A752" s="6" t="s">
        <v>1298</v>
      </c>
      <c r="B752" s="7" t="s">
        <v>1267</v>
      </c>
      <c r="C752" s="7" t="s">
        <v>118</v>
      </c>
      <c r="D752" s="7" t="s">
        <v>11</v>
      </c>
      <c r="E752" s="7" t="s">
        <v>11</v>
      </c>
    </row>
    <row r="753" spans="1:5" hidden="1" x14ac:dyDescent="0.2">
      <c r="A753" s="5" t="s">
        <v>1299</v>
      </c>
      <c r="B753" s="3" t="s">
        <v>1271</v>
      </c>
      <c r="C753" s="3" t="s">
        <v>118</v>
      </c>
      <c r="D753" s="3" t="s">
        <v>11</v>
      </c>
      <c r="E753" s="3" t="s">
        <v>11</v>
      </c>
    </row>
    <row r="754" spans="1:5" hidden="1" x14ac:dyDescent="0.2">
      <c r="A754" s="6" t="s">
        <v>520</v>
      </c>
      <c r="B754" s="7" t="s">
        <v>1268</v>
      </c>
      <c r="C754" s="7" t="s">
        <v>118</v>
      </c>
      <c r="D754" s="7" t="s">
        <v>11</v>
      </c>
      <c r="E754" s="7" t="s">
        <v>11</v>
      </c>
    </row>
    <row r="755" spans="1:5" hidden="1" x14ac:dyDescent="0.2">
      <c r="A755" s="5" t="s">
        <v>520</v>
      </c>
      <c r="B755" s="3" t="s">
        <v>1267</v>
      </c>
      <c r="C755" s="3" t="s">
        <v>12</v>
      </c>
      <c r="D755" s="3" t="s">
        <v>11</v>
      </c>
      <c r="E755" s="3" t="s">
        <v>11</v>
      </c>
    </row>
    <row r="756" spans="1:5" hidden="1" x14ac:dyDescent="0.2">
      <c r="A756" s="6" t="s">
        <v>520</v>
      </c>
      <c r="B756" s="7" t="s">
        <v>1267</v>
      </c>
      <c r="C756" s="7" t="s">
        <v>12</v>
      </c>
      <c r="D756" s="7" t="s">
        <v>11</v>
      </c>
      <c r="E756" s="7" t="s">
        <v>11</v>
      </c>
    </row>
    <row r="757" spans="1:5" hidden="1" x14ac:dyDescent="0.2">
      <c r="A757" s="5" t="s">
        <v>38</v>
      </c>
      <c r="B757" s="3" t="s">
        <v>1268</v>
      </c>
      <c r="C757" s="3" t="s">
        <v>118</v>
      </c>
      <c r="D757" s="3" t="s">
        <v>11</v>
      </c>
      <c r="E757" s="3" t="s">
        <v>11</v>
      </c>
    </row>
    <row r="758" spans="1:5" hidden="1" x14ac:dyDescent="0.2">
      <c r="A758" s="6" t="s">
        <v>38</v>
      </c>
      <c r="B758" s="7" t="s">
        <v>1268</v>
      </c>
      <c r="C758" s="7" t="s">
        <v>118</v>
      </c>
      <c r="D758" s="7" t="s">
        <v>11</v>
      </c>
      <c r="E758" s="7" t="s">
        <v>11</v>
      </c>
    </row>
    <row r="759" spans="1:5" hidden="1" x14ac:dyDescent="0.2">
      <c r="A759" s="5" t="s">
        <v>38</v>
      </c>
      <c r="B759" s="3" t="s">
        <v>1271</v>
      </c>
      <c r="C759" s="3" t="s">
        <v>118</v>
      </c>
      <c r="D759" s="3" t="s">
        <v>11</v>
      </c>
      <c r="E759" s="3" t="s">
        <v>11</v>
      </c>
    </row>
    <row r="760" spans="1:5" hidden="1" x14ac:dyDescent="0.2">
      <c r="A760" s="6" t="s">
        <v>38</v>
      </c>
      <c r="B760" s="7" t="s">
        <v>1271</v>
      </c>
      <c r="C760" s="7" t="s">
        <v>118</v>
      </c>
      <c r="D760" s="7" t="s">
        <v>11</v>
      </c>
      <c r="E760" s="7" t="s">
        <v>11</v>
      </c>
    </row>
    <row r="761" spans="1:5" hidden="1" x14ac:dyDescent="0.2">
      <c r="A761" s="47" t="s">
        <v>38</v>
      </c>
      <c r="B761" s="46" t="s">
        <v>318</v>
      </c>
      <c r="C761" s="46" t="s">
        <v>12</v>
      </c>
      <c r="D761" s="46" t="s">
        <v>11</v>
      </c>
      <c r="E761" s="46" t="s">
        <v>11</v>
      </c>
    </row>
    <row r="762" spans="1:5" hidden="1" x14ac:dyDescent="0.2">
      <c r="A762" s="6" t="s">
        <v>521</v>
      </c>
      <c r="B762" s="7" t="s">
        <v>1268</v>
      </c>
      <c r="C762" s="7" t="s">
        <v>118</v>
      </c>
      <c r="D762" s="7" t="s">
        <v>11</v>
      </c>
      <c r="E762" s="7" t="s">
        <v>11</v>
      </c>
    </row>
    <row r="763" spans="1:5" hidden="1" x14ac:dyDescent="0.2">
      <c r="A763" s="5" t="s">
        <v>1300</v>
      </c>
      <c r="B763" s="3" t="s">
        <v>1268</v>
      </c>
      <c r="C763" s="3" t="s">
        <v>118</v>
      </c>
      <c r="D763" s="3" t="s">
        <v>11</v>
      </c>
      <c r="E763" s="3" t="s">
        <v>11</v>
      </c>
    </row>
    <row r="764" spans="1:5" hidden="1" x14ac:dyDescent="0.2">
      <c r="A764" s="6" t="s">
        <v>181</v>
      </c>
      <c r="B764" s="7" t="s">
        <v>1268</v>
      </c>
      <c r="C764" s="7" t="s">
        <v>118</v>
      </c>
      <c r="D764" s="7" t="s">
        <v>11</v>
      </c>
      <c r="E764" s="7" t="s">
        <v>11</v>
      </c>
    </row>
    <row r="765" spans="1:5" hidden="1" x14ac:dyDescent="0.2">
      <c r="A765" s="5" t="s">
        <v>181</v>
      </c>
      <c r="B765" s="3" t="s">
        <v>1268</v>
      </c>
      <c r="C765" s="3" t="s">
        <v>118</v>
      </c>
      <c r="D765" s="3" t="s">
        <v>11</v>
      </c>
      <c r="E765" s="3" t="s">
        <v>11</v>
      </c>
    </row>
    <row r="766" spans="1:5" hidden="1" x14ac:dyDescent="0.2">
      <c r="A766" s="47" t="s">
        <v>181</v>
      </c>
      <c r="B766" s="46" t="s">
        <v>318</v>
      </c>
      <c r="C766" s="46" t="s">
        <v>12</v>
      </c>
      <c r="D766" s="46" t="s">
        <v>11</v>
      </c>
      <c r="E766" s="46" t="s">
        <v>11</v>
      </c>
    </row>
    <row r="767" spans="1:5" hidden="1" x14ac:dyDescent="0.2">
      <c r="A767" s="5" t="s">
        <v>522</v>
      </c>
      <c r="B767" s="3" t="s">
        <v>1271</v>
      </c>
      <c r="C767" s="3" t="s">
        <v>118</v>
      </c>
      <c r="D767" s="3" t="s">
        <v>11</v>
      </c>
      <c r="E767" s="3" t="s">
        <v>11</v>
      </c>
    </row>
    <row r="768" spans="1:5" hidden="1" x14ac:dyDescent="0.2">
      <c r="A768" s="6" t="s">
        <v>1301</v>
      </c>
      <c r="B768" s="7" t="s">
        <v>1271</v>
      </c>
      <c r="C768" s="7" t="s">
        <v>118</v>
      </c>
      <c r="D768" s="7" t="s">
        <v>11</v>
      </c>
      <c r="E768" s="7" t="s">
        <v>11</v>
      </c>
    </row>
    <row r="769" spans="1:5" hidden="1" x14ac:dyDescent="0.2">
      <c r="A769" s="5" t="s">
        <v>1302</v>
      </c>
      <c r="B769" s="3" t="s">
        <v>1267</v>
      </c>
      <c r="C769" s="3" t="s">
        <v>118</v>
      </c>
      <c r="D769" s="3" t="s">
        <v>11</v>
      </c>
      <c r="E769" s="3" t="s">
        <v>11</v>
      </c>
    </row>
    <row r="770" spans="1:5" hidden="1" x14ac:dyDescent="0.2">
      <c r="A770" s="6" t="s">
        <v>1302</v>
      </c>
      <c r="B770" s="7" t="s">
        <v>1267</v>
      </c>
      <c r="C770" s="7" t="s">
        <v>118</v>
      </c>
      <c r="D770" s="7" t="s">
        <v>11</v>
      </c>
      <c r="E770" s="7" t="s">
        <v>11</v>
      </c>
    </row>
    <row r="771" spans="1:5" hidden="1" x14ac:dyDescent="0.2">
      <c r="A771" s="47" t="s">
        <v>356</v>
      </c>
      <c r="B771" s="46" t="s">
        <v>318</v>
      </c>
      <c r="C771" s="46" t="s">
        <v>12</v>
      </c>
      <c r="D771" s="46" t="s">
        <v>11</v>
      </c>
      <c r="E771" s="46" t="s">
        <v>11</v>
      </c>
    </row>
    <row r="772" spans="1:5" hidden="1" x14ac:dyDescent="0.2">
      <c r="A772" s="6" t="s">
        <v>1303</v>
      </c>
      <c r="B772" s="7" t="s">
        <v>1271</v>
      </c>
      <c r="C772" s="7" t="s">
        <v>118</v>
      </c>
      <c r="D772" s="7" t="s">
        <v>11</v>
      </c>
      <c r="E772" s="7" t="s">
        <v>11</v>
      </c>
    </row>
    <row r="773" spans="1:5" hidden="1" x14ac:dyDescent="0.2">
      <c r="A773" s="5" t="s">
        <v>44</v>
      </c>
      <c r="B773" s="3" t="s">
        <v>1267</v>
      </c>
      <c r="C773" s="3" t="s">
        <v>12</v>
      </c>
      <c r="D773" s="3" t="s">
        <v>11</v>
      </c>
      <c r="E773" s="3" t="s">
        <v>11</v>
      </c>
    </row>
    <row r="774" spans="1:5" hidden="1" x14ac:dyDescent="0.2">
      <c r="A774" s="6" t="s">
        <v>1304</v>
      </c>
      <c r="B774" s="7" t="s">
        <v>1267</v>
      </c>
      <c r="C774" s="7" t="s">
        <v>12</v>
      </c>
      <c r="D774" s="7" t="s">
        <v>11</v>
      </c>
      <c r="E774" s="7" t="s">
        <v>11</v>
      </c>
    </row>
    <row r="775" spans="1:5" hidden="1" x14ac:dyDescent="0.2">
      <c r="A775" s="5" t="s">
        <v>1304</v>
      </c>
      <c r="B775" s="3" t="s">
        <v>1267</v>
      </c>
      <c r="C775" s="3" t="s">
        <v>118</v>
      </c>
      <c r="D775" s="3" t="s">
        <v>11</v>
      </c>
      <c r="E775" s="3" t="s">
        <v>11</v>
      </c>
    </row>
    <row r="776" spans="1:5" hidden="1" x14ac:dyDescent="0.2">
      <c r="A776" s="6" t="s">
        <v>358</v>
      </c>
      <c r="B776" s="7" t="s">
        <v>1268</v>
      </c>
      <c r="C776" s="7" t="s">
        <v>118</v>
      </c>
      <c r="D776" s="7" t="s">
        <v>11</v>
      </c>
      <c r="E776" s="7" t="s">
        <v>11</v>
      </c>
    </row>
    <row r="777" spans="1:5" hidden="1" x14ac:dyDescent="0.2">
      <c r="A777" s="47" t="s">
        <v>358</v>
      </c>
      <c r="B777" s="46" t="s">
        <v>318</v>
      </c>
      <c r="C777" s="46" t="s">
        <v>12</v>
      </c>
      <c r="D777" s="46" t="s">
        <v>11</v>
      </c>
      <c r="E777" s="46" t="s">
        <v>11</v>
      </c>
    </row>
    <row r="778" spans="1:5" hidden="1" x14ac:dyDescent="0.2">
      <c r="A778" s="6" t="s">
        <v>1305</v>
      </c>
      <c r="B778" s="7" t="s">
        <v>1267</v>
      </c>
      <c r="C778" s="7" t="s">
        <v>118</v>
      </c>
      <c r="D778" s="7" t="s">
        <v>11</v>
      </c>
      <c r="E778" s="7" t="s">
        <v>11</v>
      </c>
    </row>
    <row r="779" spans="1:5" hidden="1" x14ac:dyDescent="0.2">
      <c r="A779" s="5" t="s">
        <v>523</v>
      </c>
      <c r="B779" s="3" t="s">
        <v>1271</v>
      </c>
      <c r="C779" s="3" t="s">
        <v>118</v>
      </c>
      <c r="D779" s="3" t="s">
        <v>11</v>
      </c>
      <c r="E779" s="3" t="s">
        <v>11</v>
      </c>
    </row>
    <row r="780" spans="1:5" hidden="1" x14ac:dyDescent="0.2">
      <c r="A780" s="6" t="s">
        <v>359</v>
      </c>
      <c r="B780" s="7" t="s">
        <v>1268</v>
      </c>
      <c r="C780" s="7" t="s">
        <v>118</v>
      </c>
      <c r="D780" s="7" t="s">
        <v>11</v>
      </c>
      <c r="E780" s="7" t="s">
        <v>11</v>
      </c>
    </row>
    <row r="781" spans="1:5" hidden="1" x14ac:dyDescent="0.2">
      <c r="A781" s="47" t="s">
        <v>359</v>
      </c>
      <c r="B781" s="46" t="s">
        <v>318</v>
      </c>
      <c r="C781" s="46" t="s">
        <v>12</v>
      </c>
      <c r="D781" s="46" t="s">
        <v>11</v>
      </c>
      <c r="E781" s="46" t="s">
        <v>11</v>
      </c>
    </row>
    <row r="782" spans="1:5" hidden="1" x14ac:dyDescent="0.2">
      <c r="A782" s="6" t="s">
        <v>524</v>
      </c>
      <c r="B782" s="7" t="s">
        <v>1271</v>
      </c>
      <c r="C782" s="7" t="s">
        <v>118</v>
      </c>
      <c r="D782" s="7" t="s">
        <v>11</v>
      </c>
      <c r="E782" s="7" t="s">
        <v>11</v>
      </c>
    </row>
    <row r="783" spans="1:5" hidden="1" x14ac:dyDescent="0.2">
      <c r="A783" s="5" t="s">
        <v>524</v>
      </c>
      <c r="B783" s="3" t="s">
        <v>1271</v>
      </c>
      <c r="C783" s="3" t="s">
        <v>118</v>
      </c>
      <c r="D783" s="3" t="s">
        <v>11</v>
      </c>
      <c r="E783" s="3" t="s">
        <v>11</v>
      </c>
    </row>
    <row r="784" spans="1:5" hidden="1" x14ac:dyDescent="0.2">
      <c r="A784" s="6" t="s">
        <v>524</v>
      </c>
      <c r="B784" s="7" t="s">
        <v>1271</v>
      </c>
      <c r="C784" s="7" t="s">
        <v>118</v>
      </c>
      <c r="D784" s="7" t="s">
        <v>11</v>
      </c>
      <c r="E784" s="7" t="s">
        <v>11</v>
      </c>
    </row>
    <row r="785" spans="1:5" hidden="1" x14ac:dyDescent="0.2">
      <c r="A785" s="5" t="s">
        <v>525</v>
      </c>
      <c r="B785" s="3" t="s">
        <v>1271</v>
      </c>
      <c r="C785" s="3" t="s">
        <v>118</v>
      </c>
      <c r="D785" s="3" t="s">
        <v>11</v>
      </c>
      <c r="E785" s="3" t="s">
        <v>11</v>
      </c>
    </row>
    <row r="786" spans="1:5" hidden="1" x14ac:dyDescent="0.2">
      <c r="A786" s="6" t="s">
        <v>1306</v>
      </c>
      <c r="B786" s="7" t="s">
        <v>1271</v>
      </c>
      <c r="C786" s="7" t="s">
        <v>118</v>
      </c>
      <c r="D786" s="7" t="s">
        <v>11</v>
      </c>
      <c r="E786" s="7" t="s">
        <v>11</v>
      </c>
    </row>
    <row r="787" spans="1:5" hidden="1" x14ac:dyDescent="0.2">
      <c r="A787" s="5" t="s">
        <v>52</v>
      </c>
      <c r="B787" s="3" t="s">
        <v>1271</v>
      </c>
      <c r="C787" s="3" t="s">
        <v>118</v>
      </c>
      <c r="D787" s="3" t="s">
        <v>11</v>
      </c>
      <c r="E787" s="3" t="s">
        <v>11</v>
      </c>
    </row>
    <row r="788" spans="1:5" hidden="1" x14ac:dyDescent="0.2">
      <c r="A788" s="6" t="s">
        <v>52</v>
      </c>
      <c r="B788" s="7" t="s">
        <v>1268</v>
      </c>
      <c r="C788" s="7" t="s">
        <v>118</v>
      </c>
      <c r="D788" s="7" t="s">
        <v>11</v>
      </c>
      <c r="E788" s="7" t="s">
        <v>11</v>
      </c>
    </row>
    <row r="789" spans="1:5" hidden="1" x14ac:dyDescent="0.2">
      <c r="A789" s="47" t="s">
        <v>52</v>
      </c>
      <c r="B789" s="46" t="s">
        <v>318</v>
      </c>
      <c r="C789" s="46" t="s">
        <v>12</v>
      </c>
      <c r="D789" s="46" t="s">
        <v>11</v>
      </c>
      <c r="E789" s="46" t="s">
        <v>11</v>
      </c>
    </row>
    <row r="790" spans="1:5" hidden="1" x14ac:dyDescent="0.2">
      <c r="A790" s="6" t="s">
        <v>526</v>
      </c>
      <c r="B790" s="7" t="s">
        <v>1271</v>
      </c>
      <c r="C790" s="7" t="s">
        <v>118</v>
      </c>
      <c r="D790" s="7" t="s">
        <v>11</v>
      </c>
      <c r="E790" s="7" t="s">
        <v>11</v>
      </c>
    </row>
    <row r="791" spans="1:5" hidden="1" x14ac:dyDescent="0.2">
      <c r="A791" s="5" t="s">
        <v>527</v>
      </c>
      <c r="B791" s="3" t="s">
        <v>1268</v>
      </c>
      <c r="C791" s="3" t="s">
        <v>118</v>
      </c>
      <c r="D791" s="3" t="s">
        <v>11</v>
      </c>
      <c r="E791" s="3" t="s">
        <v>11</v>
      </c>
    </row>
    <row r="792" spans="1:5" hidden="1" x14ac:dyDescent="0.2">
      <c r="A792" s="6" t="s">
        <v>360</v>
      </c>
      <c r="B792" s="7" t="s">
        <v>1271</v>
      </c>
      <c r="C792" s="7" t="s">
        <v>118</v>
      </c>
      <c r="D792" s="7" t="s">
        <v>11</v>
      </c>
      <c r="E792" s="7" t="s">
        <v>11</v>
      </c>
    </row>
    <row r="793" spans="1:5" hidden="1" x14ac:dyDescent="0.2">
      <c r="A793" s="5" t="s">
        <v>360</v>
      </c>
      <c r="B793" s="3" t="s">
        <v>1271</v>
      </c>
      <c r="C793" s="3" t="s">
        <v>118</v>
      </c>
      <c r="D793" s="3" t="s">
        <v>11</v>
      </c>
      <c r="E793" s="3" t="s">
        <v>11</v>
      </c>
    </row>
    <row r="794" spans="1:5" hidden="1" x14ac:dyDescent="0.2">
      <c r="A794" s="47" t="s">
        <v>360</v>
      </c>
      <c r="B794" s="46" t="s">
        <v>318</v>
      </c>
      <c r="C794" s="46" t="s">
        <v>12</v>
      </c>
      <c r="D794" s="46" t="s">
        <v>11</v>
      </c>
      <c r="E794" s="46" t="s">
        <v>11</v>
      </c>
    </row>
    <row r="795" spans="1:5" hidden="1" x14ac:dyDescent="0.2">
      <c r="A795" s="5" t="s">
        <v>528</v>
      </c>
      <c r="B795" s="3" t="s">
        <v>1271</v>
      </c>
      <c r="C795" s="3" t="s">
        <v>118</v>
      </c>
      <c r="D795" s="3" t="s">
        <v>11</v>
      </c>
      <c r="E795" s="3" t="s">
        <v>11</v>
      </c>
    </row>
    <row r="796" spans="1:5" hidden="1" x14ac:dyDescent="0.2">
      <c r="A796" s="6" t="s">
        <v>529</v>
      </c>
      <c r="B796" s="7" t="s">
        <v>1268</v>
      </c>
      <c r="C796" s="7" t="s">
        <v>118</v>
      </c>
      <c r="D796" s="7" t="s">
        <v>11</v>
      </c>
      <c r="E796" s="7" t="s">
        <v>11</v>
      </c>
    </row>
    <row r="797" spans="1:5" hidden="1" x14ac:dyDescent="0.2">
      <c r="A797" s="5" t="s">
        <v>1307</v>
      </c>
      <c r="B797" s="3" t="s">
        <v>1271</v>
      </c>
      <c r="C797" s="3" t="s">
        <v>118</v>
      </c>
      <c r="D797" s="3" t="s">
        <v>11</v>
      </c>
      <c r="E797" s="3" t="s">
        <v>11</v>
      </c>
    </row>
    <row r="798" spans="1:5" hidden="1" x14ac:dyDescent="0.2">
      <c r="A798" s="6" t="s">
        <v>1307</v>
      </c>
      <c r="B798" s="7" t="s">
        <v>1267</v>
      </c>
      <c r="C798" s="7" t="s">
        <v>12</v>
      </c>
      <c r="D798" s="7" t="s">
        <v>11</v>
      </c>
      <c r="E798" s="7" t="s">
        <v>11</v>
      </c>
    </row>
    <row r="799" spans="1:5" hidden="1" x14ac:dyDescent="0.2">
      <c r="A799" s="5" t="s">
        <v>361</v>
      </c>
      <c r="B799" s="3" t="s">
        <v>1271</v>
      </c>
      <c r="C799" s="3" t="s">
        <v>118</v>
      </c>
      <c r="D799" s="3" t="s">
        <v>11</v>
      </c>
      <c r="E799" s="3" t="s">
        <v>11</v>
      </c>
    </row>
    <row r="800" spans="1:5" hidden="1" x14ac:dyDescent="0.2">
      <c r="A800" s="6" t="s">
        <v>361</v>
      </c>
      <c r="B800" s="7" t="s">
        <v>1271</v>
      </c>
      <c r="C800" s="7" t="s">
        <v>118</v>
      </c>
      <c r="D800" s="7" t="s">
        <v>11</v>
      </c>
      <c r="E800" s="7" t="s">
        <v>11</v>
      </c>
    </row>
    <row r="801" spans="1:5" hidden="1" x14ac:dyDescent="0.2">
      <c r="A801" s="47" t="s">
        <v>361</v>
      </c>
      <c r="B801" s="46" t="s">
        <v>318</v>
      </c>
      <c r="C801" s="46" t="s">
        <v>12</v>
      </c>
      <c r="D801" s="46" t="s">
        <v>11</v>
      </c>
      <c r="E801" s="46" t="s">
        <v>11</v>
      </c>
    </row>
    <row r="802" spans="1:5" hidden="1" x14ac:dyDescent="0.2">
      <c r="A802" s="6" t="s">
        <v>1308</v>
      </c>
      <c r="B802" s="7" t="s">
        <v>1271</v>
      </c>
      <c r="C802" s="7" t="s">
        <v>118</v>
      </c>
      <c r="D802" s="7" t="s">
        <v>11</v>
      </c>
      <c r="E802" s="7" t="s">
        <v>11</v>
      </c>
    </row>
    <row r="803" spans="1:5" hidden="1" x14ac:dyDescent="0.2">
      <c r="A803" s="47" t="s">
        <v>58</v>
      </c>
      <c r="B803" s="46" t="s">
        <v>318</v>
      </c>
      <c r="C803" s="46" t="s">
        <v>12</v>
      </c>
      <c r="D803" s="46" t="s">
        <v>11</v>
      </c>
      <c r="E803" s="46" t="s">
        <v>11</v>
      </c>
    </row>
    <row r="804" spans="1:5" hidden="1" x14ac:dyDescent="0.2">
      <c r="A804" s="6" t="s">
        <v>530</v>
      </c>
      <c r="B804" s="7" t="s">
        <v>1271</v>
      </c>
      <c r="C804" s="7" t="s">
        <v>118</v>
      </c>
      <c r="D804" s="7" t="s">
        <v>11</v>
      </c>
      <c r="E804" s="7" t="s">
        <v>11</v>
      </c>
    </row>
    <row r="805" spans="1:5" hidden="1" x14ac:dyDescent="0.2">
      <c r="A805" s="5" t="s">
        <v>530</v>
      </c>
      <c r="B805" s="3" t="s">
        <v>1271</v>
      </c>
      <c r="C805" s="3" t="s">
        <v>118</v>
      </c>
      <c r="D805" s="3" t="s">
        <v>11</v>
      </c>
      <c r="E805" s="3" t="s">
        <v>11</v>
      </c>
    </row>
    <row r="806" spans="1:5" hidden="1" x14ac:dyDescent="0.2">
      <c r="A806" s="6" t="s">
        <v>530</v>
      </c>
      <c r="B806" s="7" t="s">
        <v>1271</v>
      </c>
      <c r="C806" s="7" t="s">
        <v>118</v>
      </c>
      <c r="D806" s="7" t="s">
        <v>11</v>
      </c>
      <c r="E806" s="7" t="s">
        <v>11</v>
      </c>
    </row>
    <row r="807" spans="1:5" hidden="1" x14ac:dyDescent="0.2">
      <c r="A807" s="5" t="s">
        <v>362</v>
      </c>
      <c r="B807" s="3" t="s">
        <v>1271</v>
      </c>
      <c r="C807" s="3" t="s">
        <v>118</v>
      </c>
      <c r="D807" s="3" t="s">
        <v>11</v>
      </c>
      <c r="E807" s="3" t="s">
        <v>11</v>
      </c>
    </row>
    <row r="808" spans="1:5" hidden="1" x14ac:dyDescent="0.2">
      <c r="A808" s="6" t="s">
        <v>362</v>
      </c>
      <c r="B808" s="7" t="s">
        <v>1271</v>
      </c>
      <c r="C808" s="7" t="s">
        <v>118</v>
      </c>
      <c r="D808" s="7" t="s">
        <v>11</v>
      </c>
      <c r="E808" s="7" t="s">
        <v>11</v>
      </c>
    </row>
    <row r="809" spans="1:5" hidden="1" x14ac:dyDescent="0.2">
      <c r="A809" s="5" t="s">
        <v>362</v>
      </c>
      <c r="B809" s="3" t="s">
        <v>1271</v>
      </c>
      <c r="C809" s="3" t="s">
        <v>118</v>
      </c>
      <c r="D809" s="3" t="s">
        <v>11</v>
      </c>
      <c r="E809" s="3" t="s">
        <v>11</v>
      </c>
    </row>
    <row r="810" spans="1:5" hidden="1" x14ac:dyDescent="0.2">
      <c r="A810" s="47" t="s">
        <v>362</v>
      </c>
      <c r="B810" s="46" t="s">
        <v>318</v>
      </c>
      <c r="C810" s="46" t="s">
        <v>12</v>
      </c>
      <c r="D810" s="46" t="s">
        <v>11</v>
      </c>
      <c r="E810" s="46" t="s">
        <v>11</v>
      </c>
    </row>
    <row r="811" spans="1:5" hidden="1" x14ac:dyDescent="0.2">
      <c r="A811" s="5" t="s">
        <v>191</v>
      </c>
      <c r="B811" s="3" t="s">
        <v>1271</v>
      </c>
      <c r="C811" s="3" t="s">
        <v>118</v>
      </c>
      <c r="D811" s="3" t="s">
        <v>11</v>
      </c>
      <c r="E811" s="3" t="s">
        <v>11</v>
      </c>
    </row>
    <row r="812" spans="1:5" hidden="1" x14ac:dyDescent="0.2">
      <c r="A812" s="6" t="s">
        <v>191</v>
      </c>
      <c r="B812" s="7" t="s">
        <v>1271</v>
      </c>
      <c r="C812" s="7" t="s">
        <v>118</v>
      </c>
      <c r="D812" s="7" t="s">
        <v>11</v>
      </c>
      <c r="E812" s="7" t="s">
        <v>11</v>
      </c>
    </row>
    <row r="813" spans="1:5" hidden="1" x14ac:dyDescent="0.2">
      <c r="A813" s="47" t="s">
        <v>191</v>
      </c>
      <c r="B813" s="46" t="s">
        <v>318</v>
      </c>
      <c r="C813" s="46" t="s">
        <v>12</v>
      </c>
      <c r="D813" s="46" t="s">
        <v>11</v>
      </c>
      <c r="E813" s="46" t="s">
        <v>11</v>
      </c>
    </row>
    <row r="814" spans="1:5" hidden="1" x14ac:dyDescent="0.2">
      <c r="A814" s="6" t="s">
        <v>1309</v>
      </c>
      <c r="B814" s="7" t="s">
        <v>1271</v>
      </c>
      <c r="C814" s="7" t="s">
        <v>118</v>
      </c>
      <c r="D814" s="7" t="s">
        <v>11</v>
      </c>
      <c r="E814" s="7" t="s">
        <v>11</v>
      </c>
    </row>
    <row r="815" spans="1:5" hidden="1" x14ac:dyDescent="0.2">
      <c r="A815" s="5" t="s">
        <v>531</v>
      </c>
      <c r="B815" s="3" t="s">
        <v>1271</v>
      </c>
      <c r="C815" s="3" t="s">
        <v>118</v>
      </c>
      <c r="D815" s="3" t="s">
        <v>11</v>
      </c>
      <c r="E815" s="3" t="s">
        <v>11</v>
      </c>
    </row>
    <row r="816" spans="1:5" hidden="1" x14ac:dyDescent="0.2">
      <c r="A816" s="6" t="s">
        <v>531</v>
      </c>
      <c r="B816" s="7" t="s">
        <v>1310</v>
      </c>
      <c r="C816" s="7" t="s">
        <v>118</v>
      </c>
      <c r="D816" s="7" t="s">
        <v>11</v>
      </c>
      <c r="E816" s="7" t="s">
        <v>11</v>
      </c>
    </row>
    <row r="817" spans="1:5" hidden="1" x14ac:dyDescent="0.2">
      <c r="A817" s="5" t="s">
        <v>363</v>
      </c>
      <c r="B817" s="3" t="s">
        <v>1271</v>
      </c>
      <c r="C817" s="3" t="s">
        <v>118</v>
      </c>
      <c r="D817" s="3" t="s">
        <v>11</v>
      </c>
      <c r="E817" s="3" t="s">
        <v>11</v>
      </c>
    </row>
    <row r="818" spans="1:5" hidden="1" x14ac:dyDescent="0.2">
      <c r="A818" s="6" t="s">
        <v>363</v>
      </c>
      <c r="B818" s="7" t="s">
        <v>1271</v>
      </c>
      <c r="C818" s="7" t="s">
        <v>118</v>
      </c>
      <c r="D818" s="7" t="s">
        <v>11</v>
      </c>
      <c r="E818" s="7" t="s">
        <v>11</v>
      </c>
    </row>
    <row r="819" spans="1:5" hidden="1" x14ac:dyDescent="0.2">
      <c r="A819" s="5" t="s">
        <v>363</v>
      </c>
      <c r="B819" s="3" t="s">
        <v>1271</v>
      </c>
      <c r="C819" s="3" t="s">
        <v>118</v>
      </c>
      <c r="D819" s="3" t="s">
        <v>11</v>
      </c>
      <c r="E819" s="3" t="s">
        <v>11</v>
      </c>
    </row>
    <row r="820" spans="1:5" hidden="1" x14ac:dyDescent="0.2">
      <c r="A820" s="47" t="s">
        <v>363</v>
      </c>
      <c r="B820" s="46" t="s">
        <v>318</v>
      </c>
      <c r="C820" s="46" t="s">
        <v>12</v>
      </c>
      <c r="D820" s="46" t="s">
        <v>11</v>
      </c>
      <c r="E820" s="46" t="s">
        <v>11</v>
      </c>
    </row>
    <row r="821" spans="1:5" hidden="1" x14ac:dyDescent="0.2">
      <c r="A821" s="5" t="s">
        <v>363</v>
      </c>
      <c r="B821" s="3" t="s">
        <v>1310</v>
      </c>
      <c r="C821" s="3" t="s">
        <v>118</v>
      </c>
      <c r="D821" s="3" t="s">
        <v>11</v>
      </c>
      <c r="E821" s="3" t="s">
        <v>11</v>
      </c>
    </row>
    <row r="822" spans="1:5" hidden="1" x14ac:dyDescent="0.2">
      <c r="A822" s="6" t="s">
        <v>532</v>
      </c>
      <c r="B822" s="7" t="s">
        <v>1268</v>
      </c>
      <c r="C822" s="7" t="s">
        <v>118</v>
      </c>
      <c r="D822" s="7" t="s">
        <v>11</v>
      </c>
      <c r="E822" s="7" t="s">
        <v>11</v>
      </c>
    </row>
    <row r="823" spans="1:5" hidden="1" x14ac:dyDescent="0.2">
      <c r="A823" s="47" t="s">
        <v>364</v>
      </c>
      <c r="B823" s="46" t="s">
        <v>318</v>
      </c>
      <c r="C823" s="46" t="s">
        <v>12</v>
      </c>
      <c r="D823" s="46" t="s">
        <v>11</v>
      </c>
      <c r="E823" s="46" t="s">
        <v>11</v>
      </c>
    </row>
    <row r="824" spans="1:5" hidden="1" x14ac:dyDescent="0.2">
      <c r="A824" s="6" t="s">
        <v>533</v>
      </c>
      <c r="B824" s="7" t="s">
        <v>1271</v>
      </c>
      <c r="C824" s="7" t="s">
        <v>118</v>
      </c>
      <c r="D824" s="7" t="s">
        <v>11</v>
      </c>
      <c r="E824" s="7" t="s">
        <v>11</v>
      </c>
    </row>
    <row r="825" spans="1:5" hidden="1" x14ac:dyDescent="0.2">
      <c r="A825" s="5" t="s">
        <v>533</v>
      </c>
      <c r="B825" s="3" t="s">
        <v>1271</v>
      </c>
      <c r="C825" s="3" t="s">
        <v>118</v>
      </c>
      <c r="D825" s="3" t="s">
        <v>11</v>
      </c>
      <c r="E825" s="3" t="s">
        <v>11</v>
      </c>
    </row>
    <row r="826" spans="1:5" hidden="1" x14ac:dyDescent="0.2">
      <c r="A826" s="6" t="s">
        <v>533</v>
      </c>
      <c r="B826" s="7" t="s">
        <v>1271</v>
      </c>
      <c r="C826" s="7" t="s">
        <v>118</v>
      </c>
      <c r="D826" s="7" t="s">
        <v>11</v>
      </c>
      <c r="E826" s="7" t="s">
        <v>11</v>
      </c>
    </row>
    <row r="827" spans="1:5" hidden="1" x14ac:dyDescent="0.2">
      <c r="A827" s="5" t="s">
        <v>533</v>
      </c>
      <c r="B827" s="3" t="s">
        <v>1271</v>
      </c>
      <c r="C827" s="3" t="s">
        <v>118</v>
      </c>
      <c r="D827" s="3" t="s">
        <v>11</v>
      </c>
      <c r="E827" s="3" t="s">
        <v>11</v>
      </c>
    </row>
    <row r="828" spans="1:5" hidden="1" x14ac:dyDescent="0.2">
      <c r="A828" s="6" t="s">
        <v>533</v>
      </c>
      <c r="B828" s="7" t="s">
        <v>1268</v>
      </c>
      <c r="C828" s="7" t="s">
        <v>118</v>
      </c>
      <c r="D828" s="7" t="s">
        <v>11</v>
      </c>
      <c r="E828" s="7" t="s">
        <v>11</v>
      </c>
    </row>
    <row r="829" spans="1:5" hidden="1" x14ac:dyDescent="0.2">
      <c r="A829" s="5" t="s">
        <v>533</v>
      </c>
      <c r="B829" s="3" t="s">
        <v>1268</v>
      </c>
      <c r="C829" s="3" t="s">
        <v>118</v>
      </c>
      <c r="D829" s="3" t="s">
        <v>11</v>
      </c>
      <c r="E829" s="3" t="s">
        <v>11</v>
      </c>
    </row>
    <row r="830" spans="1:5" hidden="1" x14ac:dyDescent="0.2">
      <c r="A830" s="47" t="s">
        <v>365</v>
      </c>
      <c r="B830" s="46" t="s">
        <v>318</v>
      </c>
      <c r="C830" s="46" t="s">
        <v>12</v>
      </c>
      <c r="D830" s="46" t="s">
        <v>11</v>
      </c>
      <c r="E830" s="46" t="s">
        <v>11</v>
      </c>
    </row>
    <row r="831" spans="1:5" hidden="1" x14ac:dyDescent="0.2">
      <c r="A831" s="5" t="s">
        <v>1311</v>
      </c>
      <c r="B831" s="3" t="s">
        <v>1268</v>
      </c>
      <c r="C831" s="3" t="s">
        <v>118</v>
      </c>
      <c r="D831" s="3" t="s">
        <v>11</v>
      </c>
      <c r="E831" s="3" t="s">
        <v>11</v>
      </c>
    </row>
    <row r="832" spans="1:5" hidden="1" x14ac:dyDescent="0.2">
      <c r="A832" s="6" t="s">
        <v>292</v>
      </c>
      <c r="B832" s="7" t="s">
        <v>1271</v>
      </c>
      <c r="C832" s="7" t="s">
        <v>118</v>
      </c>
      <c r="D832" s="7" t="s">
        <v>11</v>
      </c>
      <c r="E832" s="7" t="s">
        <v>11</v>
      </c>
    </row>
    <row r="833" spans="1:5" hidden="1" x14ac:dyDescent="0.2">
      <c r="A833" s="5" t="s">
        <v>1312</v>
      </c>
      <c r="B833" s="3" t="s">
        <v>1271</v>
      </c>
      <c r="C833" s="3" t="s">
        <v>118</v>
      </c>
      <c r="D833" s="3" t="s">
        <v>11</v>
      </c>
      <c r="E833" s="3" t="s">
        <v>11</v>
      </c>
    </row>
    <row r="834" spans="1:5" hidden="1" x14ac:dyDescent="0.2">
      <c r="A834" s="6" t="s">
        <v>1313</v>
      </c>
      <c r="B834" s="7" t="s">
        <v>1271</v>
      </c>
      <c r="C834" s="7" t="s">
        <v>118</v>
      </c>
      <c r="D834" s="7" t="s">
        <v>11</v>
      </c>
      <c r="E834" s="7" t="s">
        <v>11</v>
      </c>
    </row>
    <row r="835" spans="1:5" hidden="1" x14ac:dyDescent="0.2">
      <c r="A835" s="5" t="s">
        <v>366</v>
      </c>
      <c r="B835" s="3" t="s">
        <v>1271</v>
      </c>
      <c r="C835" s="3" t="s">
        <v>118</v>
      </c>
      <c r="D835" s="3" t="s">
        <v>11</v>
      </c>
      <c r="E835" s="3" t="s">
        <v>11</v>
      </c>
    </row>
    <row r="836" spans="1:5" hidden="1" x14ac:dyDescent="0.2">
      <c r="A836" s="6" t="s">
        <v>366</v>
      </c>
      <c r="B836" s="7" t="s">
        <v>1271</v>
      </c>
      <c r="C836" s="7" t="s">
        <v>118</v>
      </c>
      <c r="D836" s="7" t="s">
        <v>11</v>
      </c>
      <c r="E836" s="7" t="s">
        <v>11</v>
      </c>
    </row>
    <row r="837" spans="1:5" hidden="1" x14ac:dyDescent="0.2">
      <c r="A837" s="47" t="s">
        <v>366</v>
      </c>
      <c r="B837" s="46" t="s">
        <v>318</v>
      </c>
      <c r="C837" s="46" t="s">
        <v>12</v>
      </c>
      <c r="D837" s="46" t="s">
        <v>11</v>
      </c>
      <c r="E837" s="46" t="s">
        <v>11</v>
      </c>
    </row>
    <row r="838" spans="1:5" hidden="1" x14ac:dyDescent="0.2">
      <c r="A838" s="6" t="s">
        <v>534</v>
      </c>
      <c r="B838" s="7" t="s">
        <v>1271</v>
      </c>
      <c r="C838" s="7" t="s">
        <v>118</v>
      </c>
      <c r="D838" s="7" t="s">
        <v>11</v>
      </c>
      <c r="E838" s="7" t="s">
        <v>11</v>
      </c>
    </row>
    <row r="839" spans="1:5" hidden="1" x14ac:dyDescent="0.2">
      <c r="A839" s="47" t="s">
        <v>367</v>
      </c>
      <c r="B839" s="46" t="s">
        <v>318</v>
      </c>
      <c r="C839" s="46" t="s">
        <v>12</v>
      </c>
      <c r="D839" s="46" t="s">
        <v>11</v>
      </c>
      <c r="E839" s="46" t="s">
        <v>11</v>
      </c>
    </row>
    <row r="840" spans="1:5" hidden="1" x14ac:dyDescent="0.2">
      <c r="A840" s="47" t="s">
        <v>367</v>
      </c>
      <c r="B840" s="46" t="s">
        <v>318</v>
      </c>
      <c r="C840" s="46" t="s">
        <v>12</v>
      </c>
      <c r="D840" s="46" t="s">
        <v>11</v>
      </c>
      <c r="E840" s="46" t="s">
        <v>11</v>
      </c>
    </row>
    <row r="841" spans="1:5" hidden="1" x14ac:dyDescent="0.2">
      <c r="A841" s="5" t="s">
        <v>535</v>
      </c>
      <c r="B841" s="3" t="s">
        <v>1271</v>
      </c>
      <c r="C841" s="3" t="s">
        <v>118</v>
      </c>
      <c r="D841" s="3" t="s">
        <v>11</v>
      </c>
      <c r="E841" s="3" t="s">
        <v>11</v>
      </c>
    </row>
    <row r="842" spans="1:5" hidden="1" x14ac:dyDescent="0.2">
      <c r="A842" s="47" t="s">
        <v>368</v>
      </c>
      <c r="B842" s="46" t="s">
        <v>318</v>
      </c>
      <c r="C842" s="46" t="s">
        <v>12</v>
      </c>
      <c r="D842" s="46" t="s">
        <v>11</v>
      </c>
      <c r="E842" s="46" t="s">
        <v>11</v>
      </c>
    </row>
    <row r="843" spans="1:5" hidden="1" x14ac:dyDescent="0.2">
      <c r="A843" s="47" t="s">
        <v>369</v>
      </c>
      <c r="B843" s="46" t="s">
        <v>318</v>
      </c>
      <c r="C843" s="46" t="s">
        <v>12</v>
      </c>
      <c r="D843" s="46" t="s">
        <v>11</v>
      </c>
      <c r="E843" s="46" t="s">
        <v>11</v>
      </c>
    </row>
    <row r="844" spans="1:5" hidden="1" x14ac:dyDescent="0.2">
      <c r="A844" s="6" t="s">
        <v>1314</v>
      </c>
      <c r="B844" s="7" t="s">
        <v>1271</v>
      </c>
      <c r="C844" s="7" t="s">
        <v>118</v>
      </c>
      <c r="D844" s="7" t="s">
        <v>11</v>
      </c>
      <c r="E844" s="7" t="s">
        <v>11</v>
      </c>
    </row>
    <row r="845" spans="1:5" hidden="1" x14ac:dyDescent="0.2">
      <c r="A845" s="47" t="s">
        <v>68</v>
      </c>
      <c r="B845" s="46" t="s">
        <v>318</v>
      </c>
      <c r="C845" s="46" t="s">
        <v>12</v>
      </c>
      <c r="D845" s="46" t="s">
        <v>11</v>
      </c>
      <c r="E845" s="46" t="s">
        <v>11</v>
      </c>
    </row>
    <row r="846" spans="1:5" hidden="1" x14ac:dyDescent="0.2">
      <c r="A846" s="47" t="s">
        <v>68</v>
      </c>
      <c r="B846" s="46" t="s">
        <v>318</v>
      </c>
      <c r="C846" s="46" t="s">
        <v>12</v>
      </c>
      <c r="D846" s="46" t="s">
        <v>11</v>
      </c>
      <c r="E846" s="46" t="s">
        <v>11</v>
      </c>
    </row>
    <row r="847" spans="1:5" hidden="1" x14ac:dyDescent="0.2">
      <c r="A847" s="5" t="s">
        <v>1315</v>
      </c>
      <c r="B847" s="3" t="s">
        <v>1268</v>
      </c>
      <c r="C847" s="3" t="s">
        <v>118</v>
      </c>
      <c r="D847" s="3" t="s">
        <v>11</v>
      </c>
      <c r="E847" s="3" t="s">
        <v>11</v>
      </c>
    </row>
    <row r="848" spans="1:5" hidden="1" x14ac:dyDescent="0.2">
      <c r="A848" s="6" t="s">
        <v>1316</v>
      </c>
      <c r="B848" s="7" t="s">
        <v>1271</v>
      </c>
      <c r="C848" s="7" t="s">
        <v>118</v>
      </c>
      <c r="D848" s="7" t="s">
        <v>11</v>
      </c>
      <c r="E848" s="7" t="s">
        <v>11</v>
      </c>
    </row>
    <row r="849" spans="1:5" hidden="1" x14ac:dyDescent="0.2">
      <c r="A849" s="5" t="s">
        <v>193</v>
      </c>
      <c r="B849" s="3" t="s">
        <v>1271</v>
      </c>
      <c r="C849" s="3" t="s">
        <v>118</v>
      </c>
      <c r="D849" s="3" t="s">
        <v>11</v>
      </c>
      <c r="E849" s="3" t="s">
        <v>11</v>
      </c>
    </row>
    <row r="850" spans="1:5" hidden="1" x14ac:dyDescent="0.2">
      <c r="A850" s="47" t="s">
        <v>193</v>
      </c>
      <c r="B850" s="46" t="s">
        <v>318</v>
      </c>
      <c r="C850" s="46" t="s">
        <v>12</v>
      </c>
      <c r="D850" s="46" t="s">
        <v>11</v>
      </c>
      <c r="E850" s="46" t="s">
        <v>11</v>
      </c>
    </row>
    <row r="851" spans="1:5" hidden="1" x14ac:dyDescent="0.2">
      <c r="A851" s="5" t="s">
        <v>536</v>
      </c>
      <c r="B851" s="3" t="s">
        <v>1271</v>
      </c>
      <c r="C851" s="3" t="s">
        <v>118</v>
      </c>
      <c r="D851" s="3" t="s">
        <v>11</v>
      </c>
      <c r="E851" s="3" t="s">
        <v>11</v>
      </c>
    </row>
    <row r="852" spans="1:5" hidden="1" x14ac:dyDescent="0.2">
      <c r="A852" s="6" t="s">
        <v>370</v>
      </c>
      <c r="B852" s="7" t="s">
        <v>1271</v>
      </c>
      <c r="C852" s="7" t="s">
        <v>118</v>
      </c>
      <c r="D852" s="7" t="s">
        <v>11</v>
      </c>
      <c r="E852" s="7" t="s">
        <v>11</v>
      </c>
    </row>
    <row r="853" spans="1:5" hidden="1" x14ac:dyDescent="0.2">
      <c r="A853" s="47" t="s">
        <v>370</v>
      </c>
      <c r="B853" s="46" t="s">
        <v>318</v>
      </c>
      <c r="C853" s="46" t="s">
        <v>12</v>
      </c>
      <c r="D853" s="46" t="s">
        <v>11</v>
      </c>
      <c r="E853" s="46" t="s">
        <v>11</v>
      </c>
    </row>
    <row r="854" spans="1:5" hidden="1" x14ac:dyDescent="0.2">
      <c r="A854" s="6" t="s">
        <v>371</v>
      </c>
      <c r="B854" s="7" t="s">
        <v>1268</v>
      </c>
      <c r="C854" s="7" t="s">
        <v>118</v>
      </c>
      <c r="D854" s="7" t="s">
        <v>11</v>
      </c>
      <c r="E854" s="7" t="s">
        <v>11</v>
      </c>
    </row>
    <row r="855" spans="1:5" hidden="1" x14ac:dyDescent="0.2">
      <c r="A855" s="47" t="s">
        <v>371</v>
      </c>
      <c r="B855" s="46" t="s">
        <v>318</v>
      </c>
      <c r="C855" s="46" t="s">
        <v>12</v>
      </c>
      <c r="D855" s="46" t="s">
        <v>11</v>
      </c>
      <c r="E855" s="46" t="s">
        <v>11</v>
      </c>
    </row>
    <row r="856" spans="1:5" hidden="1" x14ac:dyDescent="0.2">
      <c r="A856" s="6" t="s">
        <v>1317</v>
      </c>
      <c r="B856" s="7" t="s">
        <v>1268</v>
      </c>
      <c r="C856" s="7" t="s">
        <v>118</v>
      </c>
      <c r="D856" s="7" t="s">
        <v>11</v>
      </c>
      <c r="E856" s="7" t="s">
        <v>11</v>
      </c>
    </row>
    <row r="857" spans="1:5" hidden="1" x14ac:dyDescent="0.2">
      <c r="A857" s="5" t="s">
        <v>1318</v>
      </c>
      <c r="B857" s="3" t="s">
        <v>1319</v>
      </c>
      <c r="C857" s="3" t="s">
        <v>118</v>
      </c>
      <c r="D857" s="3" t="s">
        <v>11</v>
      </c>
      <c r="E857" s="3" t="s">
        <v>11</v>
      </c>
    </row>
    <row r="858" spans="1:5" hidden="1" x14ac:dyDescent="0.2">
      <c r="A858" s="6" t="s">
        <v>372</v>
      </c>
      <c r="B858" s="7" t="s">
        <v>1271</v>
      </c>
      <c r="C858" s="7" t="s">
        <v>118</v>
      </c>
      <c r="D858" s="7" t="s">
        <v>11</v>
      </c>
      <c r="E858" s="7" t="s">
        <v>11</v>
      </c>
    </row>
    <row r="859" spans="1:5" hidden="1" x14ac:dyDescent="0.2">
      <c r="A859" s="47" t="s">
        <v>372</v>
      </c>
      <c r="B859" s="46" t="s">
        <v>318</v>
      </c>
      <c r="C859" s="46" t="s">
        <v>12</v>
      </c>
      <c r="D859" s="46" t="s">
        <v>11</v>
      </c>
      <c r="E859" s="46" t="s">
        <v>11</v>
      </c>
    </row>
    <row r="860" spans="1:5" hidden="1" x14ac:dyDescent="0.2">
      <c r="A860" s="47" t="s">
        <v>373</v>
      </c>
      <c r="B860" s="46" t="s">
        <v>318</v>
      </c>
      <c r="C860" s="46" t="s">
        <v>12</v>
      </c>
      <c r="D860" s="46" t="s">
        <v>11</v>
      </c>
      <c r="E860" s="46" t="s">
        <v>11</v>
      </c>
    </row>
    <row r="861" spans="1:5" hidden="1" x14ac:dyDescent="0.2">
      <c r="A861" s="5" t="s">
        <v>537</v>
      </c>
      <c r="B861" s="3" t="s">
        <v>1271</v>
      </c>
      <c r="C861" s="3" t="s">
        <v>118</v>
      </c>
      <c r="D861" s="3" t="s">
        <v>11</v>
      </c>
      <c r="E861" s="3" t="s">
        <v>11</v>
      </c>
    </row>
    <row r="862" spans="1:5" hidden="1" x14ac:dyDescent="0.2">
      <c r="A862" s="6" t="s">
        <v>1320</v>
      </c>
      <c r="B862" s="7" t="s">
        <v>1271</v>
      </c>
      <c r="C862" s="7" t="s">
        <v>118</v>
      </c>
      <c r="D862" s="7" t="s">
        <v>11</v>
      </c>
      <c r="E862" s="7" t="s">
        <v>11</v>
      </c>
    </row>
    <row r="863" spans="1:5" hidden="1" x14ac:dyDescent="0.2">
      <c r="A863" s="5" t="s">
        <v>1320</v>
      </c>
      <c r="B863" s="3" t="s">
        <v>1321</v>
      </c>
      <c r="C863" s="3" t="s">
        <v>12</v>
      </c>
      <c r="D863" s="3" t="s">
        <v>11</v>
      </c>
      <c r="E863" s="3" t="s">
        <v>11</v>
      </c>
    </row>
    <row r="864" spans="1:5" hidden="1" x14ac:dyDescent="0.2">
      <c r="A864" s="6" t="s">
        <v>538</v>
      </c>
      <c r="B864" s="7" t="s">
        <v>1268</v>
      </c>
      <c r="C864" s="7" t="s">
        <v>118</v>
      </c>
      <c r="D864" s="7" t="s">
        <v>11</v>
      </c>
      <c r="E864" s="7" t="s">
        <v>11</v>
      </c>
    </row>
    <row r="865" spans="1:5" hidden="1" x14ac:dyDescent="0.2">
      <c r="A865" s="5" t="s">
        <v>1322</v>
      </c>
      <c r="B865" s="3" t="s">
        <v>1321</v>
      </c>
      <c r="C865" s="3" t="s">
        <v>12</v>
      </c>
      <c r="D865" s="3" t="s">
        <v>11</v>
      </c>
      <c r="E865" s="3" t="s">
        <v>11</v>
      </c>
    </row>
    <row r="866" spans="1:5" hidden="1" x14ac:dyDescent="0.2">
      <c r="A866" s="6" t="s">
        <v>1322</v>
      </c>
      <c r="B866" s="7" t="s">
        <v>1321</v>
      </c>
      <c r="C866" s="7" t="s">
        <v>12</v>
      </c>
      <c r="D866" s="7" t="s">
        <v>11</v>
      </c>
      <c r="E866" s="7" t="s">
        <v>11</v>
      </c>
    </row>
    <row r="867" spans="1:5" hidden="1" x14ac:dyDescent="0.2">
      <c r="A867" s="5" t="s">
        <v>374</v>
      </c>
      <c r="B867" s="3" t="s">
        <v>1271</v>
      </c>
      <c r="C867" s="3" t="s">
        <v>118</v>
      </c>
      <c r="D867" s="3" t="s">
        <v>11</v>
      </c>
      <c r="E867" s="3" t="s">
        <v>11</v>
      </c>
    </row>
    <row r="868" spans="1:5" hidden="1" x14ac:dyDescent="0.2">
      <c r="A868" s="6" t="s">
        <v>374</v>
      </c>
      <c r="B868" s="7" t="s">
        <v>1271</v>
      </c>
      <c r="C868" s="7" t="s">
        <v>118</v>
      </c>
      <c r="D868" s="7" t="s">
        <v>11</v>
      </c>
      <c r="E868" s="7" t="s">
        <v>11</v>
      </c>
    </row>
    <row r="869" spans="1:5" hidden="1" x14ac:dyDescent="0.2">
      <c r="A869" s="47" t="s">
        <v>374</v>
      </c>
      <c r="B869" s="46" t="s">
        <v>318</v>
      </c>
      <c r="C869" s="46" t="s">
        <v>12</v>
      </c>
      <c r="D869" s="46" t="s">
        <v>11</v>
      </c>
      <c r="E869" s="46" t="s">
        <v>11</v>
      </c>
    </row>
    <row r="870" spans="1:5" hidden="1" x14ac:dyDescent="0.2">
      <c r="A870" s="6" t="s">
        <v>539</v>
      </c>
      <c r="B870" s="7" t="s">
        <v>1268</v>
      </c>
      <c r="C870" s="7" t="s">
        <v>118</v>
      </c>
      <c r="D870" s="7" t="s">
        <v>11</v>
      </c>
      <c r="E870" s="7" t="s">
        <v>11</v>
      </c>
    </row>
    <row r="871" spans="1:5" hidden="1" x14ac:dyDescent="0.2">
      <c r="A871" s="5" t="s">
        <v>539</v>
      </c>
      <c r="B871" s="3" t="s">
        <v>1271</v>
      </c>
      <c r="C871" s="3" t="s">
        <v>118</v>
      </c>
      <c r="D871" s="3" t="s">
        <v>11</v>
      </c>
      <c r="E871" s="3" t="s">
        <v>11</v>
      </c>
    </row>
    <row r="872" spans="1:5" hidden="1" x14ac:dyDescent="0.2">
      <c r="A872" s="6" t="s">
        <v>211</v>
      </c>
      <c r="B872" s="7" t="s">
        <v>1271</v>
      </c>
      <c r="C872" s="7" t="s">
        <v>118</v>
      </c>
      <c r="D872" s="7" t="s">
        <v>11</v>
      </c>
      <c r="E872" s="7" t="s">
        <v>11</v>
      </c>
    </row>
    <row r="873" spans="1:5" hidden="1" x14ac:dyDescent="0.2">
      <c r="A873" s="47" t="s">
        <v>211</v>
      </c>
      <c r="B873" s="46" t="s">
        <v>318</v>
      </c>
      <c r="C873" s="46" t="s">
        <v>12</v>
      </c>
      <c r="D873" s="46" t="s">
        <v>11</v>
      </c>
      <c r="E873" s="46" t="s">
        <v>11</v>
      </c>
    </row>
    <row r="874" spans="1:5" hidden="1" x14ac:dyDescent="0.2">
      <c r="A874" s="6" t="s">
        <v>1323</v>
      </c>
      <c r="B874" s="7" t="s">
        <v>1268</v>
      </c>
      <c r="C874" s="7" t="s">
        <v>118</v>
      </c>
      <c r="D874" s="7" t="s">
        <v>11</v>
      </c>
      <c r="E874" s="7" t="s">
        <v>11</v>
      </c>
    </row>
    <row r="875" spans="1:5" hidden="1" x14ac:dyDescent="0.2">
      <c r="A875" s="5" t="s">
        <v>540</v>
      </c>
      <c r="B875" s="3" t="s">
        <v>1268</v>
      </c>
      <c r="C875" s="3" t="s">
        <v>118</v>
      </c>
      <c r="D875" s="3" t="s">
        <v>11</v>
      </c>
      <c r="E875" s="3" t="s">
        <v>11</v>
      </c>
    </row>
    <row r="876" spans="1:5" hidden="1" x14ac:dyDescent="0.2">
      <c r="A876" s="6" t="s">
        <v>77</v>
      </c>
      <c r="B876" s="7" t="s">
        <v>1271</v>
      </c>
      <c r="C876" s="7" t="s">
        <v>118</v>
      </c>
      <c r="D876" s="7" t="s">
        <v>11</v>
      </c>
      <c r="E876" s="7" t="s">
        <v>11</v>
      </c>
    </row>
    <row r="877" spans="1:5" hidden="1" x14ac:dyDescent="0.2">
      <c r="A877" s="47" t="s">
        <v>77</v>
      </c>
      <c r="B877" s="46" t="s">
        <v>318</v>
      </c>
      <c r="C877" s="46" t="s">
        <v>12</v>
      </c>
      <c r="D877" s="46" t="s">
        <v>11</v>
      </c>
      <c r="E877" s="46" t="s">
        <v>11</v>
      </c>
    </row>
    <row r="878" spans="1:5" hidden="1" x14ac:dyDescent="0.2">
      <c r="A878" s="47" t="s">
        <v>77</v>
      </c>
      <c r="B878" s="46" t="s">
        <v>318</v>
      </c>
      <c r="C878" s="46" t="s">
        <v>12</v>
      </c>
      <c r="D878" s="46" t="s">
        <v>11</v>
      </c>
      <c r="E878" s="46" t="s">
        <v>11</v>
      </c>
    </row>
    <row r="879" spans="1:5" hidden="1" x14ac:dyDescent="0.2">
      <c r="A879" s="5" t="s">
        <v>375</v>
      </c>
      <c r="B879" s="3" t="s">
        <v>376</v>
      </c>
      <c r="C879" s="3" t="s">
        <v>12</v>
      </c>
      <c r="D879" s="3" t="s">
        <v>11</v>
      </c>
      <c r="E879" s="3" t="s">
        <v>11</v>
      </c>
    </row>
    <row r="880" spans="1:5" hidden="1" x14ac:dyDescent="0.2">
      <c r="A880" s="6" t="s">
        <v>198</v>
      </c>
      <c r="B880" s="7" t="s">
        <v>1268</v>
      </c>
      <c r="C880" s="7" t="s">
        <v>118</v>
      </c>
      <c r="D880" s="7" t="s">
        <v>11</v>
      </c>
      <c r="E880" s="7" t="s">
        <v>11</v>
      </c>
    </row>
    <row r="881" spans="1:5" hidden="1" x14ac:dyDescent="0.2">
      <c r="A881" s="5" t="s">
        <v>198</v>
      </c>
      <c r="B881" s="3" t="s">
        <v>1271</v>
      </c>
      <c r="C881" s="3" t="s">
        <v>118</v>
      </c>
      <c r="D881" s="3" t="s">
        <v>11</v>
      </c>
      <c r="E881" s="3" t="s">
        <v>11</v>
      </c>
    </row>
    <row r="882" spans="1:5" hidden="1" x14ac:dyDescent="0.2">
      <c r="A882" s="47" t="s">
        <v>198</v>
      </c>
      <c r="B882" s="46" t="s">
        <v>318</v>
      </c>
      <c r="C882" s="46" t="s">
        <v>12</v>
      </c>
      <c r="D882" s="46" t="s">
        <v>11</v>
      </c>
      <c r="E882" s="46" t="s">
        <v>11</v>
      </c>
    </row>
    <row r="883" spans="1:5" hidden="1" x14ac:dyDescent="0.2">
      <c r="A883" s="5" t="s">
        <v>1324</v>
      </c>
      <c r="B883" s="3" t="s">
        <v>1271</v>
      </c>
      <c r="C883" s="3" t="s">
        <v>118</v>
      </c>
      <c r="D883" s="3" t="s">
        <v>11</v>
      </c>
      <c r="E883" s="3" t="s">
        <v>11</v>
      </c>
    </row>
    <row r="884" spans="1:5" hidden="1" x14ac:dyDescent="0.2">
      <c r="A884" s="6" t="s">
        <v>541</v>
      </c>
      <c r="B884" s="7" t="s">
        <v>1271</v>
      </c>
      <c r="C884" s="7" t="s">
        <v>118</v>
      </c>
      <c r="D884" s="7" t="s">
        <v>11</v>
      </c>
      <c r="E884" s="7" t="s">
        <v>11</v>
      </c>
    </row>
    <row r="885" spans="1:5" hidden="1" x14ac:dyDescent="0.2">
      <c r="A885" s="5" t="s">
        <v>377</v>
      </c>
      <c r="B885" s="3" t="s">
        <v>1268</v>
      </c>
      <c r="C885" s="3" t="s">
        <v>118</v>
      </c>
      <c r="D885" s="3" t="s">
        <v>11</v>
      </c>
      <c r="E885" s="3" t="s">
        <v>11</v>
      </c>
    </row>
    <row r="886" spans="1:5" hidden="1" x14ac:dyDescent="0.2">
      <c r="A886" s="6" t="s">
        <v>377</v>
      </c>
      <c r="B886" s="7" t="s">
        <v>1271</v>
      </c>
      <c r="C886" s="7" t="s">
        <v>118</v>
      </c>
      <c r="D886" s="7" t="s">
        <v>11</v>
      </c>
      <c r="E886" s="7" t="s">
        <v>11</v>
      </c>
    </row>
    <row r="887" spans="1:5" hidden="1" x14ac:dyDescent="0.2">
      <c r="A887" s="47" t="s">
        <v>377</v>
      </c>
      <c r="B887" s="46" t="s">
        <v>318</v>
      </c>
      <c r="C887" s="46" t="s">
        <v>12</v>
      </c>
      <c r="D887" s="46" t="s">
        <v>11</v>
      </c>
      <c r="E887" s="46" t="s">
        <v>11</v>
      </c>
    </row>
    <row r="888" spans="1:5" hidden="1" x14ac:dyDescent="0.2">
      <c r="A888" s="6" t="s">
        <v>1325</v>
      </c>
      <c r="B888" s="7" t="s">
        <v>1271</v>
      </c>
      <c r="C888" s="7" t="s">
        <v>118</v>
      </c>
      <c r="D888" s="7" t="s">
        <v>11</v>
      </c>
      <c r="E888" s="7" t="s">
        <v>11</v>
      </c>
    </row>
    <row r="889" spans="1:5" hidden="1" x14ac:dyDescent="0.2">
      <c r="A889" s="47" t="s">
        <v>378</v>
      </c>
      <c r="B889" s="46" t="s">
        <v>318</v>
      </c>
      <c r="C889" s="46" t="s">
        <v>12</v>
      </c>
      <c r="D889" s="46" t="s">
        <v>11</v>
      </c>
      <c r="E889" s="46" t="s">
        <v>11</v>
      </c>
    </row>
    <row r="890" spans="1:5" hidden="1" x14ac:dyDescent="0.2">
      <c r="A890" s="6" t="s">
        <v>378</v>
      </c>
      <c r="B890" s="7" t="s">
        <v>1271</v>
      </c>
      <c r="C890" s="7" t="s">
        <v>118</v>
      </c>
      <c r="D890" s="7" t="s">
        <v>11</v>
      </c>
      <c r="E890" s="7" t="s">
        <v>11</v>
      </c>
    </row>
    <row r="891" spans="1:5" hidden="1" x14ac:dyDescent="0.2">
      <c r="A891" s="5" t="s">
        <v>379</v>
      </c>
      <c r="B891" s="3" t="s">
        <v>1271</v>
      </c>
      <c r="C891" s="3" t="s">
        <v>118</v>
      </c>
      <c r="D891" s="3" t="s">
        <v>11</v>
      </c>
      <c r="E891" s="3" t="s">
        <v>11</v>
      </c>
    </row>
    <row r="892" spans="1:5" hidden="1" x14ac:dyDescent="0.2">
      <c r="A892" s="47" t="s">
        <v>379</v>
      </c>
      <c r="B892" s="46" t="s">
        <v>318</v>
      </c>
      <c r="C892" s="46" t="s">
        <v>12</v>
      </c>
      <c r="D892" s="46" t="s">
        <v>11</v>
      </c>
      <c r="E892" s="46" t="s">
        <v>11</v>
      </c>
    </row>
    <row r="893" spans="1:5" hidden="1" x14ac:dyDescent="0.2">
      <c r="A893" s="47" t="s">
        <v>379</v>
      </c>
      <c r="B893" s="46" t="s">
        <v>380</v>
      </c>
      <c r="C893" s="46" t="s">
        <v>12</v>
      </c>
      <c r="D893" s="46" t="s">
        <v>11</v>
      </c>
      <c r="E893" s="46" t="s">
        <v>11</v>
      </c>
    </row>
    <row r="894" spans="1:5" hidden="1" x14ac:dyDescent="0.2">
      <c r="A894" s="6" t="s">
        <v>542</v>
      </c>
      <c r="B894" s="7" t="s">
        <v>1271</v>
      </c>
      <c r="C894" s="7" t="s">
        <v>118</v>
      </c>
      <c r="D894" s="7" t="s">
        <v>11</v>
      </c>
      <c r="E894" s="7" t="s">
        <v>11</v>
      </c>
    </row>
    <row r="895" spans="1:5" hidden="1" x14ac:dyDescent="0.2">
      <c r="A895" s="5" t="s">
        <v>1326</v>
      </c>
      <c r="B895" s="3" t="s">
        <v>1271</v>
      </c>
      <c r="C895" s="3" t="s">
        <v>118</v>
      </c>
      <c r="D895" s="3" t="s">
        <v>11</v>
      </c>
      <c r="E895" s="3" t="s">
        <v>11</v>
      </c>
    </row>
    <row r="896" spans="1:5" hidden="1" x14ac:dyDescent="0.2">
      <c r="A896" s="6" t="s">
        <v>543</v>
      </c>
      <c r="B896" s="7" t="s">
        <v>1268</v>
      </c>
      <c r="C896" s="7" t="s">
        <v>118</v>
      </c>
      <c r="D896" s="7" t="s">
        <v>11</v>
      </c>
      <c r="E896" s="7" t="s">
        <v>11</v>
      </c>
    </row>
    <row r="897" spans="1:5" hidden="1" x14ac:dyDescent="0.2">
      <c r="A897" s="47" t="s">
        <v>381</v>
      </c>
      <c r="B897" s="46" t="s">
        <v>318</v>
      </c>
      <c r="C897" s="46" t="s">
        <v>12</v>
      </c>
      <c r="D897" s="46" t="s">
        <v>11</v>
      </c>
      <c r="E897" s="46" t="s">
        <v>11</v>
      </c>
    </row>
    <row r="898" spans="1:5" hidden="1" x14ac:dyDescent="0.2">
      <c r="A898" s="6" t="s">
        <v>544</v>
      </c>
      <c r="B898" s="7" t="s">
        <v>1271</v>
      </c>
      <c r="C898" s="7" t="s">
        <v>118</v>
      </c>
      <c r="D898" s="7" t="s">
        <v>11</v>
      </c>
      <c r="E898" s="7" t="s">
        <v>11</v>
      </c>
    </row>
    <row r="899" spans="1:5" hidden="1" x14ac:dyDescent="0.2">
      <c r="A899" s="5" t="s">
        <v>544</v>
      </c>
      <c r="B899" s="3" t="s">
        <v>1271</v>
      </c>
      <c r="C899" s="3" t="s">
        <v>118</v>
      </c>
      <c r="D899" s="3" t="s">
        <v>11</v>
      </c>
      <c r="E899" s="3" t="s">
        <v>11</v>
      </c>
    </row>
    <row r="900" spans="1:5" hidden="1" x14ac:dyDescent="0.2">
      <c r="A900" s="6" t="s">
        <v>545</v>
      </c>
      <c r="B900" s="7" t="s">
        <v>1271</v>
      </c>
      <c r="C900" s="7" t="s">
        <v>118</v>
      </c>
      <c r="D900" s="7" t="s">
        <v>11</v>
      </c>
      <c r="E900" s="7" t="s">
        <v>11</v>
      </c>
    </row>
    <row r="901" spans="1:5" hidden="1" x14ac:dyDescent="0.2">
      <c r="A901" s="5" t="s">
        <v>545</v>
      </c>
      <c r="B901" s="3" t="s">
        <v>1271</v>
      </c>
      <c r="C901" s="3" t="s">
        <v>118</v>
      </c>
      <c r="D901" s="3" t="s">
        <v>11</v>
      </c>
      <c r="E901" s="3" t="s">
        <v>11</v>
      </c>
    </row>
    <row r="902" spans="1:5" hidden="1" x14ac:dyDescent="0.2">
      <c r="A902" s="6" t="s">
        <v>546</v>
      </c>
      <c r="B902" s="7" t="s">
        <v>1271</v>
      </c>
      <c r="C902" s="7" t="s">
        <v>118</v>
      </c>
      <c r="D902" s="7" t="s">
        <v>11</v>
      </c>
      <c r="E902" s="7" t="s">
        <v>11</v>
      </c>
    </row>
    <row r="903" spans="1:5" hidden="1" x14ac:dyDescent="0.2">
      <c r="A903" s="5" t="s">
        <v>546</v>
      </c>
      <c r="B903" s="3" t="s">
        <v>1271</v>
      </c>
      <c r="C903" s="3" t="s">
        <v>118</v>
      </c>
      <c r="D903" s="3" t="s">
        <v>11</v>
      </c>
      <c r="E903" s="3" t="s">
        <v>11</v>
      </c>
    </row>
    <row r="904" spans="1:5" hidden="1" x14ac:dyDescent="0.2">
      <c r="A904" s="47" t="s">
        <v>382</v>
      </c>
      <c r="B904" s="46" t="s">
        <v>318</v>
      </c>
      <c r="C904" s="46" t="s">
        <v>12</v>
      </c>
      <c r="D904" s="46" t="s">
        <v>11</v>
      </c>
      <c r="E904" s="46" t="s">
        <v>11</v>
      </c>
    </row>
    <row r="905" spans="1:5" hidden="1" x14ac:dyDescent="0.2">
      <c r="A905" s="5" t="s">
        <v>547</v>
      </c>
      <c r="B905" s="3" t="s">
        <v>1271</v>
      </c>
      <c r="C905" s="3" t="s">
        <v>118</v>
      </c>
      <c r="D905" s="3" t="s">
        <v>11</v>
      </c>
      <c r="E905" s="3" t="s">
        <v>11</v>
      </c>
    </row>
    <row r="906" spans="1:5" hidden="1" x14ac:dyDescent="0.2">
      <c r="A906" s="6" t="s">
        <v>1327</v>
      </c>
      <c r="B906" s="7" t="s">
        <v>1271</v>
      </c>
      <c r="C906" s="7" t="s">
        <v>118</v>
      </c>
      <c r="D906" s="7" t="s">
        <v>11</v>
      </c>
      <c r="E906" s="7" t="s">
        <v>11</v>
      </c>
    </row>
    <row r="907" spans="1:5" hidden="1" x14ac:dyDescent="0.2">
      <c r="A907" s="47" t="s">
        <v>383</v>
      </c>
      <c r="B907" s="46" t="s">
        <v>318</v>
      </c>
      <c r="C907" s="46" t="s">
        <v>12</v>
      </c>
      <c r="D907" s="46" t="s">
        <v>11</v>
      </c>
      <c r="E907" s="46" t="s">
        <v>11</v>
      </c>
    </row>
    <row r="908" spans="1:5" hidden="1" x14ac:dyDescent="0.2">
      <c r="A908" s="6" t="s">
        <v>383</v>
      </c>
      <c r="B908" s="7" t="s">
        <v>384</v>
      </c>
      <c r="C908" s="7" t="s">
        <v>12</v>
      </c>
      <c r="D908" s="7" t="s">
        <v>11</v>
      </c>
      <c r="E908" s="7" t="s">
        <v>11</v>
      </c>
    </row>
    <row r="909" spans="1:5" hidden="1" x14ac:dyDescent="0.2">
      <c r="A909" s="5" t="s">
        <v>548</v>
      </c>
      <c r="B909" s="3" t="s">
        <v>1271</v>
      </c>
      <c r="C909" s="3" t="s">
        <v>118</v>
      </c>
      <c r="D909" s="3" t="s">
        <v>11</v>
      </c>
      <c r="E909" s="3" t="s">
        <v>11</v>
      </c>
    </row>
    <row r="910" spans="1:5" hidden="1" x14ac:dyDescent="0.2">
      <c r="A910" s="6" t="s">
        <v>549</v>
      </c>
      <c r="B910" s="7" t="s">
        <v>1271</v>
      </c>
      <c r="C910" s="7" t="s">
        <v>118</v>
      </c>
      <c r="D910" s="7" t="s">
        <v>11</v>
      </c>
      <c r="E910" s="7" t="s">
        <v>11</v>
      </c>
    </row>
    <row r="911" spans="1:5" hidden="1" x14ac:dyDescent="0.2">
      <c r="A911" s="5" t="s">
        <v>549</v>
      </c>
      <c r="B911" s="3" t="s">
        <v>1271</v>
      </c>
      <c r="C911" s="3" t="s">
        <v>118</v>
      </c>
      <c r="D911" s="3" t="s">
        <v>11</v>
      </c>
      <c r="E911" s="3" t="s">
        <v>11</v>
      </c>
    </row>
    <row r="912" spans="1:5" hidden="1" x14ac:dyDescent="0.2">
      <c r="A912" s="6" t="s">
        <v>550</v>
      </c>
      <c r="B912" s="7" t="s">
        <v>1328</v>
      </c>
      <c r="C912" s="7" t="s">
        <v>118</v>
      </c>
      <c r="D912" s="7" t="s">
        <v>11</v>
      </c>
      <c r="E912" s="7" t="s">
        <v>11</v>
      </c>
    </row>
    <row r="913" spans="1:5" hidden="1" x14ac:dyDescent="0.2">
      <c r="A913" s="5" t="s">
        <v>1329</v>
      </c>
      <c r="B913" s="3" t="s">
        <v>1271</v>
      </c>
      <c r="C913" s="3" t="s">
        <v>118</v>
      </c>
      <c r="D913" s="3" t="s">
        <v>11</v>
      </c>
      <c r="E913" s="3" t="s">
        <v>11</v>
      </c>
    </row>
    <row r="914" spans="1:5" hidden="1" x14ac:dyDescent="0.2">
      <c r="A914" s="6" t="s">
        <v>1329</v>
      </c>
      <c r="B914" s="7" t="s">
        <v>1321</v>
      </c>
      <c r="C914" s="7" t="s">
        <v>12</v>
      </c>
      <c r="D914" s="7" t="s">
        <v>11</v>
      </c>
      <c r="E914" s="7" t="s">
        <v>11</v>
      </c>
    </row>
    <row r="915" spans="1:5" hidden="1" x14ac:dyDescent="0.2">
      <c r="A915" s="5" t="s">
        <v>1329</v>
      </c>
      <c r="B915" s="3" t="s">
        <v>1321</v>
      </c>
      <c r="C915" s="3" t="s">
        <v>12</v>
      </c>
      <c r="D915" s="3" t="s">
        <v>11</v>
      </c>
      <c r="E915" s="3" t="s">
        <v>11</v>
      </c>
    </row>
    <row r="916" spans="1:5" hidden="1" x14ac:dyDescent="0.2">
      <c r="A916" s="47" t="s">
        <v>89</v>
      </c>
      <c r="B916" s="46" t="s">
        <v>318</v>
      </c>
      <c r="C916" s="46" t="s">
        <v>12</v>
      </c>
      <c r="D916" s="46" t="s">
        <v>11</v>
      </c>
      <c r="E916" s="46" t="s">
        <v>11</v>
      </c>
    </row>
    <row r="917" spans="1:5" hidden="1" x14ac:dyDescent="0.2">
      <c r="A917" s="47" t="s">
        <v>89</v>
      </c>
      <c r="B917" s="46" t="s">
        <v>318</v>
      </c>
      <c r="C917" s="46" t="s">
        <v>12</v>
      </c>
      <c r="D917" s="46" t="s">
        <v>11</v>
      </c>
      <c r="E917" s="46" t="s">
        <v>11</v>
      </c>
    </row>
    <row r="918" spans="1:5" hidden="1" x14ac:dyDescent="0.2">
      <c r="A918" s="6" t="s">
        <v>1330</v>
      </c>
      <c r="B918" s="7" t="s">
        <v>1271</v>
      </c>
      <c r="C918" s="7" t="s">
        <v>118</v>
      </c>
      <c r="D918" s="7" t="s">
        <v>11</v>
      </c>
      <c r="E918" s="7" t="s">
        <v>11</v>
      </c>
    </row>
    <row r="919" spans="1:5" hidden="1" x14ac:dyDescent="0.2">
      <c r="A919" s="47" t="s">
        <v>106</v>
      </c>
      <c r="B919" s="46" t="s">
        <v>318</v>
      </c>
      <c r="C919" s="46" t="s">
        <v>12</v>
      </c>
      <c r="D919" s="46" t="s">
        <v>11</v>
      </c>
      <c r="E919" s="46" t="s">
        <v>11</v>
      </c>
    </row>
    <row r="920" spans="1:5" hidden="1" x14ac:dyDescent="0.2">
      <c r="A920" s="6" t="s">
        <v>106</v>
      </c>
      <c r="B920" s="7" t="s">
        <v>1271</v>
      </c>
      <c r="C920" s="7" t="s">
        <v>118</v>
      </c>
      <c r="D920" s="7" t="s">
        <v>11</v>
      </c>
      <c r="E920" s="7" t="s">
        <v>11</v>
      </c>
    </row>
    <row r="921" spans="1:5" hidden="1" x14ac:dyDescent="0.2">
      <c r="A921" s="5" t="s">
        <v>551</v>
      </c>
      <c r="B921" s="3" t="s">
        <v>1268</v>
      </c>
      <c r="C921" s="3" t="s">
        <v>118</v>
      </c>
      <c r="D921" s="3" t="s">
        <v>11</v>
      </c>
      <c r="E921" s="3" t="s">
        <v>11</v>
      </c>
    </row>
    <row r="922" spans="1:5" hidden="1" x14ac:dyDescent="0.2">
      <c r="A922" s="6" t="s">
        <v>551</v>
      </c>
      <c r="B922" s="7" t="s">
        <v>1271</v>
      </c>
      <c r="C922" s="7" t="s">
        <v>118</v>
      </c>
      <c r="D922" s="7" t="s">
        <v>11</v>
      </c>
      <c r="E922" s="7" t="s">
        <v>11</v>
      </c>
    </row>
    <row r="923" spans="1:5" hidden="1" x14ac:dyDescent="0.2">
      <c r="A923" s="5" t="s">
        <v>552</v>
      </c>
      <c r="B923" s="3" t="s">
        <v>1271</v>
      </c>
      <c r="C923" s="3" t="s">
        <v>118</v>
      </c>
      <c r="D923" s="3" t="s">
        <v>11</v>
      </c>
      <c r="E923" s="3" t="s">
        <v>11</v>
      </c>
    </row>
    <row r="924" spans="1:5" hidden="1" x14ac:dyDescent="0.2">
      <c r="A924" s="47" t="s">
        <v>385</v>
      </c>
      <c r="B924" s="46" t="s">
        <v>318</v>
      </c>
      <c r="C924" s="46" t="s">
        <v>12</v>
      </c>
      <c r="D924" s="46" t="s">
        <v>11</v>
      </c>
      <c r="E924" s="46" t="s">
        <v>11</v>
      </c>
    </row>
    <row r="925" spans="1:5" hidden="1" x14ac:dyDescent="0.2">
      <c r="A925" s="5" t="s">
        <v>553</v>
      </c>
      <c r="B925" s="3" t="s">
        <v>1271</v>
      </c>
      <c r="C925" s="3" t="s">
        <v>118</v>
      </c>
      <c r="D925" s="3" t="s">
        <v>11</v>
      </c>
      <c r="E925" s="3" t="s">
        <v>11</v>
      </c>
    </row>
    <row r="926" spans="1:5" hidden="1" x14ac:dyDescent="0.2">
      <c r="A926" s="6" t="s">
        <v>386</v>
      </c>
      <c r="B926" s="7" t="s">
        <v>384</v>
      </c>
      <c r="C926" s="7" t="s">
        <v>12</v>
      </c>
      <c r="D926" s="7" t="s">
        <v>11</v>
      </c>
      <c r="E926" s="7" t="s">
        <v>11</v>
      </c>
    </row>
    <row r="927" spans="1:5" hidden="1" x14ac:dyDescent="0.2">
      <c r="A927" s="47" t="s">
        <v>387</v>
      </c>
      <c r="B927" s="46" t="s">
        <v>318</v>
      </c>
      <c r="C927" s="46" t="s">
        <v>12</v>
      </c>
      <c r="D927" s="46" t="s">
        <v>11</v>
      </c>
      <c r="E927" s="46" t="s">
        <v>11</v>
      </c>
    </row>
    <row r="928" spans="1:5" hidden="1" x14ac:dyDescent="0.2">
      <c r="A928" s="47" t="s">
        <v>388</v>
      </c>
      <c r="B928" s="46" t="s">
        <v>318</v>
      </c>
      <c r="C928" s="46" t="s">
        <v>12</v>
      </c>
      <c r="D928" s="46" t="s">
        <v>11</v>
      </c>
      <c r="E928" s="46" t="s">
        <v>11</v>
      </c>
    </row>
    <row r="929" spans="1:5" hidden="1" x14ac:dyDescent="0.2">
      <c r="A929" s="47" t="s">
        <v>388</v>
      </c>
      <c r="B929" s="46" t="s">
        <v>350</v>
      </c>
      <c r="C929" s="46" t="s">
        <v>12</v>
      </c>
      <c r="D929" s="46" t="s">
        <v>11</v>
      </c>
      <c r="E929" s="46" t="s">
        <v>11</v>
      </c>
    </row>
    <row r="930" spans="1:5" hidden="1" x14ac:dyDescent="0.2">
      <c r="A930" s="6" t="s">
        <v>1331</v>
      </c>
      <c r="B930" s="7" t="s">
        <v>1271</v>
      </c>
      <c r="C930" s="7" t="s">
        <v>118</v>
      </c>
      <c r="D930" s="7" t="s">
        <v>11</v>
      </c>
      <c r="E930" s="7" t="s">
        <v>11</v>
      </c>
    </row>
    <row r="931" spans="1:5" hidden="1" x14ac:dyDescent="0.2">
      <c r="A931" s="5" t="s">
        <v>1331</v>
      </c>
      <c r="B931" s="3" t="s">
        <v>1271</v>
      </c>
      <c r="C931" s="3" t="s">
        <v>118</v>
      </c>
      <c r="D931" s="3" t="s">
        <v>11</v>
      </c>
      <c r="E931" s="3" t="s">
        <v>11</v>
      </c>
    </row>
    <row r="932" spans="1:5" hidden="1" x14ac:dyDescent="0.2">
      <c r="A932" s="6" t="s">
        <v>1331</v>
      </c>
      <c r="B932" s="7" t="s">
        <v>1271</v>
      </c>
      <c r="C932" s="7" t="s">
        <v>118</v>
      </c>
      <c r="D932" s="7" t="s">
        <v>11</v>
      </c>
      <c r="E932" s="7" t="s">
        <v>11</v>
      </c>
    </row>
    <row r="933" spans="1:5" hidden="1" x14ac:dyDescent="0.2">
      <c r="A933" s="5" t="s">
        <v>554</v>
      </c>
      <c r="B933" s="3" t="s">
        <v>1271</v>
      </c>
      <c r="C933" s="3" t="s">
        <v>118</v>
      </c>
      <c r="D933" s="3" t="s">
        <v>11</v>
      </c>
      <c r="E933" s="3" t="s">
        <v>11</v>
      </c>
    </row>
    <row r="934" spans="1:5" hidden="1" x14ac:dyDescent="0.2">
      <c r="A934" s="47" t="s">
        <v>93</v>
      </c>
      <c r="B934" s="46" t="s">
        <v>318</v>
      </c>
      <c r="C934" s="46" t="s">
        <v>12</v>
      </c>
      <c r="D934" s="46" t="s">
        <v>11</v>
      </c>
      <c r="E934" s="46" t="s">
        <v>11</v>
      </c>
    </row>
    <row r="935" spans="1:5" hidden="1" x14ac:dyDescent="0.2">
      <c r="A935" s="5" t="s">
        <v>93</v>
      </c>
      <c r="B935" s="3" t="s">
        <v>1271</v>
      </c>
      <c r="C935" s="3" t="s">
        <v>118</v>
      </c>
      <c r="D935" s="3" t="s">
        <v>11</v>
      </c>
      <c r="E935" s="3" t="s">
        <v>11</v>
      </c>
    </row>
    <row r="936" spans="1:5" hidden="1" x14ac:dyDescent="0.2">
      <c r="A936" s="6" t="s">
        <v>1332</v>
      </c>
      <c r="B936" s="7" t="s">
        <v>1271</v>
      </c>
      <c r="C936" s="7" t="s">
        <v>118</v>
      </c>
      <c r="D936" s="7" t="s">
        <v>11</v>
      </c>
      <c r="E936" s="7" t="s">
        <v>11</v>
      </c>
    </row>
    <row r="937" spans="1:5" hidden="1" x14ac:dyDescent="0.2">
      <c r="A937" s="5" t="s">
        <v>555</v>
      </c>
      <c r="B937" s="3" t="s">
        <v>1271</v>
      </c>
      <c r="C937" s="3" t="s">
        <v>118</v>
      </c>
      <c r="D937" s="3" t="s">
        <v>11</v>
      </c>
      <c r="E937" s="3" t="s">
        <v>11</v>
      </c>
    </row>
    <row r="938" spans="1:5" hidden="1" x14ac:dyDescent="0.2">
      <c r="A938" s="6" t="s">
        <v>555</v>
      </c>
      <c r="B938" s="7" t="s">
        <v>1271</v>
      </c>
      <c r="C938" s="7" t="s">
        <v>118</v>
      </c>
      <c r="D938" s="7" t="s">
        <v>11</v>
      </c>
      <c r="E938" s="7" t="s">
        <v>11</v>
      </c>
    </row>
    <row r="939" spans="1:5" hidden="1" x14ac:dyDescent="0.2">
      <c r="A939" s="5" t="s">
        <v>389</v>
      </c>
      <c r="B939" s="3" t="s">
        <v>1271</v>
      </c>
      <c r="C939" s="3" t="s">
        <v>118</v>
      </c>
      <c r="D939" s="3" t="s">
        <v>11</v>
      </c>
      <c r="E939" s="3" t="s">
        <v>11</v>
      </c>
    </row>
    <row r="940" spans="1:5" hidden="1" x14ac:dyDescent="0.2">
      <c r="A940" s="6" t="s">
        <v>389</v>
      </c>
      <c r="B940" s="7" t="s">
        <v>1268</v>
      </c>
      <c r="C940" s="7" t="s">
        <v>118</v>
      </c>
      <c r="D940" s="7" t="s">
        <v>11</v>
      </c>
      <c r="E940" s="7" t="s">
        <v>11</v>
      </c>
    </row>
    <row r="941" spans="1:5" hidden="1" x14ac:dyDescent="0.2">
      <c r="A941" s="47" t="s">
        <v>389</v>
      </c>
      <c r="B941" s="46" t="s">
        <v>318</v>
      </c>
      <c r="C941" s="46" t="s">
        <v>12</v>
      </c>
      <c r="D941" s="46" t="s">
        <v>11</v>
      </c>
      <c r="E941" s="46" t="s">
        <v>11</v>
      </c>
    </row>
    <row r="942" spans="1:5" hidden="1" x14ac:dyDescent="0.2">
      <c r="A942" s="6" t="s">
        <v>1333</v>
      </c>
      <c r="B942" s="7" t="s">
        <v>1268</v>
      </c>
      <c r="C942" s="7" t="s">
        <v>118</v>
      </c>
      <c r="D942" s="7" t="s">
        <v>11</v>
      </c>
      <c r="E942" s="7" t="s">
        <v>11</v>
      </c>
    </row>
    <row r="943" spans="1:5" hidden="1" x14ac:dyDescent="0.2">
      <c r="A943" s="5" t="s">
        <v>556</v>
      </c>
      <c r="B943" s="3" t="s">
        <v>1271</v>
      </c>
      <c r="C943" s="3" t="s">
        <v>118</v>
      </c>
      <c r="D943" s="3" t="s">
        <v>11</v>
      </c>
      <c r="E943" s="3" t="s">
        <v>11</v>
      </c>
    </row>
    <row r="944" spans="1:5" hidden="1" x14ac:dyDescent="0.2">
      <c r="A944" s="6" t="s">
        <v>556</v>
      </c>
      <c r="B944" s="7" t="s">
        <v>1271</v>
      </c>
      <c r="C944" s="7" t="s">
        <v>118</v>
      </c>
      <c r="D944" s="7" t="s">
        <v>11</v>
      </c>
      <c r="E944" s="7" t="s">
        <v>11</v>
      </c>
    </row>
    <row r="945" spans="1:5" hidden="1" x14ac:dyDescent="0.2">
      <c r="A945" s="5" t="s">
        <v>556</v>
      </c>
      <c r="B945" s="3" t="s">
        <v>1271</v>
      </c>
      <c r="C945" s="3" t="s">
        <v>118</v>
      </c>
      <c r="D945" s="3" t="s">
        <v>11</v>
      </c>
      <c r="E945" s="3" t="s">
        <v>11</v>
      </c>
    </row>
    <row r="946" spans="1:5" hidden="1" x14ac:dyDescent="0.2">
      <c r="A946" s="6" t="s">
        <v>556</v>
      </c>
      <c r="B946" s="7" t="s">
        <v>1271</v>
      </c>
      <c r="C946" s="7" t="s">
        <v>118</v>
      </c>
      <c r="D946" s="7" t="s">
        <v>11</v>
      </c>
      <c r="E946" s="7" t="s">
        <v>11</v>
      </c>
    </row>
    <row r="947" spans="1:5" hidden="1" x14ac:dyDescent="0.2">
      <c r="A947" s="5" t="s">
        <v>557</v>
      </c>
      <c r="B947" s="3" t="s">
        <v>1271</v>
      </c>
      <c r="C947" s="3" t="s">
        <v>118</v>
      </c>
      <c r="D947" s="3" t="s">
        <v>11</v>
      </c>
      <c r="E947" s="3" t="s">
        <v>11</v>
      </c>
    </row>
    <row r="948" spans="1:5" hidden="1" x14ac:dyDescent="0.2">
      <c r="A948" s="6" t="s">
        <v>557</v>
      </c>
      <c r="B948" s="7" t="s">
        <v>1271</v>
      </c>
      <c r="C948" s="7" t="s">
        <v>118</v>
      </c>
      <c r="D948" s="7" t="s">
        <v>11</v>
      </c>
      <c r="E948" s="7" t="s">
        <v>11</v>
      </c>
    </row>
    <row r="949" spans="1:5" hidden="1" x14ac:dyDescent="0.2">
      <c r="A949" s="5" t="s">
        <v>557</v>
      </c>
      <c r="B949" s="3" t="s">
        <v>1271</v>
      </c>
      <c r="C949" s="3" t="s">
        <v>118</v>
      </c>
      <c r="D949" s="3" t="s">
        <v>11</v>
      </c>
      <c r="E949" s="3" t="s">
        <v>11</v>
      </c>
    </row>
    <row r="950" spans="1:5" hidden="1" x14ac:dyDescent="0.2">
      <c r="A950" s="47" t="s">
        <v>390</v>
      </c>
      <c r="B950" s="46" t="s">
        <v>318</v>
      </c>
      <c r="C950" s="46" t="s">
        <v>12</v>
      </c>
      <c r="D950" s="46" t="s">
        <v>11</v>
      </c>
      <c r="E950" s="46" t="s">
        <v>11</v>
      </c>
    </row>
    <row r="951" spans="1:5" hidden="1" x14ac:dyDescent="0.2">
      <c r="A951" s="5" t="s">
        <v>558</v>
      </c>
      <c r="B951" s="3" t="s">
        <v>1271</v>
      </c>
      <c r="C951" s="3" t="s">
        <v>118</v>
      </c>
      <c r="D951" s="3" t="s">
        <v>11</v>
      </c>
      <c r="E951" s="3" t="s">
        <v>11</v>
      </c>
    </row>
    <row r="952" spans="1:5" hidden="1" x14ac:dyDescent="0.2">
      <c r="A952" s="6" t="s">
        <v>558</v>
      </c>
      <c r="B952" s="7" t="s">
        <v>1271</v>
      </c>
      <c r="C952" s="7" t="s">
        <v>118</v>
      </c>
      <c r="D952" s="7" t="s">
        <v>11</v>
      </c>
      <c r="E952" s="7" t="s">
        <v>11</v>
      </c>
    </row>
    <row r="953" spans="1:5" hidden="1" x14ac:dyDescent="0.2">
      <c r="A953" s="5" t="s">
        <v>559</v>
      </c>
      <c r="B953" s="3" t="s">
        <v>1271</v>
      </c>
      <c r="C953" s="3" t="s">
        <v>118</v>
      </c>
      <c r="D953" s="3" t="s">
        <v>11</v>
      </c>
      <c r="E953" s="3" t="s">
        <v>11</v>
      </c>
    </row>
    <row r="954" spans="1:5" hidden="1" x14ac:dyDescent="0.2">
      <c r="A954" s="47" t="s">
        <v>391</v>
      </c>
      <c r="B954" s="46" t="s">
        <v>318</v>
      </c>
      <c r="C954" s="46" t="s">
        <v>12</v>
      </c>
      <c r="D954" s="46" t="s">
        <v>11</v>
      </c>
      <c r="E954" s="46" t="s">
        <v>11</v>
      </c>
    </row>
    <row r="955" spans="1:5" hidden="1" x14ac:dyDescent="0.2">
      <c r="A955" s="47" t="s">
        <v>391</v>
      </c>
      <c r="B955" s="46" t="s">
        <v>318</v>
      </c>
      <c r="C955" s="46" t="s">
        <v>12</v>
      </c>
      <c r="D955" s="46" t="s">
        <v>11</v>
      </c>
      <c r="E955" s="46" t="s">
        <v>11</v>
      </c>
    </row>
    <row r="956" spans="1:5" hidden="1" x14ac:dyDescent="0.2">
      <c r="A956" s="6" t="s">
        <v>560</v>
      </c>
      <c r="B956" s="7" t="s">
        <v>1271</v>
      </c>
      <c r="C956" s="7" t="s">
        <v>118</v>
      </c>
      <c r="D956" s="7" t="s">
        <v>11</v>
      </c>
      <c r="E956" s="7" t="s">
        <v>11</v>
      </c>
    </row>
    <row r="957" spans="1:5" hidden="1" x14ac:dyDescent="0.2">
      <c r="A957" s="5" t="s">
        <v>561</v>
      </c>
      <c r="B957" s="3" t="s">
        <v>1271</v>
      </c>
      <c r="C957" s="3" t="s">
        <v>118</v>
      </c>
      <c r="D957" s="3" t="s">
        <v>11</v>
      </c>
      <c r="E957" s="3" t="s">
        <v>11</v>
      </c>
    </row>
    <row r="958" spans="1:5" hidden="1" x14ac:dyDescent="0.2">
      <c r="A958" s="6" t="s">
        <v>562</v>
      </c>
      <c r="B958" s="7" t="s">
        <v>1271</v>
      </c>
      <c r="C958" s="7" t="s">
        <v>118</v>
      </c>
      <c r="D958" s="7" t="s">
        <v>11</v>
      </c>
      <c r="E958" s="7" t="s">
        <v>11</v>
      </c>
    </row>
    <row r="959" spans="1:5" hidden="1" x14ac:dyDescent="0.2">
      <c r="A959" s="47" t="s">
        <v>99</v>
      </c>
      <c r="B959" s="46" t="s">
        <v>318</v>
      </c>
      <c r="C959" s="46" t="s">
        <v>12</v>
      </c>
      <c r="D959" s="46" t="s">
        <v>11</v>
      </c>
      <c r="E959" s="46" t="s">
        <v>11</v>
      </c>
    </row>
    <row r="960" spans="1:5" hidden="1" x14ac:dyDescent="0.2">
      <c r="A960" s="6" t="s">
        <v>99</v>
      </c>
      <c r="B960" s="7" t="s">
        <v>1271</v>
      </c>
      <c r="C960" s="7" t="s">
        <v>118</v>
      </c>
      <c r="D960" s="7" t="s">
        <v>11</v>
      </c>
      <c r="E960" s="7" t="s">
        <v>11</v>
      </c>
    </row>
    <row r="961" spans="1:5" hidden="1" x14ac:dyDescent="0.2">
      <c r="A961" s="5" t="s">
        <v>392</v>
      </c>
      <c r="B961" s="3" t="s">
        <v>1271</v>
      </c>
      <c r="C961" s="3" t="s">
        <v>118</v>
      </c>
      <c r="D961" s="3" t="s">
        <v>11</v>
      </c>
      <c r="E961" s="3" t="s">
        <v>11</v>
      </c>
    </row>
    <row r="962" spans="1:5" hidden="1" x14ac:dyDescent="0.2">
      <c r="A962" s="6" t="s">
        <v>392</v>
      </c>
      <c r="B962" s="7" t="s">
        <v>1271</v>
      </c>
      <c r="C962" s="7" t="s">
        <v>118</v>
      </c>
      <c r="D962" s="7" t="s">
        <v>11</v>
      </c>
      <c r="E962" s="7" t="s">
        <v>11</v>
      </c>
    </row>
    <row r="963" spans="1:5" hidden="1" x14ac:dyDescent="0.2">
      <c r="A963" s="5" t="s">
        <v>392</v>
      </c>
      <c r="B963" s="3" t="s">
        <v>1271</v>
      </c>
      <c r="C963" s="3" t="s">
        <v>118</v>
      </c>
      <c r="D963" s="3" t="s">
        <v>11</v>
      </c>
      <c r="E963" s="3" t="s">
        <v>11</v>
      </c>
    </row>
    <row r="964" spans="1:5" hidden="1" x14ac:dyDescent="0.2">
      <c r="A964" s="47" t="s">
        <v>392</v>
      </c>
      <c r="B964" s="46" t="s">
        <v>318</v>
      </c>
      <c r="C964" s="46" t="s">
        <v>12</v>
      </c>
      <c r="D964" s="46" t="s">
        <v>11</v>
      </c>
      <c r="E964" s="46" t="s">
        <v>11</v>
      </c>
    </row>
    <row r="965" spans="1:5" hidden="1" x14ac:dyDescent="0.2">
      <c r="A965" s="5" t="s">
        <v>563</v>
      </c>
      <c r="B965" s="3" t="s">
        <v>1271</v>
      </c>
      <c r="C965" s="3" t="s">
        <v>118</v>
      </c>
      <c r="D965" s="3" t="s">
        <v>11</v>
      </c>
      <c r="E965" s="3" t="s">
        <v>11</v>
      </c>
    </row>
    <row r="966" spans="1:5" hidden="1" x14ac:dyDescent="0.2">
      <c r="A966" s="6" t="s">
        <v>242</v>
      </c>
      <c r="B966" s="7" t="s">
        <v>1271</v>
      </c>
      <c r="C966" s="7" t="s">
        <v>118</v>
      </c>
      <c r="D966" s="7" t="s">
        <v>11</v>
      </c>
      <c r="E966" s="7" t="s">
        <v>11</v>
      </c>
    </row>
    <row r="967" spans="1:5" hidden="1" x14ac:dyDescent="0.2">
      <c r="A967" s="47" t="s">
        <v>242</v>
      </c>
      <c r="B967" s="46" t="s">
        <v>318</v>
      </c>
      <c r="C967" s="46" t="s">
        <v>12</v>
      </c>
      <c r="D967" s="46" t="s">
        <v>11</v>
      </c>
      <c r="E967" s="46" t="s">
        <v>11</v>
      </c>
    </row>
    <row r="968" spans="1:5" hidden="1" x14ac:dyDescent="0.2">
      <c r="A968" s="6" t="s">
        <v>242</v>
      </c>
      <c r="B968" s="7" t="s">
        <v>1268</v>
      </c>
      <c r="C968" s="7" t="s">
        <v>118</v>
      </c>
      <c r="D968" s="7" t="s">
        <v>11</v>
      </c>
      <c r="E968" s="7" t="s">
        <v>11</v>
      </c>
    </row>
    <row r="969" spans="1:5" hidden="1" x14ac:dyDescent="0.2">
      <c r="A969" s="5" t="s">
        <v>242</v>
      </c>
      <c r="B969" s="3" t="s">
        <v>393</v>
      </c>
      <c r="C969" s="3" t="s">
        <v>12</v>
      </c>
      <c r="D969" s="3" t="s">
        <v>11</v>
      </c>
      <c r="E969" s="3" t="s">
        <v>11</v>
      </c>
    </row>
    <row r="970" spans="1:5" hidden="1" x14ac:dyDescent="0.2">
      <c r="A970" s="6" t="s">
        <v>564</v>
      </c>
      <c r="B970" s="7" t="s">
        <v>1271</v>
      </c>
      <c r="C970" s="7" t="s">
        <v>118</v>
      </c>
      <c r="D970" s="7" t="s">
        <v>11</v>
      </c>
      <c r="E970" s="7" t="s">
        <v>11</v>
      </c>
    </row>
    <row r="971" spans="1:5" hidden="1" x14ac:dyDescent="0.2">
      <c r="A971" s="5" t="s">
        <v>565</v>
      </c>
      <c r="B971" s="3" t="s">
        <v>1271</v>
      </c>
      <c r="C971" s="3" t="s">
        <v>118</v>
      </c>
      <c r="D971" s="3" t="s">
        <v>11</v>
      </c>
      <c r="E971" s="3" t="s">
        <v>11</v>
      </c>
    </row>
    <row r="972" spans="1:5" hidden="1" x14ac:dyDescent="0.2">
      <c r="A972" s="47" t="s">
        <v>394</v>
      </c>
      <c r="B972" s="46" t="s">
        <v>318</v>
      </c>
      <c r="C972" s="46" t="s">
        <v>12</v>
      </c>
      <c r="D972" s="46" t="s">
        <v>11</v>
      </c>
      <c r="E972" s="46" t="s">
        <v>11</v>
      </c>
    </row>
    <row r="973" spans="1:5" hidden="1" x14ac:dyDescent="0.2">
      <c r="A973" s="5" t="s">
        <v>394</v>
      </c>
      <c r="B973" s="3" t="s">
        <v>1271</v>
      </c>
      <c r="C973" s="3" t="s">
        <v>118</v>
      </c>
      <c r="D973" s="3" t="s">
        <v>11</v>
      </c>
      <c r="E973" s="3" t="s">
        <v>11</v>
      </c>
    </row>
    <row r="974" spans="1:5" hidden="1" x14ac:dyDescent="0.2">
      <c r="A974" s="47" t="s">
        <v>394</v>
      </c>
      <c r="B974" s="46" t="s">
        <v>350</v>
      </c>
      <c r="C974" s="46" t="s">
        <v>12</v>
      </c>
      <c r="D974" s="46" t="s">
        <v>11</v>
      </c>
      <c r="E974" s="46" t="s">
        <v>11</v>
      </c>
    </row>
    <row r="975" spans="1:5" hidden="1" x14ac:dyDescent="0.2">
      <c r="A975" s="5" t="s">
        <v>566</v>
      </c>
      <c r="B975" s="3" t="s">
        <v>1271</v>
      </c>
      <c r="C975" s="3" t="s">
        <v>118</v>
      </c>
      <c r="D975" s="3" t="s">
        <v>11</v>
      </c>
      <c r="E975" s="3" t="s">
        <v>11</v>
      </c>
    </row>
    <row r="976" spans="1:5" hidden="1" x14ac:dyDescent="0.2">
      <c r="A976" s="6" t="s">
        <v>1334</v>
      </c>
      <c r="B976" s="7" t="s">
        <v>1270</v>
      </c>
      <c r="C976" s="7" t="s">
        <v>12</v>
      </c>
      <c r="D976" s="7" t="s">
        <v>11</v>
      </c>
      <c r="E976" s="7" t="s">
        <v>11</v>
      </c>
    </row>
    <row r="977" spans="1:5" hidden="1" x14ac:dyDescent="0.2">
      <c r="A977" s="5" t="s">
        <v>1334</v>
      </c>
      <c r="B977" s="3" t="s">
        <v>1321</v>
      </c>
      <c r="C977" s="3" t="s">
        <v>12</v>
      </c>
      <c r="D977" s="3" t="s">
        <v>11</v>
      </c>
      <c r="E977" s="3" t="s">
        <v>11</v>
      </c>
    </row>
    <row r="978" spans="1:5" hidden="1" x14ac:dyDescent="0.2">
      <c r="A978" s="47" t="s">
        <v>22</v>
      </c>
      <c r="B978" s="46" t="s">
        <v>318</v>
      </c>
      <c r="C978" s="46" t="s">
        <v>12</v>
      </c>
      <c r="D978" s="46" t="s">
        <v>11</v>
      </c>
      <c r="E978" s="46" t="s">
        <v>11</v>
      </c>
    </row>
    <row r="979" spans="1:5" hidden="1" x14ac:dyDescent="0.2">
      <c r="A979" s="5" t="s">
        <v>22</v>
      </c>
      <c r="B979" s="3" t="s">
        <v>1271</v>
      </c>
      <c r="C979" s="3" t="s">
        <v>118</v>
      </c>
      <c r="D979" s="3" t="s">
        <v>11</v>
      </c>
      <c r="E979" s="3" t="s">
        <v>11</v>
      </c>
    </row>
    <row r="980" spans="1:5" hidden="1" x14ac:dyDescent="0.2">
      <c r="A980" s="6" t="s">
        <v>395</v>
      </c>
      <c r="B980" s="7" t="s">
        <v>396</v>
      </c>
      <c r="C980" s="7" t="s">
        <v>12</v>
      </c>
      <c r="D980" s="7" t="s">
        <v>11</v>
      </c>
      <c r="E980" s="7" t="s">
        <v>11</v>
      </c>
    </row>
    <row r="981" spans="1:5" hidden="1" x14ac:dyDescent="0.2">
      <c r="A981" s="5" t="s">
        <v>309</v>
      </c>
      <c r="B981" s="3" t="s">
        <v>1271</v>
      </c>
      <c r="C981" s="3" t="s">
        <v>118</v>
      </c>
      <c r="D981" s="3" t="s">
        <v>11</v>
      </c>
      <c r="E981" s="3" t="s">
        <v>11</v>
      </c>
    </row>
    <row r="982" spans="1:5" hidden="1" x14ac:dyDescent="0.2">
      <c r="A982" s="47" t="s">
        <v>309</v>
      </c>
      <c r="B982" s="46" t="s">
        <v>318</v>
      </c>
      <c r="C982" s="46" t="s">
        <v>12</v>
      </c>
      <c r="D982" s="46" t="s">
        <v>11</v>
      </c>
      <c r="E982" s="46" t="s">
        <v>11</v>
      </c>
    </row>
    <row r="983" spans="1:5" hidden="1" x14ac:dyDescent="0.2">
      <c r="A983" s="5" t="s">
        <v>567</v>
      </c>
      <c r="B983" s="3" t="s">
        <v>1271</v>
      </c>
      <c r="C983" s="3" t="s">
        <v>118</v>
      </c>
      <c r="D983" s="3" t="s">
        <v>11</v>
      </c>
      <c r="E983" s="3" t="s">
        <v>11</v>
      </c>
    </row>
    <row r="984" spans="1:5" hidden="1" x14ac:dyDescent="0.2">
      <c r="A984" s="6" t="s">
        <v>568</v>
      </c>
      <c r="B984" s="7" t="s">
        <v>1271</v>
      </c>
      <c r="C984" s="7" t="s">
        <v>118</v>
      </c>
      <c r="D984" s="7" t="s">
        <v>11</v>
      </c>
      <c r="E984" s="7" t="s">
        <v>11</v>
      </c>
    </row>
    <row r="985" spans="1:5" hidden="1" x14ac:dyDescent="0.2">
      <c r="A985" s="47" t="s">
        <v>397</v>
      </c>
      <c r="B985" s="46" t="s">
        <v>318</v>
      </c>
      <c r="C985" s="46" t="s">
        <v>12</v>
      </c>
      <c r="D985" s="46" t="s">
        <v>11</v>
      </c>
      <c r="E985" s="46" t="s">
        <v>11</v>
      </c>
    </row>
    <row r="986" spans="1:5" hidden="1" x14ac:dyDescent="0.2">
      <c r="A986" s="6" t="s">
        <v>397</v>
      </c>
      <c r="B986" s="7" t="s">
        <v>1271</v>
      </c>
      <c r="C986" s="7" t="s">
        <v>118</v>
      </c>
      <c r="D986" s="7" t="s">
        <v>11</v>
      </c>
      <c r="E986" s="7" t="s">
        <v>11</v>
      </c>
    </row>
    <row r="987" spans="1:5" hidden="1" x14ac:dyDescent="0.2">
      <c r="A987" s="5" t="s">
        <v>397</v>
      </c>
      <c r="B987" s="3" t="s">
        <v>398</v>
      </c>
      <c r="C987" s="3" t="s">
        <v>12</v>
      </c>
      <c r="D987" s="3" t="s">
        <v>11</v>
      </c>
      <c r="E987" s="3" t="s">
        <v>11</v>
      </c>
    </row>
    <row r="988" spans="1:5" hidden="1" x14ac:dyDescent="0.2">
      <c r="A988" s="6" t="s">
        <v>1335</v>
      </c>
      <c r="B988" s="7" t="s">
        <v>1271</v>
      </c>
      <c r="C988" s="7" t="s">
        <v>118</v>
      </c>
      <c r="D988" s="7" t="s">
        <v>11</v>
      </c>
      <c r="E988" s="7" t="s">
        <v>11</v>
      </c>
    </row>
    <row r="989" spans="1:5" hidden="1" x14ac:dyDescent="0.2">
      <c r="A989" s="5" t="s">
        <v>1336</v>
      </c>
      <c r="B989" s="3" t="s">
        <v>1271</v>
      </c>
      <c r="C989" s="3" t="s">
        <v>118</v>
      </c>
      <c r="D989" s="3" t="s">
        <v>11</v>
      </c>
      <c r="E989" s="3" t="s">
        <v>11</v>
      </c>
    </row>
    <row r="990" spans="1:5" hidden="1" x14ac:dyDescent="0.2">
      <c r="A990" s="6" t="s">
        <v>569</v>
      </c>
      <c r="B990" s="7" t="s">
        <v>1271</v>
      </c>
      <c r="C990" s="7" t="s">
        <v>118</v>
      </c>
      <c r="D990" s="7" t="s">
        <v>11</v>
      </c>
      <c r="E990" s="7" t="s">
        <v>11</v>
      </c>
    </row>
    <row r="991" spans="1:5" hidden="1" x14ac:dyDescent="0.2">
      <c r="A991" s="5" t="s">
        <v>569</v>
      </c>
      <c r="B991" s="3" t="s">
        <v>1271</v>
      </c>
      <c r="C991" s="3" t="s">
        <v>118</v>
      </c>
      <c r="D991" s="3" t="s">
        <v>11</v>
      </c>
      <c r="E991" s="3" t="s">
        <v>11</v>
      </c>
    </row>
    <row r="992" spans="1:5" hidden="1" x14ac:dyDescent="0.2">
      <c r="A992" s="6" t="s">
        <v>31</v>
      </c>
      <c r="B992" s="7" t="s">
        <v>1271</v>
      </c>
      <c r="C992" s="7" t="s">
        <v>118</v>
      </c>
      <c r="D992" s="7" t="s">
        <v>11</v>
      </c>
      <c r="E992" s="7" t="s">
        <v>11</v>
      </c>
    </row>
    <row r="993" spans="1:5" hidden="1" x14ac:dyDescent="0.2">
      <c r="A993" s="5" t="s">
        <v>31</v>
      </c>
      <c r="B993" s="3" t="s">
        <v>1271</v>
      </c>
      <c r="C993" s="3" t="s">
        <v>118</v>
      </c>
      <c r="D993" s="3" t="s">
        <v>11</v>
      </c>
      <c r="E993" s="3" t="s">
        <v>11</v>
      </c>
    </row>
    <row r="994" spans="1:5" hidden="1" x14ac:dyDescent="0.2">
      <c r="A994" s="6" t="s">
        <v>31</v>
      </c>
      <c r="B994" s="7" t="s">
        <v>1271</v>
      </c>
      <c r="C994" s="7" t="s">
        <v>118</v>
      </c>
      <c r="D994" s="7" t="s">
        <v>11</v>
      </c>
      <c r="E994" s="7" t="s">
        <v>11</v>
      </c>
    </row>
    <row r="995" spans="1:5" hidden="1" x14ac:dyDescent="0.2">
      <c r="A995" s="47" t="s">
        <v>31</v>
      </c>
      <c r="B995" s="46" t="s">
        <v>318</v>
      </c>
      <c r="C995" s="46" t="s">
        <v>12</v>
      </c>
      <c r="D995" s="46" t="s">
        <v>11</v>
      </c>
      <c r="E995" s="46" t="s">
        <v>11</v>
      </c>
    </row>
    <row r="996" spans="1:5" hidden="1" x14ac:dyDescent="0.2">
      <c r="A996" s="47" t="s">
        <v>31</v>
      </c>
      <c r="B996" s="46" t="s">
        <v>318</v>
      </c>
      <c r="C996" s="46" t="s">
        <v>12</v>
      </c>
      <c r="D996" s="46" t="s">
        <v>11</v>
      </c>
      <c r="E996" s="46" t="s">
        <v>11</v>
      </c>
    </row>
    <row r="997" spans="1:5" hidden="1" x14ac:dyDescent="0.2">
      <c r="A997" s="5" t="s">
        <v>1337</v>
      </c>
      <c r="B997" s="3" t="s">
        <v>1271</v>
      </c>
      <c r="C997" s="3" t="s">
        <v>118</v>
      </c>
      <c r="D997" s="3" t="s">
        <v>11</v>
      </c>
      <c r="E997" s="3" t="s">
        <v>11</v>
      </c>
    </row>
    <row r="998" spans="1:5" hidden="1" x14ac:dyDescent="0.2">
      <c r="A998" s="6" t="s">
        <v>570</v>
      </c>
      <c r="B998" s="7" t="s">
        <v>1271</v>
      </c>
      <c r="C998" s="7" t="s">
        <v>118</v>
      </c>
      <c r="D998" s="7" t="s">
        <v>11</v>
      </c>
      <c r="E998" s="7" t="s">
        <v>11</v>
      </c>
    </row>
    <row r="999" spans="1:5" hidden="1" x14ac:dyDescent="0.2">
      <c r="A999" s="5" t="s">
        <v>399</v>
      </c>
      <c r="B999" s="3" t="s">
        <v>400</v>
      </c>
      <c r="C999" s="3" t="s">
        <v>12</v>
      </c>
      <c r="D999" s="3" t="s">
        <v>11</v>
      </c>
      <c r="E999" s="3" t="s">
        <v>11</v>
      </c>
    </row>
    <row r="1000" spans="1:5" hidden="1" x14ac:dyDescent="0.2">
      <c r="A1000" s="6" t="s">
        <v>112</v>
      </c>
      <c r="B1000" s="7" t="s">
        <v>1271</v>
      </c>
      <c r="C1000" s="7" t="s">
        <v>118</v>
      </c>
      <c r="D1000" s="7" t="s">
        <v>11</v>
      </c>
      <c r="E1000" s="7" t="s">
        <v>11</v>
      </c>
    </row>
    <row r="1001" spans="1:5" hidden="1" x14ac:dyDescent="0.2">
      <c r="A1001" s="47" t="s">
        <v>112</v>
      </c>
      <c r="B1001" s="46" t="s">
        <v>318</v>
      </c>
      <c r="C1001" s="46" t="s">
        <v>12</v>
      </c>
      <c r="D1001" s="46" t="s">
        <v>11</v>
      </c>
      <c r="E1001" s="46" t="s">
        <v>11</v>
      </c>
    </row>
    <row r="1002" spans="1:5" hidden="1" x14ac:dyDescent="0.2">
      <c r="A1002" s="6" t="s">
        <v>401</v>
      </c>
      <c r="B1002" s="7" t="s">
        <v>402</v>
      </c>
      <c r="C1002" s="7" t="s">
        <v>12</v>
      </c>
      <c r="D1002" s="7" t="s">
        <v>11</v>
      </c>
      <c r="E1002" s="7" t="s">
        <v>11</v>
      </c>
    </row>
    <row r="1003" spans="1:5" hidden="1" x14ac:dyDescent="0.2">
      <c r="A1003" s="5" t="s">
        <v>571</v>
      </c>
      <c r="B1003" s="3" t="s">
        <v>1271</v>
      </c>
      <c r="C1003" s="3" t="s">
        <v>118</v>
      </c>
      <c r="D1003" s="3" t="s">
        <v>11</v>
      </c>
      <c r="E1003" s="3" t="s">
        <v>11</v>
      </c>
    </row>
    <row r="1004" spans="1:5" hidden="1" x14ac:dyDescent="0.2">
      <c r="A1004" s="6" t="s">
        <v>572</v>
      </c>
      <c r="B1004" s="7" t="s">
        <v>1271</v>
      </c>
      <c r="C1004" s="7" t="s">
        <v>118</v>
      </c>
      <c r="D1004" s="7" t="s">
        <v>11</v>
      </c>
      <c r="E1004" s="7" t="s">
        <v>11</v>
      </c>
    </row>
    <row r="1005" spans="1:5" hidden="1" x14ac:dyDescent="0.2">
      <c r="A1005" s="5" t="s">
        <v>403</v>
      </c>
      <c r="B1005" s="3" t="s">
        <v>1271</v>
      </c>
      <c r="C1005" s="3" t="s">
        <v>118</v>
      </c>
      <c r="D1005" s="3" t="s">
        <v>11</v>
      </c>
      <c r="E1005" s="3" t="s">
        <v>11</v>
      </c>
    </row>
    <row r="1006" spans="1:5" hidden="1" x14ac:dyDescent="0.2">
      <c r="A1006" s="47" t="s">
        <v>403</v>
      </c>
      <c r="B1006" s="46" t="s">
        <v>318</v>
      </c>
      <c r="C1006" s="46" t="s">
        <v>12</v>
      </c>
      <c r="D1006" s="46" t="s">
        <v>11</v>
      </c>
      <c r="E1006" s="46" t="s">
        <v>11</v>
      </c>
    </row>
    <row r="1007" spans="1:5" hidden="1" x14ac:dyDescent="0.2">
      <c r="A1007" s="47" t="s">
        <v>404</v>
      </c>
      <c r="B1007" s="46" t="s">
        <v>318</v>
      </c>
      <c r="C1007" s="46" t="s">
        <v>12</v>
      </c>
      <c r="D1007" s="46" t="s">
        <v>11</v>
      </c>
      <c r="E1007" s="46" t="s">
        <v>11</v>
      </c>
    </row>
    <row r="1008" spans="1:5" hidden="1" x14ac:dyDescent="0.2">
      <c r="A1008" s="6" t="s">
        <v>405</v>
      </c>
      <c r="B1008" s="7" t="s">
        <v>1271</v>
      </c>
      <c r="C1008" s="7" t="s">
        <v>118</v>
      </c>
      <c r="D1008" s="7" t="s">
        <v>11</v>
      </c>
      <c r="E1008" s="7" t="s">
        <v>11</v>
      </c>
    </row>
    <row r="1009" spans="1:5" hidden="1" x14ac:dyDescent="0.2">
      <c r="A1009" s="5" t="s">
        <v>405</v>
      </c>
      <c r="B1009" s="3" t="s">
        <v>400</v>
      </c>
      <c r="C1009" s="3" t="s">
        <v>12</v>
      </c>
      <c r="D1009" s="3" t="s">
        <v>11</v>
      </c>
      <c r="E1009" s="3" t="s">
        <v>11</v>
      </c>
    </row>
    <row r="1010" spans="1:5" hidden="1" x14ac:dyDescent="0.2">
      <c r="A1010" s="6" t="s">
        <v>406</v>
      </c>
      <c r="B1010" s="7" t="s">
        <v>1271</v>
      </c>
      <c r="C1010" s="7" t="s">
        <v>118</v>
      </c>
      <c r="D1010" s="7" t="s">
        <v>11</v>
      </c>
      <c r="E1010" s="7" t="s">
        <v>11</v>
      </c>
    </row>
    <row r="1011" spans="1:5" hidden="1" x14ac:dyDescent="0.2">
      <c r="A1011" s="5" t="s">
        <v>406</v>
      </c>
      <c r="B1011" s="3" t="s">
        <v>1271</v>
      </c>
      <c r="C1011" s="3" t="s">
        <v>118</v>
      </c>
      <c r="D1011" s="3" t="s">
        <v>11</v>
      </c>
      <c r="E1011" s="3" t="s">
        <v>11</v>
      </c>
    </row>
    <row r="1012" spans="1:5" hidden="1" x14ac:dyDescent="0.2">
      <c r="A1012" s="6" t="s">
        <v>406</v>
      </c>
      <c r="B1012" s="7" t="s">
        <v>407</v>
      </c>
      <c r="C1012" s="7" t="s">
        <v>12</v>
      </c>
      <c r="D1012" s="7" t="s">
        <v>11</v>
      </c>
      <c r="E1012" s="7" t="s">
        <v>11</v>
      </c>
    </row>
    <row r="1013" spans="1:5" hidden="1" x14ac:dyDescent="0.2">
      <c r="A1013" s="5" t="s">
        <v>409</v>
      </c>
      <c r="B1013" s="3" t="s">
        <v>1271</v>
      </c>
      <c r="C1013" s="3" t="s">
        <v>118</v>
      </c>
      <c r="D1013" s="3" t="s">
        <v>11</v>
      </c>
      <c r="E1013" s="3" t="s">
        <v>11</v>
      </c>
    </row>
    <row r="1014" spans="1:5" hidden="1" x14ac:dyDescent="0.2">
      <c r="A1014" s="6" t="s">
        <v>409</v>
      </c>
      <c r="B1014" s="7" t="s">
        <v>1271</v>
      </c>
      <c r="C1014" s="7" t="s">
        <v>118</v>
      </c>
      <c r="D1014" s="7" t="s">
        <v>11</v>
      </c>
      <c r="E1014" s="7" t="s">
        <v>11</v>
      </c>
    </row>
    <row r="1015" spans="1:5" hidden="1" x14ac:dyDescent="0.2">
      <c r="A1015" s="5" t="s">
        <v>409</v>
      </c>
      <c r="B1015" s="3" t="s">
        <v>1271</v>
      </c>
      <c r="C1015" s="3" t="s">
        <v>118</v>
      </c>
      <c r="D1015" s="3" t="s">
        <v>11</v>
      </c>
      <c r="E1015" s="3" t="s">
        <v>11</v>
      </c>
    </row>
    <row r="1016" spans="1:5" hidden="1" x14ac:dyDescent="0.2">
      <c r="A1016" s="47" t="s">
        <v>409</v>
      </c>
      <c r="B1016" s="46" t="s">
        <v>318</v>
      </c>
      <c r="C1016" s="46" t="s">
        <v>12</v>
      </c>
      <c r="D1016" s="46" t="s">
        <v>11</v>
      </c>
      <c r="E1016" s="46" t="s">
        <v>11</v>
      </c>
    </row>
    <row r="1017" spans="1:5" hidden="1" x14ac:dyDescent="0.2">
      <c r="A1017" s="47" t="s">
        <v>409</v>
      </c>
      <c r="B1017" s="46" t="s">
        <v>318</v>
      </c>
      <c r="C1017" s="46" t="s">
        <v>12</v>
      </c>
      <c r="D1017" s="46" t="s">
        <v>11</v>
      </c>
      <c r="E1017" s="46" t="s">
        <v>11</v>
      </c>
    </row>
    <row r="1018" spans="1:5" hidden="1" x14ac:dyDescent="0.2">
      <c r="A1018" s="6" t="s">
        <v>573</v>
      </c>
      <c r="B1018" s="7" t="s">
        <v>1271</v>
      </c>
      <c r="C1018" s="7" t="s">
        <v>118</v>
      </c>
      <c r="D1018" s="7" t="s">
        <v>11</v>
      </c>
      <c r="E1018" s="7" t="s">
        <v>11</v>
      </c>
    </row>
    <row r="1019" spans="1:5" hidden="1" x14ac:dyDescent="0.2">
      <c r="A1019" s="5" t="s">
        <v>1338</v>
      </c>
      <c r="B1019" s="3" t="s">
        <v>1271</v>
      </c>
      <c r="C1019" s="3" t="s">
        <v>118</v>
      </c>
      <c r="D1019" s="3" t="s">
        <v>11</v>
      </c>
      <c r="E1019" s="3" t="s">
        <v>11</v>
      </c>
    </row>
    <row r="1020" spans="1:5" hidden="1" x14ac:dyDescent="0.2">
      <c r="A1020" s="6" t="s">
        <v>574</v>
      </c>
      <c r="B1020" s="7" t="s">
        <v>1271</v>
      </c>
      <c r="C1020" s="7" t="s">
        <v>118</v>
      </c>
      <c r="D1020" s="7" t="s">
        <v>11</v>
      </c>
      <c r="E1020" s="7" t="s">
        <v>11</v>
      </c>
    </row>
    <row r="1021" spans="1:5" hidden="1" x14ac:dyDescent="0.2">
      <c r="A1021" s="5" t="s">
        <v>410</v>
      </c>
      <c r="B1021" s="3" t="s">
        <v>1271</v>
      </c>
      <c r="C1021" s="3" t="s">
        <v>118</v>
      </c>
      <c r="D1021" s="3" t="s">
        <v>11</v>
      </c>
      <c r="E1021" s="3" t="s">
        <v>11</v>
      </c>
    </row>
    <row r="1022" spans="1:5" hidden="1" x14ac:dyDescent="0.2">
      <c r="A1022" s="6" t="s">
        <v>410</v>
      </c>
      <c r="B1022" s="7" t="s">
        <v>1271</v>
      </c>
      <c r="C1022" s="7" t="s">
        <v>118</v>
      </c>
      <c r="D1022" s="7" t="s">
        <v>11</v>
      </c>
      <c r="E1022" s="7" t="s">
        <v>11</v>
      </c>
    </row>
    <row r="1023" spans="1:5" hidden="1" x14ac:dyDescent="0.2">
      <c r="A1023" s="5" t="s">
        <v>410</v>
      </c>
      <c r="B1023" s="3" t="s">
        <v>1271</v>
      </c>
      <c r="C1023" s="3" t="s">
        <v>118</v>
      </c>
      <c r="D1023" s="3" t="s">
        <v>11</v>
      </c>
      <c r="E1023" s="3" t="s">
        <v>11</v>
      </c>
    </row>
    <row r="1024" spans="1:5" hidden="1" x14ac:dyDescent="0.2">
      <c r="A1024" s="47" t="s">
        <v>410</v>
      </c>
      <c r="B1024" s="46" t="s">
        <v>318</v>
      </c>
      <c r="C1024" s="46" t="s">
        <v>12</v>
      </c>
      <c r="D1024" s="46" t="s">
        <v>11</v>
      </c>
      <c r="E1024" s="46" t="s">
        <v>11</v>
      </c>
    </row>
    <row r="1025" spans="1:5" hidden="1" x14ac:dyDescent="0.2">
      <c r="A1025" s="5" t="s">
        <v>575</v>
      </c>
      <c r="B1025" s="3" t="s">
        <v>1270</v>
      </c>
      <c r="C1025" s="3" t="s">
        <v>12</v>
      </c>
      <c r="D1025" s="3" t="s">
        <v>11</v>
      </c>
      <c r="E1025" s="3" t="s">
        <v>11</v>
      </c>
    </row>
    <row r="1026" spans="1:5" hidden="1" x14ac:dyDescent="0.2">
      <c r="A1026" s="6" t="s">
        <v>575</v>
      </c>
      <c r="B1026" s="7" t="s">
        <v>1271</v>
      </c>
      <c r="C1026" s="7" t="s">
        <v>118</v>
      </c>
      <c r="D1026" s="7" t="s">
        <v>11</v>
      </c>
      <c r="E1026" s="7" t="s">
        <v>11</v>
      </c>
    </row>
    <row r="1027" spans="1:5" hidden="1" x14ac:dyDescent="0.2">
      <c r="A1027" s="5" t="s">
        <v>576</v>
      </c>
      <c r="B1027" s="3" t="s">
        <v>1271</v>
      </c>
      <c r="C1027" s="3" t="s">
        <v>118</v>
      </c>
      <c r="D1027" s="3" t="s">
        <v>11</v>
      </c>
      <c r="E1027" s="3" t="s">
        <v>11</v>
      </c>
    </row>
    <row r="1028" spans="1:5" hidden="1" x14ac:dyDescent="0.2">
      <c r="A1028" s="6" t="s">
        <v>1339</v>
      </c>
      <c r="B1028" s="7" t="s">
        <v>1271</v>
      </c>
      <c r="C1028" s="7" t="s">
        <v>118</v>
      </c>
      <c r="D1028" s="7" t="s">
        <v>11</v>
      </c>
      <c r="E1028" s="7" t="s">
        <v>11</v>
      </c>
    </row>
    <row r="1029" spans="1:5" hidden="1" x14ac:dyDescent="0.2">
      <c r="A1029" s="5" t="s">
        <v>47</v>
      </c>
      <c r="B1029" s="3" t="s">
        <v>1271</v>
      </c>
      <c r="C1029" s="3" t="s">
        <v>118</v>
      </c>
      <c r="D1029" s="3" t="s">
        <v>11</v>
      </c>
      <c r="E1029" s="3" t="s">
        <v>11</v>
      </c>
    </row>
    <row r="1030" spans="1:5" hidden="1" x14ac:dyDescent="0.2">
      <c r="A1030" s="47" t="s">
        <v>47</v>
      </c>
      <c r="B1030" s="46" t="s">
        <v>318</v>
      </c>
      <c r="C1030" s="46" t="s">
        <v>12</v>
      </c>
      <c r="D1030" s="46" t="s">
        <v>11</v>
      </c>
      <c r="E1030" s="46" t="s">
        <v>11</v>
      </c>
    </row>
    <row r="1031" spans="1:5" hidden="1" x14ac:dyDescent="0.2">
      <c r="A1031" s="5" t="s">
        <v>47</v>
      </c>
      <c r="B1031" s="3" t="s">
        <v>411</v>
      </c>
      <c r="C1031" s="3" t="s">
        <v>12</v>
      </c>
      <c r="D1031" s="3" t="s">
        <v>11</v>
      </c>
      <c r="E1031" s="3" t="s">
        <v>11</v>
      </c>
    </row>
    <row r="1032" spans="1:5" hidden="1" x14ac:dyDescent="0.2">
      <c r="A1032" s="6" t="s">
        <v>577</v>
      </c>
      <c r="B1032" s="7" t="s">
        <v>1271</v>
      </c>
      <c r="C1032" s="7" t="s">
        <v>118</v>
      </c>
      <c r="D1032" s="7" t="s">
        <v>11</v>
      </c>
      <c r="E1032" s="7" t="s">
        <v>11</v>
      </c>
    </row>
    <row r="1033" spans="1:5" hidden="1" x14ac:dyDescent="0.2">
      <c r="A1033" s="5" t="s">
        <v>577</v>
      </c>
      <c r="B1033" s="3" t="s">
        <v>1271</v>
      </c>
      <c r="C1033" s="3" t="s">
        <v>118</v>
      </c>
      <c r="D1033" s="3" t="s">
        <v>11</v>
      </c>
      <c r="E1033" s="3" t="s">
        <v>11</v>
      </c>
    </row>
    <row r="1034" spans="1:5" hidden="1" x14ac:dyDescent="0.2">
      <c r="A1034" s="6" t="s">
        <v>1340</v>
      </c>
      <c r="B1034" s="7" t="s">
        <v>1271</v>
      </c>
      <c r="C1034" s="7" t="s">
        <v>118</v>
      </c>
      <c r="D1034" s="7" t="s">
        <v>11</v>
      </c>
      <c r="E1034" s="7" t="s">
        <v>11</v>
      </c>
    </row>
    <row r="1035" spans="1:5" hidden="1" x14ac:dyDescent="0.2">
      <c r="A1035" s="5" t="s">
        <v>1340</v>
      </c>
      <c r="B1035" s="3" t="s">
        <v>1271</v>
      </c>
      <c r="C1035" s="3" t="s">
        <v>118</v>
      </c>
      <c r="D1035" s="3" t="s">
        <v>11</v>
      </c>
      <c r="E1035" s="3" t="s">
        <v>11</v>
      </c>
    </row>
    <row r="1036" spans="1:5" hidden="1" x14ac:dyDescent="0.2">
      <c r="A1036" s="6" t="s">
        <v>214</v>
      </c>
      <c r="B1036" s="7" t="s">
        <v>1271</v>
      </c>
      <c r="C1036" s="7" t="s">
        <v>118</v>
      </c>
      <c r="D1036" s="7" t="s">
        <v>11</v>
      </c>
      <c r="E1036" s="7" t="s">
        <v>11</v>
      </c>
    </row>
    <row r="1037" spans="1:5" hidden="1" x14ac:dyDescent="0.2">
      <c r="A1037" s="5" t="s">
        <v>214</v>
      </c>
      <c r="B1037" s="3" t="s">
        <v>1271</v>
      </c>
      <c r="C1037" s="3" t="s">
        <v>118</v>
      </c>
      <c r="D1037" s="3" t="s">
        <v>11</v>
      </c>
      <c r="E1037" s="3" t="s">
        <v>11</v>
      </c>
    </row>
    <row r="1038" spans="1:5" hidden="1" x14ac:dyDescent="0.2">
      <c r="A1038" s="47" t="s">
        <v>214</v>
      </c>
      <c r="B1038" s="46" t="s">
        <v>318</v>
      </c>
      <c r="C1038" s="46" t="s">
        <v>12</v>
      </c>
      <c r="D1038" s="46" t="s">
        <v>11</v>
      </c>
      <c r="E1038" s="46" t="s">
        <v>11</v>
      </c>
    </row>
    <row r="1039" spans="1:5" hidden="1" x14ac:dyDescent="0.2">
      <c r="A1039" s="5" t="s">
        <v>214</v>
      </c>
      <c r="B1039" s="3" t="s">
        <v>412</v>
      </c>
      <c r="C1039" s="3" t="s">
        <v>12</v>
      </c>
      <c r="D1039" s="3" t="s">
        <v>11</v>
      </c>
      <c r="E1039" s="3" t="s">
        <v>11</v>
      </c>
    </row>
    <row r="1040" spans="1:5" hidden="1" x14ac:dyDescent="0.2">
      <c r="A1040" s="6" t="s">
        <v>578</v>
      </c>
      <c r="B1040" s="7" t="s">
        <v>1271</v>
      </c>
      <c r="C1040" s="7" t="s">
        <v>118</v>
      </c>
      <c r="D1040" s="7" t="s">
        <v>11</v>
      </c>
      <c r="E1040" s="7" t="s">
        <v>11</v>
      </c>
    </row>
    <row r="1041" spans="1:5" hidden="1" x14ac:dyDescent="0.2">
      <c r="A1041" s="5" t="s">
        <v>1341</v>
      </c>
      <c r="B1041" s="3" t="s">
        <v>1271</v>
      </c>
      <c r="C1041" s="3" t="s">
        <v>118</v>
      </c>
      <c r="D1041" s="3" t="s">
        <v>11</v>
      </c>
      <c r="E1041" s="3" t="s">
        <v>11</v>
      </c>
    </row>
    <row r="1042" spans="1:5" hidden="1" x14ac:dyDescent="0.2">
      <c r="A1042" s="6" t="s">
        <v>1341</v>
      </c>
      <c r="B1042" s="7" t="s">
        <v>1271</v>
      </c>
      <c r="C1042" s="7" t="s">
        <v>118</v>
      </c>
      <c r="D1042" s="7" t="s">
        <v>11</v>
      </c>
      <c r="E1042" s="7" t="s">
        <v>11</v>
      </c>
    </row>
    <row r="1043" spans="1:5" hidden="1" x14ac:dyDescent="0.2">
      <c r="A1043" s="5" t="s">
        <v>248</v>
      </c>
      <c r="B1043" s="3" t="s">
        <v>1271</v>
      </c>
      <c r="C1043" s="3" t="s">
        <v>118</v>
      </c>
      <c r="D1043" s="3" t="s">
        <v>11</v>
      </c>
      <c r="E1043" s="3" t="s">
        <v>11</v>
      </c>
    </row>
    <row r="1044" spans="1:5" hidden="1" x14ac:dyDescent="0.2">
      <c r="A1044" s="47" t="s">
        <v>248</v>
      </c>
      <c r="B1044" s="46" t="s">
        <v>318</v>
      </c>
      <c r="C1044" s="46" t="s">
        <v>12</v>
      </c>
      <c r="D1044" s="46" t="s">
        <v>11</v>
      </c>
      <c r="E1044" s="46" t="s">
        <v>11</v>
      </c>
    </row>
    <row r="1045" spans="1:5" hidden="1" x14ac:dyDescent="0.2">
      <c r="A1045" s="47" t="s">
        <v>248</v>
      </c>
      <c r="B1045" s="46" t="s">
        <v>318</v>
      </c>
      <c r="C1045" s="46" t="s">
        <v>12</v>
      </c>
      <c r="D1045" s="46" t="s">
        <v>11</v>
      </c>
      <c r="E1045" s="46" t="s">
        <v>11</v>
      </c>
    </row>
    <row r="1046" spans="1:5" hidden="1" x14ac:dyDescent="0.2">
      <c r="A1046" s="6" t="s">
        <v>124</v>
      </c>
      <c r="B1046" s="7" t="s">
        <v>1271</v>
      </c>
      <c r="C1046" s="7" t="s">
        <v>118</v>
      </c>
      <c r="D1046" s="7" t="s">
        <v>11</v>
      </c>
      <c r="E1046" s="7" t="s">
        <v>11</v>
      </c>
    </row>
    <row r="1047" spans="1:5" hidden="1" x14ac:dyDescent="0.2">
      <c r="A1047" s="5" t="s">
        <v>124</v>
      </c>
      <c r="B1047" s="3" t="s">
        <v>1271</v>
      </c>
      <c r="C1047" s="3" t="s">
        <v>118</v>
      </c>
      <c r="D1047" s="3" t="s">
        <v>11</v>
      </c>
      <c r="E1047" s="3" t="s">
        <v>11</v>
      </c>
    </row>
    <row r="1048" spans="1:5" hidden="1" x14ac:dyDescent="0.2">
      <c r="A1048" s="6" t="s">
        <v>579</v>
      </c>
      <c r="B1048" s="7" t="s">
        <v>1271</v>
      </c>
      <c r="C1048" s="7" t="s">
        <v>118</v>
      </c>
      <c r="D1048" s="7" t="s">
        <v>11</v>
      </c>
      <c r="E1048" s="7" t="s">
        <v>11</v>
      </c>
    </row>
    <row r="1049" spans="1:5" hidden="1" x14ac:dyDescent="0.2">
      <c r="A1049" s="5" t="s">
        <v>580</v>
      </c>
      <c r="B1049" s="3" t="s">
        <v>1271</v>
      </c>
      <c r="C1049" s="3" t="s">
        <v>118</v>
      </c>
      <c r="D1049" s="3" t="s">
        <v>11</v>
      </c>
      <c r="E1049" s="3" t="s">
        <v>11</v>
      </c>
    </row>
    <row r="1050" spans="1:5" hidden="1" x14ac:dyDescent="0.2">
      <c r="A1050" s="6" t="s">
        <v>413</v>
      </c>
      <c r="B1050" s="7" t="s">
        <v>1271</v>
      </c>
      <c r="C1050" s="7" t="s">
        <v>118</v>
      </c>
      <c r="D1050" s="7" t="s">
        <v>11</v>
      </c>
      <c r="E1050" s="7" t="s">
        <v>11</v>
      </c>
    </row>
    <row r="1051" spans="1:5" hidden="1" x14ac:dyDescent="0.2">
      <c r="A1051" s="47" t="s">
        <v>413</v>
      </c>
      <c r="B1051" s="46" t="s">
        <v>318</v>
      </c>
      <c r="C1051" s="46" t="s">
        <v>12</v>
      </c>
      <c r="D1051" s="46" t="s">
        <v>11</v>
      </c>
      <c r="E1051" s="46" t="s">
        <v>11</v>
      </c>
    </row>
    <row r="1052" spans="1:5" hidden="1" x14ac:dyDescent="0.2">
      <c r="A1052" s="6" t="s">
        <v>413</v>
      </c>
      <c r="B1052" s="7" t="s">
        <v>1271</v>
      </c>
      <c r="C1052" s="7" t="s">
        <v>118</v>
      </c>
      <c r="D1052" s="7" t="s">
        <v>11</v>
      </c>
      <c r="E1052" s="7" t="s">
        <v>11</v>
      </c>
    </row>
    <row r="1053" spans="1:5" hidden="1" x14ac:dyDescent="0.2">
      <c r="A1053" s="5" t="s">
        <v>581</v>
      </c>
      <c r="B1053" s="3" t="s">
        <v>1271</v>
      </c>
      <c r="C1053" s="3" t="s">
        <v>118</v>
      </c>
      <c r="D1053" s="3" t="s">
        <v>11</v>
      </c>
      <c r="E1053" s="3" t="s">
        <v>11</v>
      </c>
    </row>
    <row r="1054" spans="1:5" hidden="1" x14ac:dyDescent="0.2">
      <c r="A1054" s="6" t="s">
        <v>581</v>
      </c>
      <c r="B1054" s="7" t="s">
        <v>1271</v>
      </c>
      <c r="C1054" s="7" t="s">
        <v>118</v>
      </c>
      <c r="D1054" s="7" t="s">
        <v>11</v>
      </c>
      <c r="E1054" s="7" t="s">
        <v>11</v>
      </c>
    </row>
    <row r="1055" spans="1:5" hidden="1" x14ac:dyDescent="0.2">
      <c r="A1055" s="5" t="s">
        <v>581</v>
      </c>
      <c r="B1055" s="3" t="s">
        <v>1321</v>
      </c>
      <c r="C1055" s="3" t="s">
        <v>118</v>
      </c>
      <c r="D1055" s="3" t="s">
        <v>11</v>
      </c>
      <c r="E1055" s="3" t="s">
        <v>11</v>
      </c>
    </row>
    <row r="1056" spans="1:5" hidden="1" x14ac:dyDescent="0.2">
      <c r="A1056" s="6" t="s">
        <v>581</v>
      </c>
      <c r="B1056" s="7" t="s">
        <v>1321</v>
      </c>
      <c r="C1056" s="7" t="s">
        <v>118</v>
      </c>
      <c r="D1056" s="7" t="s">
        <v>11</v>
      </c>
      <c r="E1056" s="7" t="s">
        <v>11</v>
      </c>
    </row>
    <row r="1057" spans="1:5" hidden="1" x14ac:dyDescent="0.2">
      <c r="A1057" s="5" t="s">
        <v>581</v>
      </c>
      <c r="B1057" s="3" t="s">
        <v>1321</v>
      </c>
      <c r="C1057" s="3" t="s">
        <v>118</v>
      </c>
      <c r="D1057" s="3" t="s">
        <v>11</v>
      </c>
      <c r="E1057" s="3" t="s">
        <v>11</v>
      </c>
    </row>
    <row r="1058" spans="1:5" hidden="1" x14ac:dyDescent="0.2">
      <c r="A1058" s="47" t="s">
        <v>414</v>
      </c>
      <c r="B1058" s="46" t="s">
        <v>318</v>
      </c>
      <c r="C1058" s="46" t="s">
        <v>12</v>
      </c>
      <c r="D1058" s="46" t="s">
        <v>11</v>
      </c>
      <c r="E1058" s="46" t="s">
        <v>11</v>
      </c>
    </row>
    <row r="1059" spans="1:5" hidden="1" x14ac:dyDescent="0.2">
      <c r="A1059" s="5" t="s">
        <v>415</v>
      </c>
      <c r="B1059" s="3" t="s">
        <v>1271</v>
      </c>
      <c r="C1059" s="3" t="s">
        <v>118</v>
      </c>
      <c r="D1059" s="3" t="s">
        <v>11</v>
      </c>
      <c r="E1059" s="3" t="s">
        <v>11</v>
      </c>
    </row>
    <row r="1060" spans="1:5" hidden="1" x14ac:dyDescent="0.2">
      <c r="A1060" s="47" t="s">
        <v>415</v>
      </c>
      <c r="B1060" s="46" t="s">
        <v>318</v>
      </c>
      <c r="C1060" s="46" t="s">
        <v>12</v>
      </c>
      <c r="D1060" s="46" t="s">
        <v>11</v>
      </c>
      <c r="E1060" s="46" t="s">
        <v>11</v>
      </c>
    </row>
    <row r="1061" spans="1:5" hidden="1" x14ac:dyDescent="0.2">
      <c r="A1061" s="5" t="s">
        <v>415</v>
      </c>
      <c r="B1061" s="3" t="s">
        <v>1271</v>
      </c>
      <c r="C1061" s="3" t="s">
        <v>118</v>
      </c>
      <c r="D1061" s="3" t="s">
        <v>11</v>
      </c>
      <c r="E1061" s="3" t="s">
        <v>11</v>
      </c>
    </row>
    <row r="1062" spans="1:5" hidden="1" x14ac:dyDescent="0.2">
      <c r="A1062" s="6" t="s">
        <v>1342</v>
      </c>
      <c r="B1062" s="7" t="s">
        <v>1271</v>
      </c>
      <c r="C1062" s="7" t="s">
        <v>118</v>
      </c>
      <c r="D1062" s="7" t="s">
        <v>11</v>
      </c>
      <c r="E1062" s="7" t="s">
        <v>11</v>
      </c>
    </row>
    <row r="1063" spans="1:5" hidden="1" x14ac:dyDescent="0.2">
      <c r="A1063" s="5" t="s">
        <v>582</v>
      </c>
      <c r="B1063" s="3" t="s">
        <v>1271</v>
      </c>
      <c r="C1063" s="3" t="s">
        <v>118</v>
      </c>
      <c r="D1063" s="3" t="s">
        <v>11</v>
      </c>
      <c r="E1063" s="3" t="s">
        <v>11</v>
      </c>
    </row>
    <row r="1064" spans="1:5" hidden="1" x14ac:dyDescent="0.2">
      <c r="A1064" s="6" t="s">
        <v>416</v>
      </c>
      <c r="B1064" s="7" t="s">
        <v>1271</v>
      </c>
      <c r="C1064" s="7" t="s">
        <v>118</v>
      </c>
      <c r="D1064" s="7" t="s">
        <v>11</v>
      </c>
      <c r="E1064" s="7" t="s">
        <v>11</v>
      </c>
    </row>
    <row r="1065" spans="1:5" hidden="1" x14ac:dyDescent="0.2">
      <c r="A1065" s="47" t="s">
        <v>416</v>
      </c>
      <c r="B1065" s="46" t="s">
        <v>318</v>
      </c>
      <c r="C1065" s="46" t="s">
        <v>12</v>
      </c>
      <c r="D1065" s="46" t="s">
        <v>11</v>
      </c>
      <c r="E1065" s="46" t="s">
        <v>11</v>
      </c>
    </row>
    <row r="1066" spans="1:5" hidden="1" x14ac:dyDescent="0.2">
      <c r="A1066" s="47" t="s">
        <v>416</v>
      </c>
      <c r="B1066" s="46" t="s">
        <v>318</v>
      </c>
      <c r="C1066" s="46" t="s">
        <v>12</v>
      </c>
      <c r="D1066" s="46" t="s">
        <v>11</v>
      </c>
      <c r="E1066" s="46" t="s">
        <v>11</v>
      </c>
    </row>
    <row r="1067" spans="1:5" hidden="1" x14ac:dyDescent="0.2">
      <c r="A1067" s="5" t="s">
        <v>583</v>
      </c>
      <c r="B1067" s="3" t="s">
        <v>1271</v>
      </c>
      <c r="C1067" s="3" t="s">
        <v>118</v>
      </c>
      <c r="D1067" s="3" t="s">
        <v>11</v>
      </c>
      <c r="E1067" s="3" t="s">
        <v>11</v>
      </c>
    </row>
    <row r="1068" spans="1:5" hidden="1" x14ac:dyDescent="0.2">
      <c r="A1068" s="6" t="s">
        <v>417</v>
      </c>
      <c r="B1068" s="7" t="s">
        <v>1271</v>
      </c>
      <c r="C1068" s="7" t="s">
        <v>118</v>
      </c>
      <c r="D1068" s="7" t="s">
        <v>11</v>
      </c>
      <c r="E1068" s="7" t="s">
        <v>11</v>
      </c>
    </row>
    <row r="1069" spans="1:5" hidden="1" x14ac:dyDescent="0.2">
      <c r="A1069" s="47" t="s">
        <v>417</v>
      </c>
      <c r="B1069" s="46" t="s">
        <v>318</v>
      </c>
      <c r="C1069" s="46" t="s">
        <v>12</v>
      </c>
      <c r="D1069" s="46" t="s">
        <v>11</v>
      </c>
      <c r="E1069" s="46" t="s">
        <v>11</v>
      </c>
    </row>
    <row r="1070" spans="1:5" hidden="1" x14ac:dyDescent="0.2">
      <c r="A1070" s="6" t="s">
        <v>584</v>
      </c>
      <c r="B1070" s="7" t="s">
        <v>1268</v>
      </c>
      <c r="C1070" s="7" t="s">
        <v>118</v>
      </c>
      <c r="D1070" s="7" t="s">
        <v>11</v>
      </c>
      <c r="E1070" s="7" t="s">
        <v>11</v>
      </c>
    </row>
    <row r="1071" spans="1:5" hidden="1" x14ac:dyDescent="0.2">
      <c r="A1071" s="5" t="s">
        <v>418</v>
      </c>
      <c r="B1071" s="3" t="s">
        <v>1271</v>
      </c>
      <c r="C1071" s="3" t="s">
        <v>118</v>
      </c>
      <c r="D1071" s="3" t="s">
        <v>11</v>
      </c>
      <c r="E1071" s="3" t="s">
        <v>11</v>
      </c>
    </row>
    <row r="1072" spans="1:5" hidden="1" x14ac:dyDescent="0.2">
      <c r="A1072" s="47" t="s">
        <v>418</v>
      </c>
      <c r="B1072" s="46" t="s">
        <v>318</v>
      </c>
      <c r="C1072" s="46" t="s">
        <v>12</v>
      </c>
      <c r="D1072" s="46" t="s">
        <v>11</v>
      </c>
      <c r="E1072" s="46" t="s">
        <v>11</v>
      </c>
    </row>
    <row r="1073" spans="1:5" hidden="1" x14ac:dyDescent="0.2">
      <c r="A1073" s="5" t="s">
        <v>1343</v>
      </c>
      <c r="B1073" s="3" t="s">
        <v>1271</v>
      </c>
      <c r="C1073" s="3" t="s">
        <v>118</v>
      </c>
      <c r="D1073" s="3" t="s">
        <v>11</v>
      </c>
      <c r="E1073" s="3" t="s">
        <v>11</v>
      </c>
    </row>
    <row r="1074" spans="1:5" hidden="1" x14ac:dyDescent="0.2">
      <c r="A1074" s="6" t="s">
        <v>1344</v>
      </c>
      <c r="B1074" s="7" t="s">
        <v>1271</v>
      </c>
      <c r="C1074" s="7" t="s">
        <v>118</v>
      </c>
      <c r="D1074" s="7" t="s">
        <v>11</v>
      </c>
      <c r="E1074" s="7" t="s">
        <v>11</v>
      </c>
    </row>
    <row r="1075" spans="1:5" hidden="1" x14ac:dyDescent="0.2">
      <c r="A1075" s="5" t="s">
        <v>1344</v>
      </c>
      <c r="B1075" s="3" t="s">
        <v>1271</v>
      </c>
      <c r="C1075" s="3" t="s">
        <v>118</v>
      </c>
      <c r="D1075" s="3" t="s">
        <v>11</v>
      </c>
      <c r="E1075" s="3" t="s">
        <v>11</v>
      </c>
    </row>
    <row r="1076" spans="1:5" hidden="1" x14ac:dyDescent="0.2">
      <c r="A1076" s="47" t="s">
        <v>128</v>
      </c>
      <c r="B1076" s="46" t="s">
        <v>318</v>
      </c>
      <c r="C1076" s="46" t="s">
        <v>12</v>
      </c>
      <c r="D1076" s="46" t="s">
        <v>11</v>
      </c>
      <c r="E1076" s="46" t="s">
        <v>11</v>
      </c>
    </row>
    <row r="1077" spans="1:5" hidden="1" x14ac:dyDescent="0.2">
      <c r="A1077" s="5" t="s">
        <v>128</v>
      </c>
      <c r="B1077" s="3" t="s">
        <v>1271</v>
      </c>
      <c r="C1077" s="3" t="s">
        <v>118</v>
      </c>
      <c r="D1077" s="3" t="s">
        <v>11</v>
      </c>
      <c r="E1077" s="3" t="s">
        <v>11</v>
      </c>
    </row>
    <row r="1078" spans="1:5" hidden="1" x14ac:dyDescent="0.2">
      <c r="A1078" s="47" t="s">
        <v>128</v>
      </c>
      <c r="B1078" s="46" t="s">
        <v>350</v>
      </c>
      <c r="C1078" s="46" t="s">
        <v>12</v>
      </c>
      <c r="D1078" s="46" t="s">
        <v>11</v>
      </c>
      <c r="E1078" s="46" t="s">
        <v>11</v>
      </c>
    </row>
    <row r="1079" spans="1:5" hidden="1" x14ac:dyDescent="0.2">
      <c r="A1079" s="5" t="s">
        <v>585</v>
      </c>
      <c r="B1079" s="3" t="s">
        <v>1271</v>
      </c>
      <c r="C1079" s="3" t="s">
        <v>118</v>
      </c>
      <c r="D1079" s="3" t="s">
        <v>11</v>
      </c>
      <c r="E1079" s="3" t="s">
        <v>11</v>
      </c>
    </row>
    <row r="1080" spans="1:5" hidden="1" x14ac:dyDescent="0.2">
      <c r="A1080" s="6" t="s">
        <v>419</v>
      </c>
      <c r="B1080" s="7" t="s">
        <v>1271</v>
      </c>
      <c r="C1080" s="7" t="s">
        <v>118</v>
      </c>
      <c r="D1080" s="7" t="s">
        <v>11</v>
      </c>
      <c r="E1080" s="7" t="s">
        <v>11</v>
      </c>
    </row>
    <row r="1081" spans="1:5" hidden="1" x14ac:dyDescent="0.2">
      <c r="A1081" s="5" t="s">
        <v>419</v>
      </c>
      <c r="B1081" s="3" t="s">
        <v>1271</v>
      </c>
      <c r="C1081" s="3" t="s">
        <v>118</v>
      </c>
      <c r="D1081" s="3" t="s">
        <v>11</v>
      </c>
      <c r="E1081" s="3" t="s">
        <v>11</v>
      </c>
    </row>
    <row r="1082" spans="1:5" hidden="1" x14ac:dyDescent="0.2">
      <c r="A1082" s="47" t="s">
        <v>419</v>
      </c>
      <c r="B1082" s="46" t="s">
        <v>318</v>
      </c>
      <c r="C1082" s="46" t="s">
        <v>12</v>
      </c>
      <c r="D1082" s="46" t="s">
        <v>11</v>
      </c>
      <c r="E1082" s="46" t="s">
        <v>11</v>
      </c>
    </row>
    <row r="1083" spans="1:5" hidden="1" x14ac:dyDescent="0.2">
      <c r="A1083" s="5" t="s">
        <v>419</v>
      </c>
      <c r="B1083" s="3" t="s">
        <v>420</v>
      </c>
      <c r="C1083" s="3" t="s">
        <v>12</v>
      </c>
      <c r="D1083" s="3" t="s">
        <v>11</v>
      </c>
      <c r="E1083" s="3" t="s">
        <v>11</v>
      </c>
    </row>
    <row r="1084" spans="1:5" hidden="1" x14ac:dyDescent="0.2">
      <c r="A1084" s="6" t="s">
        <v>586</v>
      </c>
      <c r="B1084" s="7" t="s">
        <v>1271</v>
      </c>
      <c r="C1084" s="7" t="s">
        <v>118</v>
      </c>
      <c r="D1084" s="7" t="s">
        <v>11</v>
      </c>
      <c r="E1084" s="7" t="s">
        <v>11</v>
      </c>
    </row>
    <row r="1085" spans="1:5" hidden="1" x14ac:dyDescent="0.2">
      <c r="A1085" s="5" t="s">
        <v>421</v>
      </c>
      <c r="B1085" s="3" t="s">
        <v>422</v>
      </c>
      <c r="C1085" s="3" t="s">
        <v>12</v>
      </c>
      <c r="D1085" s="3" t="s">
        <v>11</v>
      </c>
      <c r="E1085" s="3" t="s">
        <v>11</v>
      </c>
    </row>
    <row r="1086" spans="1:5" hidden="1" x14ac:dyDescent="0.2">
      <c r="A1086" s="6" t="s">
        <v>421</v>
      </c>
      <c r="B1086" s="7" t="s">
        <v>1321</v>
      </c>
      <c r="C1086" s="7" t="s">
        <v>12</v>
      </c>
      <c r="D1086" s="7" t="s">
        <v>11</v>
      </c>
      <c r="E1086" s="7" t="s">
        <v>11</v>
      </c>
    </row>
    <row r="1087" spans="1:5" hidden="1" x14ac:dyDescent="0.2">
      <c r="A1087" s="5" t="s">
        <v>423</v>
      </c>
      <c r="B1087" s="3" t="s">
        <v>1271</v>
      </c>
      <c r="C1087" s="3" t="s">
        <v>118</v>
      </c>
      <c r="D1087" s="3" t="s">
        <v>11</v>
      </c>
      <c r="E1087" s="3" t="s">
        <v>11</v>
      </c>
    </row>
    <row r="1088" spans="1:5" hidden="1" x14ac:dyDescent="0.2">
      <c r="A1088" s="47" t="s">
        <v>423</v>
      </c>
      <c r="B1088" s="46" t="s">
        <v>318</v>
      </c>
      <c r="C1088" s="46" t="s">
        <v>12</v>
      </c>
      <c r="D1088" s="46" t="s">
        <v>11</v>
      </c>
      <c r="E1088" s="46" t="s">
        <v>11</v>
      </c>
    </row>
    <row r="1089" spans="1:5" hidden="1" x14ac:dyDescent="0.2">
      <c r="A1089" s="5" t="s">
        <v>423</v>
      </c>
      <c r="B1089" s="3" t="s">
        <v>1268</v>
      </c>
      <c r="C1089" s="3" t="s">
        <v>118</v>
      </c>
      <c r="D1089" s="3" t="s">
        <v>11</v>
      </c>
      <c r="E1089" s="3" t="s">
        <v>11</v>
      </c>
    </row>
    <row r="1090" spans="1:5" hidden="1" x14ac:dyDescent="0.2">
      <c r="A1090" s="6" t="s">
        <v>423</v>
      </c>
      <c r="B1090" s="7" t="s">
        <v>1321</v>
      </c>
      <c r="C1090" s="7" t="s">
        <v>12</v>
      </c>
      <c r="D1090" s="7" t="s">
        <v>11</v>
      </c>
      <c r="E1090" s="7" t="s">
        <v>11</v>
      </c>
    </row>
    <row r="1091" spans="1:5" hidden="1" x14ac:dyDescent="0.2">
      <c r="A1091" s="5" t="s">
        <v>587</v>
      </c>
      <c r="B1091" s="3" t="s">
        <v>1271</v>
      </c>
      <c r="C1091" s="3" t="s">
        <v>118</v>
      </c>
      <c r="D1091" s="3" t="s">
        <v>11</v>
      </c>
      <c r="E1091" s="3" t="s">
        <v>11</v>
      </c>
    </row>
    <row r="1092" spans="1:5" hidden="1" x14ac:dyDescent="0.2">
      <c r="A1092" s="6" t="s">
        <v>1345</v>
      </c>
      <c r="B1092" s="7" t="s">
        <v>1271</v>
      </c>
      <c r="C1092" s="7" t="s">
        <v>118</v>
      </c>
      <c r="D1092" s="7" t="s">
        <v>11</v>
      </c>
      <c r="E1092" s="7" t="s">
        <v>11</v>
      </c>
    </row>
    <row r="1093" spans="1:5" hidden="1" x14ac:dyDescent="0.2">
      <c r="A1093" s="5" t="s">
        <v>66</v>
      </c>
      <c r="B1093" s="3" t="s">
        <v>1271</v>
      </c>
      <c r="C1093" s="3" t="s">
        <v>118</v>
      </c>
      <c r="D1093" s="3" t="s">
        <v>11</v>
      </c>
      <c r="E1093" s="3" t="s">
        <v>11</v>
      </c>
    </row>
    <row r="1094" spans="1:5" hidden="1" x14ac:dyDescent="0.2">
      <c r="A1094" s="47" t="s">
        <v>66</v>
      </c>
      <c r="B1094" s="46" t="s">
        <v>318</v>
      </c>
      <c r="C1094" s="46" t="s">
        <v>12</v>
      </c>
      <c r="D1094" s="46" t="s">
        <v>11</v>
      </c>
      <c r="E1094" s="46" t="s">
        <v>11</v>
      </c>
    </row>
    <row r="1095" spans="1:5" hidden="1" x14ac:dyDescent="0.2">
      <c r="A1095" s="47" t="s">
        <v>424</v>
      </c>
      <c r="B1095" s="46" t="s">
        <v>318</v>
      </c>
      <c r="C1095" s="46" t="s">
        <v>12</v>
      </c>
      <c r="D1095" s="46" t="s">
        <v>11</v>
      </c>
      <c r="E1095" s="46" t="s">
        <v>11</v>
      </c>
    </row>
    <row r="1096" spans="1:5" hidden="1" x14ac:dyDescent="0.2">
      <c r="A1096" s="6" t="s">
        <v>424</v>
      </c>
      <c r="B1096" s="7" t="s">
        <v>1267</v>
      </c>
      <c r="C1096" s="7" t="s">
        <v>118</v>
      </c>
      <c r="D1096" s="7" t="s">
        <v>11</v>
      </c>
      <c r="E1096" s="7" t="s">
        <v>11</v>
      </c>
    </row>
    <row r="1097" spans="1:5" hidden="1" x14ac:dyDescent="0.2">
      <c r="A1097" s="5" t="s">
        <v>588</v>
      </c>
      <c r="B1097" s="3" t="s">
        <v>1271</v>
      </c>
      <c r="C1097" s="3" t="s">
        <v>118</v>
      </c>
      <c r="D1097" s="3" t="s">
        <v>11</v>
      </c>
      <c r="E1097" s="3" t="s">
        <v>11</v>
      </c>
    </row>
    <row r="1098" spans="1:5" hidden="1" x14ac:dyDescent="0.2">
      <c r="A1098" s="47" t="s">
        <v>141</v>
      </c>
      <c r="B1098" s="46" t="s">
        <v>318</v>
      </c>
      <c r="C1098" s="46" t="s">
        <v>12</v>
      </c>
      <c r="D1098" s="46" t="s">
        <v>11</v>
      </c>
      <c r="E1098" s="46" t="s">
        <v>11</v>
      </c>
    </row>
    <row r="1099" spans="1:5" hidden="1" x14ac:dyDescent="0.2">
      <c r="A1099" s="5" t="s">
        <v>141</v>
      </c>
      <c r="B1099" s="3" t="s">
        <v>1271</v>
      </c>
      <c r="C1099" s="3" t="s">
        <v>118</v>
      </c>
      <c r="D1099" s="3" t="s">
        <v>11</v>
      </c>
      <c r="E1099" s="3" t="s">
        <v>11</v>
      </c>
    </row>
    <row r="1100" spans="1:5" hidden="1" x14ac:dyDescent="0.2">
      <c r="A1100" s="6" t="s">
        <v>143</v>
      </c>
      <c r="B1100" s="7" t="s">
        <v>1271</v>
      </c>
      <c r="C1100" s="7" t="s">
        <v>118</v>
      </c>
      <c r="D1100" s="7" t="s">
        <v>11</v>
      </c>
      <c r="E1100" s="7" t="s">
        <v>11</v>
      </c>
    </row>
    <row r="1101" spans="1:5" hidden="1" x14ac:dyDescent="0.2">
      <c r="A1101" s="47" t="s">
        <v>143</v>
      </c>
      <c r="B1101" s="46" t="s">
        <v>318</v>
      </c>
      <c r="C1101" s="46" t="s">
        <v>12</v>
      </c>
      <c r="D1101" s="46" t="s">
        <v>11</v>
      </c>
      <c r="E1101" s="46" t="s">
        <v>11</v>
      </c>
    </row>
    <row r="1102" spans="1:5" hidden="1" x14ac:dyDescent="0.2">
      <c r="A1102" s="6" t="s">
        <v>589</v>
      </c>
      <c r="B1102" s="7" t="s">
        <v>1271</v>
      </c>
      <c r="C1102" s="7" t="s">
        <v>118</v>
      </c>
      <c r="D1102" s="7" t="s">
        <v>11</v>
      </c>
      <c r="E1102" s="7" t="s">
        <v>11</v>
      </c>
    </row>
    <row r="1103" spans="1:5" hidden="1" x14ac:dyDescent="0.2">
      <c r="A1103" s="5" t="s">
        <v>589</v>
      </c>
      <c r="B1103" s="3" t="s">
        <v>1270</v>
      </c>
      <c r="C1103" s="3" t="s">
        <v>12</v>
      </c>
      <c r="D1103" s="3" t="s">
        <v>11</v>
      </c>
      <c r="E1103" s="3" t="s">
        <v>11</v>
      </c>
    </row>
    <row r="1104" spans="1:5" hidden="1" x14ac:dyDescent="0.2">
      <c r="A1104" s="6" t="s">
        <v>589</v>
      </c>
      <c r="B1104" s="7" t="s">
        <v>1271</v>
      </c>
      <c r="C1104" s="7" t="s">
        <v>118</v>
      </c>
      <c r="D1104" s="7" t="s">
        <v>11</v>
      </c>
      <c r="E1104" s="7" t="s">
        <v>11</v>
      </c>
    </row>
    <row r="1105" spans="1:5" hidden="1" x14ac:dyDescent="0.2">
      <c r="A1105" s="5" t="s">
        <v>590</v>
      </c>
      <c r="B1105" s="3" t="s">
        <v>1271</v>
      </c>
      <c r="C1105" s="3" t="s">
        <v>118</v>
      </c>
      <c r="D1105" s="3" t="s">
        <v>11</v>
      </c>
      <c r="E1105" s="3" t="s">
        <v>11</v>
      </c>
    </row>
    <row r="1106" spans="1:5" hidden="1" x14ac:dyDescent="0.2">
      <c r="A1106" s="6" t="s">
        <v>591</v>
      </c>
      <c r="B1106" s="7" t="s">
        <v>1271</v>
      </c>
      <c r="C1106" s="7" t="s">
        <v>118</v>
      </c>
      <c r="D1106" s="7" t="s">
        <v>11</v>
      </c>
      <c r="E1106" s="7" t="s">
        <v>11</v>
      </c>
    </row>
    <row r="1107" spans="1:5" hidden="1" x14ac:dyDescent="0.2">
      <c r="A1107" s="5" t="s">
        <v>591</v>
      </c>
      <c r="B1107" s="3" t="s">
        <v>1271</v>
      </c>
      <c r="C1107" s="3" t="s">
        <v>118</v>
      </c>
      <c r="D1107" s="3" t="s">
        <v>11</v>
      </c>
      <c r="E1107" s="3" t="s">
        <v>11</v>
      </c>
    </row>
    <row r="1108" spans="1:5" hidden="1" x14ac:dyDescent="0.2">
      <c r="A1108" s="47" t="s">
        <v>425</v>
      </c>
      <c r="B1108" s="46" t="s">
        <v>318</v>
      </c>
      <c r="C1108" s="46" t="s">
        <v>12</v>
      </c>
      <c r="D1108" s="46" t="s">
        <v>11</v>
      </c>
      <c r="E1108" s="46" t="s">
        <v>11</v>
      </c>
    </row>
    <row r="1109" spans="1:5" hidden="1" x14ac:dyDescent="0.2">
      <c r="A1109" s="5" t="s">
        <v>425</v>
      </c>
      <c r="B1109" s="3" t="s">
        <v>1271</v>
      </c>
      <c r="C1109" s="3" t="s">
        <v>118</v>
      </c>
      <c r="D1109" s="3" t="s">
        <v>11</v>
      </c>
      <c r="E1109" s="3" t="s">
        <v>11</v>
      </c>
    </row>
    <row r="1110" spans="1:5" hidden="1" x14ac:dyDescent="0.2">
      <c r="A1110" s="6" t="s">
        <v>425</v>
      </c>
      <c r="B1110" s="7" t="s">
        <v>1268</v>
      </c>
      <c r="C1110" s="7" t="s">
        <v>118</v>
      </c>
      <c r="D1110" s="7" t="s">
        <v>11</v>
      </c>
      <c r="E1110" s="7" t="s">
        <v>11</v>
      </c>
    </row>
    <row r="1111" spans="1:5" hidden="1" x14ac:dyDescent="0.2">
      <c r="A1111" s="5" t="s">
        <v>592</v>
      </c>
      <c r="B1111" s="3" t="s">
        <v>1271</v>
      </c>
      <c r="C1111" s="3" t="s">
        <v>118</v>
      </c>
      <c r="D1111" s="3" t="s">
        <v>11</v>
      </c>
      <c r="E1111" s="3" t="s">
        <v>11</v>
      </c>
    </row>
    <row r="1112" spans="1:5" hidden="1" x14ac:dyDescent="0.2">
      <c r="A1112" s="6" t="s">
        <v>592</v>
      </c>
      <c r="B1112" s="7" t="s">
        <v>1271</v>
      </c>
      <c r="C1112" s="7" t="s">
        <v>118</v>
      </c>
      <c r="D1112" s="7" t="s">
        <v>11</v>
      </c>
      <c r="E1112" s="7" t="s">
        <v>11</v>
      </c>
    </row>
    <row r="1113" spans="1:5" hidden="1" x14ac:dyDescent="0.2">
      <c r="A1113" s="5" t="s">
        <v>593</v>
      </c>
      <c r="B1113" s="3" t="s">
        <v>1271</v>
      </c>
      <c r="C1113" s="3" t="s">
        <v>118</v>
      </c>
      <c r="D1113" s="3" t="s">
        <v>11</v>
      </c>
      <c r="E1113" s="3" t="s">
        <v>11</v>
      </c>
    </row>
    <row r="1114" spans="1:5" hidden="1" x14ac:dyDescent="0.2">
      <c r="A1114" s="6" t="s">
        <v>593</v>
      </c>
      <c r="B1114" s="7" t="s">
        <v>1271</v>
      </c>
      <c r="C1114" s="7" t="s">
        <v>118</v>
      </c>
      <c r="D1114" s="7" t="s">
        <v>11</v>
      </c>
      <c r="E1114" s="7" t="s">
        <v>11</v>
      </c>
    </row>
    <row r="1115" spans="1:5" hidden="1" x14ac:dyDescent="0.2">
      <c r="A1115" s="5" t="s">
        <v>426</v>
      </c>
      <c r="B1115" s="3" t="s">
        <v>1271</v>
      </c>
      <c r="C1115" s="3" t="s">
        <v>118</v>
      </c>
      <c r="D1115" s="3" t="s">
        <v>11</v>
      </c>
      <c r="E1115" s="3" t="s">
        <v>11</v>
      </c>
    </row>
    <row r="1116" spans="1:5" hidden="1" x14ac:dyDescent="0.2">
      <c r="A1116" s="6" t="s">
        <v>426</v>
      </c>
      <c r="B1116" s="7" t="s">
        <v>1271</v>
      </c>
      <c r="C1116" s="7" t="s">
        <v>118</v>
      </c>
      <c r="D1116" s="7" t="s">
        <v>11</v>
      </c>
      <c r="E1116" s="7" t="s">
        <v>11</v>
      </c>
    </row>
    <row r="1117" spans="1:5" hidden="1" x14ac:dyDescent="0.2">
      <c r="A1117" s="47" t="s">
        <v>426</v>
      </c>
      <c r="B1117" s="46" t="s">
        <v>318</v>
      </c>
      <c r="C1117" s="46" t="s">
        <v>12</v>
      </c>
      <c r="D1117" s="46" t="s">
        <v>11</v>
      </c>
      <c r="E1117" s="46" t="s">
        <v>11</v>
      </c>
    </row>
    <row r="1118" spans="1:5" hidden="1" x14ac:dyDescent="0.2">
      <c r="A1118" s="6" t="s">
        <v>594</v>
      </c>
      <c r="B1118" s="7" t="s">
        <v>1271</v>
      </c>
      <c r="C1118" s="7" t="s">
        <v>118</v>
      </c>
      <c r="D1118" s="7" t="s">
        <v>11</v>
      </c>
      <c r="E1118" s="7" t="s">
        <v>11</v>
      </c>
    </row>
    <row r="1119" spans="1:5" hidden="1" x14ac:dyDescent="0.2">
      <c r="A1119" s="5" t="s">
        <v>594</v>
      </c>
      <c r="B1119" s="3" t="s">
        <v>1271</v>
      </c>
      <c r="C1119" s="3" t="s">
        <v>118</v>
      </c>
      <c r="D1119" s="3" t="s">
        <v>11</v>
      </c>
      <c r="E1119" s="3" t="s">
        <v>11</v>
      </c>
    </row>
    <row r="1120" spans="1:5" hidden="1" x14ac:dyDescent="0.2">
      <c r="A1120" s="6" t="s">
        <v>594</v>
      </c>
      <c r="B1120" s="7" t="s">
        <v>1271</v>
      </c>
      <c r="C1120" s="7" t="s">
        <v>118</v>
      </c>
      <c r="D1120" s="7" t="s">
        <v>11</v>
      </c>
      <c r="E1120" s="7" t="s">
        <v>11</v>
      </c>
    </row>
    <row r="1121" spans="1:5" hidden="1" x14ac:dyDescent="0.2">
      <c r="A1121" s="5" t="s">
        <v>594</v>
      </c>
      <c r="B1121" s="3" t="s">
        <v>1271</v>
      </c>
      <c r="C1121" s="3" t="s">
        <v>118</v>
      </c>
      <c r="D1121" s="3" t="s">
        <v>11</v>
      </c>
      <c r="E1121" s="3" t="s">
        <v>11</v>
      </c>
    </row>
    <row r="1122" spans="1:5" hidden="1" x14ac:dyDescent="0.2">
      <c r="A1122" s="6" t="s">
        <v>595</v>
      </c>
      <c r="B1122" s="7" t="s">
        <v>1270</v>
      </c>
      <c r="C1122" s="7" t="s">
        <v>12</v>
      </c>
      <c r="D1122" s="7" t="s">
        <v>11</v>
      </c>
      <c r="E1122" s="7" t="s">
        <v>11</v>
      </c>
    </row>
    <row r="1123" spans="1:5" hidden="1" x14ac:dyDescent="0.2">
      <c r="A1123" s="5" t="s">
        <v>595</v>
      </c>
      <c r="B1123" s="3" t="s">
        <v>1271</v>
      </c>
      <c r="C1123" s="3" t="s">
        <v>118</v>
      </c>
      <c r="D1123" s="3" t="s">
        <v>11</v>
      </c>
      <c r="E1123" s="3" t="s">
        <v>11</v>
      </c>
    </row>
    <row r="1124" spans="1:5" hidden="1" x14ac:dyDescent="0.2">
      <c r="A1124" s="6" t="s">
        <v>427</v>
      </c>
      <c r="B1124" s="7" t="s">
        <v>1271</v>
      </c>
      <c r="C1124" s="7" t="s">
        <v>118</v>
      </c>
      <c r="D1124" s="7" t="s">
        <v>11</v>
      </c>
      <c r="E1124" s="7" t="s">
        <v>11</v>
      </c>
    </row>
    <row r="1125" spans="1:5" hidden="1" x14ac:dyDescent="0.2">
      <c r="A1125" s="47" t="s">
        <v>427</v>
      </c>
      <c r="B1125" s="46" t="s">
        <v>318</v>
      </c>
      <c r="C1125" s="46" t="s">
        <v>12</v>
      </c>
      <c r="D1125" s="46" t="s">
        <v>11</v>
      </c>
      <c r="E1125" s="46" t="s">
        <v>11</v>
      </c>
    </row>
    <row r="1126" spans="1:5" hidden="1" x14ac:dyDescent="0.2">
      <c r="A1126" s="6" t="s">
        <v>427</v>
      </c>
      <c r="B1126" s="7" t="s">
        <v>1271</v>
      </c>
      <c r="C1126" s="7" t="s">
        <v>118</v>
      </c>
      <c r="D1126" s="7" t="s">
        <v>11</v>
      </c>
      <c r="E1126" s="7" t="s">
        <v>11</v>
      </c>
    </row>
    <row r="1127" spans="1:5" hidden="1" x14ac:dyDescent="0.2">
      <c r="A1127" s="47" t="s">
        <v>427</v>
      </c>
      <c r="B1127" s="46" t="s">
        <v>428</v>
      </c>
      <c r="C1127" s="46" t="s">
        <v>12</v>
      </c>
      <c r="D1127" s="46" t="s">
        <v>11</v>
      </c>
      <c r="E1127" s="46" t="s">
        <v>11</v>
      </c>
    </row>
    <row r="1128" spans="1:5" hidden="1" x14ac:dyDescent="0.2">
      <c r="A1128" s="6" t="s">
        <v>427</v>
      </c>
      <c r="B1128" s="7" t="s">
        <v>1267</v>
      </c>
      <c r="C1128" s="7" t="s">
        <v>12</v>
      </c>
      <c r="D1128" s="7" t="s">
        <v>11</v>
      </c>
      <c r="E1128" s="7" t="s">
        <v>11</v>
      </c>
    </row>
    <row r="1129" spans="1:5" hidden="1" x14ac:dyDescent="0.2">
      <c r="A1129" s="5" t="s">
        <v>1346</v>
      </c>
      <c r="B1129" s="3" t="s">
        <v>1271</v>
      </c>
      <c r="C1129" s="3" t="s">
        <v>118</v>
      </c>
      <c r="D1129" s="3" t="s">
        <v>11</v>
      </c>
      <c r="E1129" s="3" t="s">
        <v>11</v>
      </c>
    </row>
    <row r="1130" spans="1:5" hidden="1" x14ac:dyDescent="0.2">
      <c r="A1130" s="6" t="s">
        <v>596</v>
      </c>
      <c r="B1130" s="7" t="s">
        <v>1271</v>
      </c>
      <c r="C1130" s="7" t="s">
        <v>118</v>
      </c>
      <c r="D1130" s="7" t="s">
        <v>11</v>
      </c>
      <c r="E1130" s="7" t="s">
        <v>11</v>
      </c>
    </row>
    <row r="1131" spans="1:5" hidden="1" x14ac:dyDescent="0.2">
      <c r="A1131" s="5" t="s">
        <v>596</v>
      </c>
      <c r="B1131" s="3" t="s">
        <v>1271</v>
      </c>
      <c r="C1131" s="3" t="s">
        <v>118</v>
      </c>
      <c r="D1131" s="3" t="s">
        <v>11</v>
      </c>
      <c r="E1131" s="3" t="s">
        <v>11</v>
      </c>
    </row>
    <row r="1132" spans="1:5" hidden="1" x14ac:dyDescent="0.2">
      <c r="A1132" s="6" t="s">
        <v>151</v>
      </c>
      <c r="B1132" s="7" t="s">
        <v>1271</v>
      </c>
      <c r="C1132" s="7" t="s">
        <v>118</v>
      </c>
      <c r="D1132" s="7" t="s">
        <v>11</v>
      </c>
      <c r="E1132" s="7" t="s">
        <v>11</v>
      </c>
    </row>
    <row r="1133" spans="1:5" hidden="1" x14ac:dyDescent="0.2">
      <c r="A1133" s="5" t="s">
        <v>151</v>
      </c>
      <c r="B1133" s="3" t="s">
        <v>1271</v>
      </c>
      <c r="C1133" s="3" t="s">
        <v>118</v>
      </c>
      <c r="D1133" s="3" t="s">
        <v>11</v>
      </c>
      <c r="E1133" s="3" t="s">
        <v>11</v>
      </c>
    </row>
    <row r="1134" spans="1:5" hidden="1" x14ac:dyDescent="0.2">
      <c r="A1134" s="47" t="s">
        <v>151</v>
      </c>
      <c r="B1134" s="46" t="s">
        <v>318</v>
      </c>
      <c r="C1134" s="46" t="s">
        <v>12</v>
      </c>
      <c r="D1134" s="46" t="s">
        <v>11</v>
      </c>
      <c r="E1134" s="46" t="s">
        <v>11</v>
      </c>
    </row>
    <row r="1135" spans="1:5" hidden="1" x14ac:dyDescent="0.2">
      <c r="A1135" s="5" t="s">
        <v>597</v>
      </c>
      <c r="B1135" s="3" t="s">
        <v>1271</v>
      </c>
      <c r="C1135" s="3" t="s">
        <v>118</v>
      </c>
      <c r="D1135" s="3" t="s">
        <v>11</v>
      </c>
      <c r="E1135" s="3" t="s">
        <v>11</v>
      </c>
    </row>
    <row r="1136" spans="1:5" hidden="1" x14ac:dyDescent="0.2">
      <c r="A1136" s="6" t="s">
        <v>221</v>
      </c>
      <c r="B1136" s="7" t="s">
        <v>1271</v>
      </c>
      <c r="C1136" s="7" t="s">
        <v>118</v>
      </c>
      <c r="D1136" s="7" t="s">
        <v>11</v>
      </c>
      <c r="E1136" s="7" t="s">
        <v>11</v>
      </c>
    </row>
    <row r="1137" spans="1:5" hidden="1" x14ac:dyDescent="0.2">
      <c r="A1137" s="5" t="s">
        <v>221</v>
      </c>
      <c r="B1137" s="3" t="s">
        <v>1271</v>
      </c>
      <c r="C1137" s="3" t="s">
        <v>118</v>
      </c>
      <c r="D1137" s="3" t="s">
        <v>11</v>
      </c>
      <c r="E1137" s="3" t="s">
        <v>11</v>
      </c>
    </row>
    <row r="1138" spans="1:5" hidden="1" x14ac:dyDescent="0.2">
      <c r="A1138" s="6" t="s">
        <v>221</v>
      </c>
      <c r="B1138" s="7" t="s">
        <v>1271</v>
      </c>
      <c r="C1138" s="7" t="s">
        <v>118</v>
      </c>
      <c r="D1138" s="7" t="s">
        <v>11</v>
      </c>
      <c r="E1138" s="7" t="s">
        <v>11</v>
      </c>
    </row>
    <row r="1139" spans="1:5" hidden="1" x14ac:dyDescent="0.2">
      <c r="A1139" s="5" t="s">
        <v>221</v>
      </c>
      <c r="B1139" s="3" t="s">
        <v>1271</v>
      </c>
      <c r="C1139" s="3" t="s">
        <v>118</v>
      </c>
      <c r="D1139" s="3" t="s">
        <v>11</v>
      </c>
      <c r="E1139" s="3" t="s">
        <v>11</v>
      </c>
    </row>
    <row r="1140" spans="1:5" hidden="1" x14ac:dyDescent="0.2">
      <c r="A1140" s="6" t="s">
        <v>221</v>
      </c>
      <c r="B1140" s="7" t="s">
        <v>1271</v>
      </c>
      <c r="C1140" s="7" t="s">
        <v>118</v>
      </c>
      <c r="D1140" s="7" t="s">
        <v>11</v>
      </c>
      <c r="E1140" s="7" t="s">
        <v>11</v>
      </c>
    </row>
    <row r="1141" spans="1:5" hidden="1" x14ac:dyDescent="0.2">
      <c r="A1141" s="47" t="s">
        <v>221</v>
      </c>
      <c r="B1141" s="46" t="s">
        <v>318</v>
      </c>
      <c r="C1141" s="46" t="s">
        <v>12</v>
      </c>
      <c r="D1141" s="46" t="s">
        <v>11</v>
      </c>
      <c r="E1141" s="46" t="s">
        <v>11</v>
      </c>
    </row>
    <row r="1142" spans="1:5" hidden="1" x14ac:dyDescent="0.2">
      <c r="A1142" s="6" t="s">
        <v>429</v>
      </c>
      <c r="B1142" s="7" t="s">
        <v>1268</v>
      </c>
      <c r="C1142" s="7" t="s">
        <v>118</v>
      </c>
      <c r="D1142" s="7" t="s">
        <v>11</v>
      </c>
      <c r="E1142" s="7" t="s">
        <v>11</v>
      </c>
    </row>
    <row r="1143" spans="1:5" hidden="1" x14ac:dyDescent="0.2">
      <c r="A1143" s="5" t="s">
        <v>429</v>
      </c>
      <c r="B1143" s="3" t="s">
        <v>1268</v>
      </c>
      <c r="C1143" s="3" t="s">
        <v>118</v>
      </c>
      <c r="D1143" s="3" t="s">
        <v>11</v>
      </c>
      <c r="E1143" s="3" t="s">
        <v>11</v>
      </c>
    </row>
    <row r="1144" spans="1:5" hidden="1" x14ac:dyDescent="0.2">
      <c r="A1144" s="6" t="s">
        <v>429</v>
      </c>
      <c r="B1144" s="7" t="s">
        <v>1271</v>
      </c>
      <c r="C1144" s="7" t="s">
        <v>118</v>
      </c>
      <c r="D1144" s="7" t="s">
        <v>11</v>
      </c>
      <c r="E1144" s="7" t="s">
        <v>11</v>
      </c>
    </row>
    <row r="1145" spans="1:5" hidden="1" x14ac:dyDescent="0.2">
      <c r="A1145" s="5" t="s">
        <v>429</v>
      </c>
      <c r="B1145" s="3" t="s">
        <v>1271</v>
      </c>
      <c r="C1145" s="3" t="s">
        <v>118</v>
      </c>
      <c r="D1145" s="3" t="s">
        <v>11</v>
      </c>
      <c r="E1145" s="3" t="s">
        <v>11</v>
      </c>
    </row>
    <row r="1146" spans="1:5" hidden="1" x14ac:dyDescent="0.2">
      <c r="A1146" s="6" t="s">
        <v>429</v>
      </c>
      <c r="B1146" s="7" t="s">
        <v>1271</v>
      </c>
      <c r="C1146" s="7" t="s">
        <v>118</v>
      </c>
      <c r="D1146" s="7" t="s">
        <v>11</v>
      </c>
      <c r="E1146" s="7" t="s">
        <v>11</v>
      </c>
    </row>
    <row r="1147" spans="1:5" hidden="1" x14ac:dyDescent="0.2">
      <c r="A1147" s="47" t="s">
        <v>429</v>
      </c>
      <c r="B1147" s="46" t="s">
        <v>318</v>
      </c>
      <c r="C1147" s="46" t="s">
        <v>12</v>
      </c>
      <c r="D1147" s="46" t="s">
        <v>11</v>
      </c>
      <c r="E1147" s="46" t="s">
        <v>11</v>
      </c>
    </row>
    <row r="1148" spans="1:5" hidden="1" x14ac:dyDescent="0.2">
      <c r="A1148" s="6" t="s">
        <v>598</v>
      </c>
      <c r="B1148" s="7" t="s">
        <v>1271</v>
      </c>
      <c r="C1148" s="7" t="s">
        <v>118</v>
      </c>
      <c r="D1148" s="7" t="s">
        <v>11</v>
      </c>
      <c r="E1148" s="7" t="s">
        <v>11</v>
      </c>
    </row>
    <row r="1149" spans="1:5" hidden="1" x14ac:dyDescent="0.2">
      <c r="A1149" s="5" t="s">
        <v>599</v>
      </c>
      <c r="B1149" s="3" t="s">
        <v>1268</v>
      </c>
      <c r="C1149" s="3" t="s">
        <v>118</v>
      </c>
      <c r="D1149" s="3" t="s">
        <v>11</v>
      </c>
      <c r="E1149" s="3" t="s">
        <v>11</v>
      </c>
    </row>
    <row r="1150" spans="1:5" hidden="1" x14ac:dyDescent="0.2">
      <c r="A1150" s="6" t="s">
        <v>430</v>
      </c>
      <c r="B1150" s="7" t="s">
        <v>1271</v>
      </c>
      <c r="C1150" s="7" t="s">
        <v>118</v>
      </c>
      <c r="D1150" s="7" t="s">
        <v>11</v>
      </c>
      <c r="E1150" s="7" t="s">
        <v>11</v>
      </c>
    </row>
    <row r="1151" spans="1:5" hidden="1" x14ac:dyDescent="0.2">
      <c r="A1151" s="5" t="s">
        <v>430</v>
      </c>
      <c r="B1151" s="3" t="s">
        <v>1271</v>
      </c>
      <c r="C1151" s="3" t="s">
        <v>118</v>
      </c>
      <c r="D1151" s="3" t="s">
        <v>11</v>
      </c>
      <c r="E1151" s="3" t="s">
        <v>11</v>
      </c>
    </row>
    <row r="1152" spans="1:5" hidden="1" x14ac:dyDescent="0.2">
      <c r="A1152" s="47" t="s">
        <v>430</v>
      </c>
      <c r="B1152" s="46" t="s">
        <v>318</v>
      </c>
      <c r="C1152" s="46" t="s">
        <v>12</v>
      </c>
      <c r="D1152" s="46" t="s">
        <v>11</v>
      </c>
      <c r="E1152" s="46" t="s">
        <v>11</v>
      </c>
    </row>
    <row r="1153" spans="1:5" hidden="1" x14ac:dyDescent="0.2">
      <c r="A1153" s="5" t="s">
        <v>430</v>
      </c>
      <c r="B1153" s="3" t="s">
        <v>1271</v>
      </c>
      <c r="C1153" s="3" t="s">
        <v>118</v>
      </c>
      <c r="D1153" s="3" t="s">
        <v>11</v>
      </c>
      <c r="E1153" s="3" t="s">
        <v>11</v>
      </c>
    </row>
    <row r="1154" spans="1:5" hidden="1" x14ac:dyDescent="0.2">
      <c r="A1154" s="6" t="s">
        <v>600</v>
      </c>
      <c r="B1154" s="7" t="s">
        <v>1321</v>
      </c>
      <c r="C1154" s="7" t="s">
        <v>12</v>
      </c>
      <c r="D1154" s="7" t="s">
        <v>11</v>
      </c>
      <c r="E1154" s="7" t="s">
        <v>11</v>
      </c>
    </row>
    <row r="1155" spans="1:5" hidden="1" x14ac:dyDescent="0.2">
      <c r="A1155" s="5" t="s">
        <v>1347</v>
      </c>
      <c r="B1155" s="3" t="s">
        <v>1268</v>
      </c>
      <c r="C1155" s="3" t="s">
        <v>118</v>
      </c>
      <c r="D1155" s="3" t="s">
        <v>11</v>
      </c>
      <c r="E1155" s="3" t="s">
        <v>11</v>
      </c>
    </row>
    <row r="1156" spans="1:5" hidden="1" x14ac:dyDescent="0.2">
      <c r="A1156" s="6" t="s">
        <v>601</v>
      </c>
      <c r="B1156" s="7" t="s">
        <v>1271</v>
      </c>
      <c r="C1156" s="7" t="s">
        <v>118</v>
      </c>
      <c r="D1156" s="7" t="s">
        <v>11</v>
      </c>
      <c r="E1156" s="7" t="s">
        <v>11</v>
      </c>
    </row>
    <row r="1157" spans="1:5" hidden="1" x14ac:dyDescent="0.2">
      <c r="A1157" s="5" t="s">
        <v>153</v>
      </c>
      <c r="B1157" s="3" t="s">
        <v>1271</v>
      </c>
      <c r="C1157" s="3" t="s">
        <v>118</v>
      </c>
      <c r="D1157" s="3" t="s">
        <v>11</v>
      </c>
      <c r="E1157" s="3" t="s">
        <v>11</v>
      </c>
    </row>
    <row r="1158" spans="1:5" hidden="1" x14ac:dyDescent="0.2">
      <c r="A1158" s="6" t="s">
        <v>153</v>
      </c>
      <c r="B1158" s="7" t="s">
        <v>1271</v>
      </c>
      <c r="C1158" s="7" t="s">
        <v>118</v>
      </c>
      <c r="D1158" s="7" t="s">
        <v>11</v>
      </c>
      <c r="E1158" s="7" t="s">
        <v>11</v>
      </c>
    </row>
    <row r="1159" spans="1:5" hidden="1" x14ac:dyDescent="0.2">
      <c r="A1159" s="5" t="s">
        <v>153</v>
      </c>
      <c r="B1159" s="3" t="s">
        <v>1271</v>
      </c>
      <c r="C1159" s="3" t="s">
        <v>118</v>
      </c>
      <c r="D1159" s="3" t="s">
        <v>11</v>
      </c>
      <c r="E1159" s="3" t="s">
        <v>11</v>
      </c>
    </row>
    <row r="1160" spans="1:5" hidden="1" x14ac:dyDescent="0.2">
      <c r="A1160" s="47" t="s">
        <v>153</v>
      </c>
      <c r="B1160" s="46" t="s">
        <v>380</v>
      </c>
      <c r="C1160" s="46" t="s">
        <v>12</v>
      </c>
      <c r="D1160" s="46" t="s">
        <v>11</v>
      </c>
      <c r="E1160" s="46" t="s">
        <v>11</v>
      </c>
    </row>
    <row r="1161" spans="1:5" hidden="1" x14ac:dyDescent="0.2">
      <c r="A1161" s="47" t="s">
        <v>153</v>
      </c>
      <c r="B1161" s="46" t="s">
        <v>318</v>
      </c>
      <c r="C1161" s="46" t="s">
        <v>12</v>
      </c>
      <c r="D1161" s="46" t="s">
        <v>11</v>
      </c>
      <c r="E1161" s="46" t="s">
        <v>11</v>
      </c>
    </row>
    <row r="1162" spans="1:5" hidden="1" x14ac:dyDescent="0.2">
      <c r="A1162" s="6" t="s">
        <v>602</v>
      </c>
      <c r="B1162" s="7" t="s">
        <v>1268</v>
      </c>
      <c r="C1162" s="7" t="s">
        <v>118</v>
      </c>
      <c r="D1162" s="7" t="s">
        <v>11</v>
      </c>
      <c r="E1162" s="7" t="s">
        <v>11</v>
      </c>
    </row>
    <row r="1163" spans="1:5" hidden="1" x14ac:dyDescent="0.2">
      <c r="A1163" s="5" t="s">
        <v>602</v>
      </c>
      <c r="B1163" s="3" t="s">
        <v>1271</v>
      </c>
      <c r="C1163" s="3" t="s">
        <v>118</v>
      </c>
      <c r="D1163" s="3" t="s">
        <v>11</v>
      </c>
      <c r="E1163" s="3" t="s">
        <v>11</v>
      </c>
    </row>
    <row r="1164" spans="1:5" hidden="1" x14ac:dyDescent="0.2">
      <c r="A1164" s="6" t="s">
        <v>602</v>
      </c>
      <c r="B1164" s="7" t="s">
        <v>1271</v>
      </c>
      <c r="C1164" s="7" t="s">
        <v>118</v>
      </c>
      <c r="D1164" s="7" t="s">
        <v>11</v>
      </c>
      <c r="E1164" s="7" t="s">
        <v>11</v>
      </c>
    </row>
    <row r="1165" spans="1:5" hidden="1" x14ac:dyDescent="0.2">
      <c r="A1165" s="5" t="s">
        <v>602</v>
      </c>
      <c r="B1165" s="3" t="s">
        <v>1271</v>
      </c>
      <c r="C1165" s="3" t="s">
        <v>118</v>
      </c>
      <c r="D1165" s="3" t="s">
        <v>11</v>
      </c>
      <c r="E1165" s="3" t="s">
        <v>11</v>
      </c>
    </row>
    <row r="1166" spans="1:5" hidden="1" x14ac:dyDescent="0.2">
      <c r="A1166" s="6" t="s">
        <v>431</v>
      </c>
      <c r="B1166" s="7" t="s">
        <v>411</v>
      </c>
      <c r="C1166" s="7" t="s">
        <v>12</v>
      </c>
      <c r="D1166" s="7" t="s">
        <v>11</v>
      </c>
      <c r="E1166" s="7" t="s">
        <v>11</v>
      </c>
    </row>
    <row r="1167" spans="1:5" hidden="1" x14ac:dyDescent="0.2">
      <c r="A1167" s="5" t="s">
        <v>603</v>
      </c>
      <c r="B1167" s="3" t="s">
        <v>1271</v>
      </c>
      <c r="C1167" s="3" t="s">
        <v>118</v>
      </c>
      <c r="D1167" s="3" t="s">
        <v>11</v>
      </c>
      <c r="E1167" s="3" t="s">
        <v>11</v>
      </c>
    </row>
    <row r="1168" spans="1:5" hidden="1" x14ac:dyDescent="0.2">
      <c r="A1168" s="6" t="s">
        <v>604</v>
      </c>
      <c r="B1168" s="7" t="s">
        <v>1268</v>
      </c>
      <c r="C1168" s="7" t="s">
        <v>118</v>
      </c>
      <c r="D1168" s="7" t="s">
        <v>11</v>
      </c>
      <c r="E1168" s="7" t="s">
        <v>11</v>
      </c>
    </row>
    <row r="1169" spans="1:5" hidden="1" x14ac:dyDescent="0.2">
      <c r="A1169" s="5" t="s">
        <v>76</v>
      </c>
      <c r="B1169" s="3" t="s">
        <v>1268</v>
      </c>
      <c r="C1169" s="3" t="s">
        <v>118</v>
      </c>
      <c r="D1169" s="3" t="s">
        <v>11</v>
      </c>
      <c r="E1169" s="3" t="s">
        <v>11</v>
      </c>
    </row>
    <row r="1170" spans="1:5" hidden="1" x14ac:dyDescent="0.2">
      <c r="A1170" s="6" t="s">
        <v>76</v>
      </c>
      <c r="B1170" s="7" t="s">
        <v>1271</v>
      </c>
      <c r="C1170" s="7" t="s">
        <v>118</v>
      </c>
      <c r="D1170" s="7" t="s">
        <v>11</v>
      </c>
      <c r="E1170" s="7" t="s">
        <v>11</v>
      </c>
    </row>
    <row r="1171" spans="1:5" hidden="1" x14ac:dyDescent="0.2">
      <c r="A1171" s="47" t="s">
        <v>76</v>
      </c>
      <c r="B1171" s="46" t="s">
        <v>318</v>
      </c>
      <c r="C1171" s="46" t="s">
        <v>12</v>
      </c>
      <c r="D1171" s="46" t="s">
        <v>11</v>
      </c>
      <c r="E1171" s="46" t="s">
        <v>11</v>
      </c>
    </row>
    <row r="1172" spans="1:5" hidden="1" x14ac:dyDescent="0.2">
      <c r="A1172" s="6" t="s">
        <v>76</v>
      </c>
      <c r="B1172" s="7" t="s">
        <v>1271</v>
      </c>
      <c r="C1172" s="7" t="s">
        <v>118</v>
      </c>
      <c r="D1172" s="7" t="s">
        <v>11</v>
      </c>
      <c r="E1172" s="7" t="s">
        <v>11</v>
      </c>
    </row>
    <row r="1173" spans="1:5" hidden="1" x14ac:dyDescent="0.2">
      <c r="A1173" s="5" t="s">
        <v>605</v>
      </c>
      <c r="B1173" s="3" t="s">
        <v>1268</v>
      </c>
      <c r="C1173" s="3" t="s">
        <v>118</v>
      </c>
      <c r="D1173" s="3" t="s">
        <v>11</v>
      </c>
      <c r="E1173" s="3" t="s">
        <v>11</v>
      </c>
    </row>
    <row r="1174" spans="1:5" hidden="1" x14ac:dyDescent="0.2">
      <c r="A1174" s="6" t="s">
        <v>606</v>
      </c>
      <c r="B1174" s="7" t="s">
        <v>1271</v>
      </c>
      <c r="C1174" s="7" t="s">
        <v>118</v>
      </c>
      <c r="D1174" s="7" t="s">
        <v>11</v>
      </c>
      <c r="E1174" s="7" t="s">
        <v>11</v>
      </c>
    </row>
    <row r="1175" spans="1:5" hidden="1" x14ac:dyDescent="0.2">
      <c r="A1175" s="5" t="s">
        <v>606</v>
      </c>
      <c r="B1175" s="3" t="s">
        <v>1268</v>
      </c>
      <c r="C1175" s="3" t="s">
        <v>118</v>
      </c>
      <c r="D1175" s="3" t="s">
        <v>11</v>
      </c>
      <c r="E1175" s="3" t="s">
        <v>11</v>
      </c>
    </row>
    <row r="1176" spans="1:5" hidden="1" x14ac:dyDescent="0.2">
      <c r="A1176" s="6" t="s">
        <v>606</v>
      </c>
      <c r="B1176" s="7" t="s">
        <v>1271</v>
      </c>
      <c r="C1176" s="7" t="s">
        <v>118</v>
      </c>
      <c r="D1176" s="7" t="s">
        <v>11</v>
      </c>
      <c r="E1176" s="7" t="s">
        <v>11</v>
      </c>
    </row>
    <row r="1177" spans="1:5" hidden="1" x14ac:dyDescent="0.2">
      <c r="A1177" s="5" t="s">
        <v>1348</v>
      </c>
      <c r="B1177" s="3" t="s">
        <v>1268</v>
      </c>
      <c r="C1177" s="3" t="s">
        <v>118</v>
      </c>
      <c r="D1177" s="3" t="s">
        <v>11</v>
      </c>
      <c r="E1177" s="3" t="s">
        <v>11</v>
      </c>
    </row>
    <row r="1178" spans="1:5" hidden="1" x14ac:dyDescent="0.2">
      <c r="A1178" s="6" t="s">
        <v>1348</v>
      </c>
      <c r="B1178" s="7" t="s">
        <v>1321</v>
      </c>
      <c r="C1178" s="7" t="s">
        <v>12</v>
      </c>
      <c r="D1178" s="7" t="s">
        <v>11</v>
      </c>
      <c r="E1178" s="7" t="s">
        <v>11</v>
      </c>
    </row>
    <row r="1179" spans="1:5" hidden="1" x14ac:dyDescent="0.2">
      <c r="A1179" s="5" t="s">
        <v>227</v>
      </c>
      <c r="B1179" s="3" t="s">
        <v>1268</v>
      </c>
      <c r="C1179" s="3" t="s">
        <v>118</v>
      </c>
      <c r="D1179" s="3" t="s">
        <v>11</v>
      </c>
      <c r="E1179" s="3" t="s">
        <v>11</v>
      </c>
    </row>
    <row r="1180" spans="1:5" hidden="1" x14ac:dyDescent="0.2">
      <c r="A1180" s="6" t="s">
        <v>227</v>
      </c>
      <c r="B1180" s="7" t="s">
        <v>1271</v>
      </c>
      <c r="C1180" s="7" t="s">
        <v>118</v>
      </c>
      <c r="D1180" s="7" t="s">
        <v>11</v>
      </c>
      <c r="E1180" s="7" t="s">
        <v>11</v>
      </c>
    </row>
    <row r="1181" spans="1:5" hidden="1" x14ac:dyDescent="0.2">
      <c r="A1181" s="5" t="s">
        <v>227</v>
      </c>
      <c r="B1181" s="3" t="s">
        <v>1271</v>
      </c>
      <c r="C1181" s="3" t="s">
        <v>118</v>
      </c>
      <c r="D1181" s="3" t="s">
        <v>11</v>
      </c>
      <c r="E1181" s="3" t="s">
        <v>11</v>
      </c>
    </row>
    <row r="1182" spans="1:5" hidden="1" x14ac:dyDescent="0.2">
      <c r="A1182" s="6" t="s">
        <v>227</v>
      </c>
      <c r="B1182" s="7" t="s">
        <v>1271</v>
      </c>
      <c r="C1182" s="7" t="s">
        <v>118</v>
      </c>
      <c r="D1182" s="7" t="s">
        <v>11</v>
      </c>
      <c r="E1182" s="7" t="s">
        <v>11</v>
      </c>
    </row>
    <row r="1183" spans="1:5" hidden="1" x14ac:dyDescent="0.2">
      <c r="A1183" s="47" t="s">
        <v>227</v>
      </c>
      <c r="B1183" s="46" t="s">
        <v>318</v>
      </c>
      <c r="C1183" s="46" t="s">
        <v>12</v>
      </c>
      <c r="D1183" s="46" t="s">
        <v>11</v>
      </c>
      <c r="E1183" s="46" t="s">
        <v>11</v>
      </c>
    </row>
    <row r="1184" spans="1:5" hidden="1" x14ac:dyDescent="0.2">
      <c r="A1184" s="6" t="s">
        <v>607</v>
      </c>
      <c r="B1184" s="7" t="s">
        <v>1268</v>
      </c>
      <c r="C1184" s="7" t="s">
        <v>118</v>
      </c>
      <c r="D1184" s="7" t="s">
        <v>11</v>
      </c>
      <c r="E1184" s="7" t="s">
        <v>11</v>
      </c>
    </row>
    <row r="1185" spans="1:5" hidden="1" x14ac:dyDescent="0.2">
      <c r="A1185" s="5" t="s">
        <v>607</v>
      </c>
      <c r="B1185" s="3" t="s">
        <v>1268</v>
      </c>
      <c r="C1185" s="3" t="s">
        <v>118</v>
      </c>
      <c r="D1185" s="3" t="s">
        <v>11</v>
      </c>
      <c r="E1185" s="3" t="s">
        <v>11</v>
      </c>
    </row>
    <row r="1186" spans="1:5" hidden="1" x14ac:dyDescent="0.2">
      <c r="A1186" s="6" t="s">
        <v>607</v>
      </c>
      <c r="B1186" s="7" t="s">
        <v>1271</v>
      </c>
      <c r="C1186" s="7" t="s">
        <v>118</v>
      </c>
      <c r="D1186" s="7" t="s">
        <v>11</v>
      </c>
      <c r="E1186" s="7" t="s">
        <v>11</v>
      </c>
    </row>
    <row r="1187" spans="1:5" hidden="1" x14ac:dyDescent="0.2">
      <c r="A1187" s="5" t="s">
        <v>607</v>
      </c>
      <c r="B1187" s="3" t="s">
        <v>1271</v>
      </c>
      <c r="C1187" s="3" t="s">
        <v>118</v>
      </c>
      <c r="D1187" s="3" t="s">
        <v>11</v>
      </c>
      <c r="E1187" s="3" t="s">
        <v>11</v>
      </c>
    </row>
    <row r="1188" spans="1:5" hidden="1" x14ac:dyDescent="0.2">
      <c r="A1188" s="6" t="s">
        <v>607</v>
      </c>
      <c r="B1188" s="7" t="s">
        <v>1349</v>
      </c>
      <c r="C1188" s="7" t="s">
        <v>12</v>
      </c>
      <c r="D1188" s="7" t="s">
        <v>11</v>
      </c>
      <c r="E1188" s="7" t="s">
        <v>11</v>
      </c>
    </row>
    <row r="1189" spans="1:5" hidden="1" x14ac:dyDescent="0.2">
      <c r="A1189" s="5" t="s">
        <v>608</v>
      </c>
      <c r="B1189" s="3" t="s">
        <v>1271</v>
      </c>
      <c r="C1189" s="3" t="s">
        <v>118</v>
      </c>
      <c r="D1189" s="3" t="s">
        <v>11</v>
      </c>
      <c r="E1189" s="3" t="s">
        <v>11</v>
      </c>
    </row>
    <row r="1190" spans="1:5" hidden="1" x14ac:dyDescent="0.2">
      <c r="A1190" s="6" t="s">
        <v>609</v>
      </c>
      <c r="B1190" s="7" t="s">
        <v>1271</v>
      </c>
      <c r="C1190" s="7" t="s">
        <v>118</v>
      </c>
      <c r="D1190" s="7" t="s">
        <v>11</v>
      </c>
      <c r="E1190" s="7" t="s">
        <v>11</v>
      </c>
    </row>
    <row r="1191" spans="1:5" hidden="1" x14ac:dyDescent="0.2">
      <c r="A1191" s="5" t="s">
        <v>158</v>
      </c>
      <c r="B1191" s="3" t="s">
        <v>1268</v>
      </c>
      <c r="C1191" s="3" t="s">
        <v>118</v>
      </c>
      <c r="D1191" s="3" t="s">
        <v>11</v>
      </c>
      <c r="E1191" s="3" t="s">
        <v>11</v>
      </c>
    </row>
    <row r="1192" spans="1:5" hidden="1" x14ac:dyDescent="0.2">
      <c r="A1192" s="6" t="s">
        <v>158</v>
      </c>
      <c r="B1192" s="7" t="s">
        <v>1268</v>
      </c>
      <c r="C1192" s="7" t="s">
        <v>118</v>
      </c>
      <c r="D1192" s="7" t="s">
        <v>11</v>
      </c>
      <c r="E1192" s="7" t="s">
        <v>11</v>
      </c>
    </row>
    <row r="1193" spans="1:5" hidden="1" x14ac:dyDescent="0.2">
      <c r="A1193" s="5" t="s">
        <v>158</v>
      </c>
      <c r="B1193" s="3" t="s">
        <v>1271</v>
      </c>
      <c r="C1193" s="3" t="s">
        <v>118</v>
      </c>
      <c r="D1193" s="3" t="s">
        <v>11</v>
      </c>
      <c r="E1193" s="3" t="s">
        <v>11</v>
      </c>
    </row>
    <row r="1194" spans="1:5" hidden="1" x14ac:dyDescent="0.2">
      <c r="A1194" s="47" t="s">
        <v>158</v>
      </c>
      <c r="B1194" s="46" t="s">
        <v>318</v>
      </c>
      <c r="C1194" s="46" t="s">
        <v>12</v>
      </c>
      <c r="D1194" s="46" t="s">
        <v>11</v>
      </c>
      <c r="E1194" s="46" t="s">
        <v>11</v>
      </c>
    </row>
    <row r="1195" spans="1:5" hidden="1" x14ac:dyDescent="0.2">
      <c r="A1195" s="5" t="s">
        <v>158</v>
      </c>
      <c r="B1195" s="3" t="s">
        <v>1271</v>
      </c>
      <c r="C1195" s="3" t="s">
        <v>118</v>
      </c>
      <c r="D1195" s="3" t="s">
        <v>11</v>
      </c>
      <c r="E1195" s="3" t="s">
        <v>11</v>
      </c>
    </row>
    <row r="1196" spans="1:5" hidden="1" x14ac:dyDescent="0.2">
      <c r="A1196" s="6" t="s">
        <v>610</v>
      </c>
      <c r="B1196" s="7" t="s">
        <v>1268</v>
      </c>
      <c r="C1196" s="7" t="s">
        <v>118</v>
      </c>
      <c r="D1196" s="7" t="s">
        <v>11</v>
      </c>
      <c r="E1196" s="7" t="s">
        <v>11</v>
      </c>
    </row>
    <row r="1197" spans="1:5" hidden="1" x14ac:dyDescent="0.2">
      <c r="A1197" s="5" t="s">
        <v>610</v>
      </c>
      <c r="B1197" s="3" t="s">
        <v>1268</v>
      </c>
      <c r="C1197" s="3" t="s">
        <v>118</v>
      </c>
      <c r="D1197" s="3" t="s">
        <v>11</v>
      </c>
      <c r="E1197" s="3" t="s">
        <v>11</v>
      </c>
    </row>
    <row r="1198" spans="1:5" hidden="1" x14ac:dyDescent="0.2">
      <c r="A1198" s="6" t="s">
        <v>611</v>
      </c>
      <c r="B1198" s="7" t="s">
        <v>1268</v>
      </c>
      <c r="C1198" s="7" t="s">
        <v>118</v>
      </c>
      <c r="D1198" s="7" t="s">
        <v>11</v>
      </c>
      <c r="E1198" s="7" t="s">
        <v>11</v>
      </c>
    </row>
    <row r="1199" spans="1:5" hidden="1" x14ac:dyDescent="0.2">
      <c r="A1199" s="5" t="s">
        <v>611</v>
      </c>
      <c r="B1199" s="3" t="s">
        <v>1268</v>
      </c>
      <c r="C1199" s="3" t="s">
        <v>118</v>
      </c>
      <c r="D1199" s="3" t="s">
        <v>11</v>
      </c>
      <c r="E1199" s="3" t="s">
        <v>11</v>
      </c>
    </row>
    <row r="1200" spans="1:5" hidden="1" x14ac:dyDescent="0.2">
      <c r="A1200" s="6" t="s">
        <v>82</v>
      </c>
      <c r="B1200" s="7" t="s">
        <v>1268</v>
      </c>
      <c r="C1200" s="7" t="s">
        <v>118</v>
      </c>
      <c r="D1200" s="7" t="s">
        <v>11</v>
      </c>
      <c r="E1200" s="7" t="s">
        <v>11</v>
      </c>
    </row>
    <row r="1201" spans="1:5" hidden="1" x14ac:dyDescent="0.2">
      <c r="A1201" s="5" t="s">
        <v>82</v>
      </c>
      <c r="B1201" s="3" t="s">
        <v>1268</v>
      </c>
      <c r="C1201" s="3" t="s">
        <v>118</v>
      </c>
      <c r="D1201" s="3" t="s">
        <v>11</v>
      </c>
      <c r="E1201" s="3" t="s">
        <v>11</v>
      </c>
    </row>
    <row r="1202" spans="1:5" hidden="1" x14ac:dyDescent="0.2">
      <c r="A1202" s="6" t="s">
        <v>82</v>
      </c>
      <c r="B1202" s="7" t="s">
        <v>1268</v>
      </c>
      <c r="C1202" s="7" t="s">
        <v>118</v>
      </c>
      <c r="D1202" s="7" t="s">
        <v>11</v>
      </c>
      <c r="E1202" s="7" t="s">
        <v>11</v>
      </c>
    </row>
    <row r="1203" spans="1:5" hidden="1" x14ac:dyDescent="0.2">
      <c r="A1203" s="5" t="s">
        <v>82</v>
      </c>
      <c r="B1203" s="3" t="s">
        <v>1271</v>
      </c>
      <c r="C1203" s="3" t="s">
        <v>118</v>
      </c>
      <c r="D1203" s="3" t="s">
        <v>11</v>
      </c>
      <c r="E1203" s="3" t="s">
        <v>11</v>
      </c>
    </row>
    <row r="1204" spans="1:5" hidden="1" x14ac:dyDescent="0.2">
      <c r="A1204" s="6" t="s">
        <v>82</v>
      </c>
      <c r="B1204" s="7" t="s">
        <v>1271</v>
      </c>
      <c r="C1204" s="7" t="s">
        <v>118</v>
      </c>
      <c r="D1204" s="7" t="s">
        <v>11</v>
      </c>
      <c r="E1204" s="7" t="s">
        <v>11</v>
      </c>
    </row>
    <row r="1205" spans="1:5" hidden="1" x14ac:dyDescent="0.2">
      <c r="A1205" s="47" t="s">
        <v>82</v>
      </c>
      <c r="B1205" s="46" t="s">
        <v>318</v>
      </c>
      <c r="C1205" s="46" t="s">
        <v>12</v>
      </c>
      <c r="D1205" s="46" t="s">
        <v>11</v>
      </c>
      <c r="E1205" s="46" t="s">
        <v>11</v>
      </c>
    </row>
    <row r="1206" spans="1:5" hidden="1" x14ac:dyDescent="0.2">
      <c r="A1206" s="47" t="s">
        <v>82</v>
      </c>
      <c r="B1206" s="46" t="s">
        <v>380</v>
      </c>
      <c r="C1206" s="46" t="s">
        <v>12</v>
      </c>
      <c r="D1206" s="46" t="s">
        <v>11</v>
      </c>
      <c r="E1206" s="46" t="s">
        <v>11</v>
      </c>
    </row>
    <row r="1207" spans="1:5" hidden="1" x14ac:dyDescent="0.2">
      <c r="A1207" s="5" t="s">
        <v>612</v>
      </c>
      <c r="B1207" s="3" t="s">
        <v>1268</v>
      </c>
      <c r="C1207" s="3" t="s">
        <v>118</v>
      </c>
      <c r="D1207" s="3" t="s">
        <v>11</v>
      </c>
      <c r="E1207" s="3" t="s">
        <v>11</v>
      </c>
    </row>
    <row r="1208" spans="1:5" hidden="1" x14ac:dyDescent="0.2">
      <c r="A1208" s="6" t="s">
        <v>612</v>
      </c>
      <c r="B1208" s="7" t="s">
        <v>1271</v>
      </c>
      <c r="C1208" s="7" t="s">
        <v>118</v>
      </c>
      <c r="D1208" s="7" t="s">
        <v>11</v>
      </c>
      <c r="E1208" s="7" t="s">
        <v>11</v>
      </c>
    </row>
    <row r="1209" spans="1:5" hidden="1" x14ac:dyDescent="0.2">
      <c r="A1209" s="5" t="s">
        <v>613</v>
      </c>
      <c r="B1209" s="3" t="s">
        <v>1268</v>
      </c>
      <c r="C1209" s="3" t="s">
        <v>118</v>
      </c>
      <c r="D1209" s="3" t="s">
        <v>11</v>
      </c>
      <c r="E1209" s="3" t="s">
        <v>11</v>
      </c>
    </row>
    <row r="1210" spans="1:5" hidden="1" x14ac:dyDescent="0.2">
      <c r="A1210" s="6" t="s">
        <v>613</v>
      </c>
      <c r="B1210" s="7" t="s">
        <v>1271</v>
      </c>
      <c r="C1210" s="7" t="s">
        <v>118</v>
      </c>
      <c r="D1210" s="7" t="s">
        <v>11</v>
      </c>
      <c r="E1210" s="7" t="s">
        <v>11</v>
      </c>
    </row>
    <row r="1211" spans="1:5" hidden="1" x14ac:dyDescent="0.2">
      <c r="A1211" s="5" t="s">
        <v>613</v>
      </c>
      <c r="B1211" s="3" t="s">
        <v>1271</v>
      </c>
      <c r="C1211" s="3" t="s">
        <v>118</v>
      </c>
      <c r="D1211" s="3" t="s">
        <v>11</v>
      </c>
      <c r="E1211" s="3" t="s">
        <v>11</v>
      </c>
    </row>
    <row r="1212" spans="1:5" hidden="1" x14ac:dyDescent="0.2">
      <c r="A1212" s="6" t="s">
        <v>161</v>
      </c>
      <c r="B1212" s="7" t="s">
        <v>1268</v>
      </c>
      <c r="C1212" s="7" t="s">
        <v>118</v>
      </c>
      <c r="D1212" s="7" t="s">
        <v>11</v>
      </c>
      <c r="E1212" s="7" t="s">
        <v>11</v>
      </c>
    </row>
    <row r="1213" spans="1:5" hidden="1" x14ac:dyDescent="0.2">
      <c r="A1213" s="5" t="s">
        <v>161</v>
      </c>
      <c r="B1213" s="3" t="s">
        <v>1271</v>
      </c>
      <c r="C1213" s="3" t="s">
        <v>118</v>
      </c>
      <c r="D1213" s="3" t="s">
        <v>11</v>
      </c>
      <c r="E1213" s="3" t="s">
        <v>11</v>
      </c>
    </row>
    <row r="1214" spans="1:5" hidden="1" x14ac:dyDescent="0.2">
      <c r="A1214" s="47" t="s">
        <v>161</v>
      </c>
      <c r="B1214" s="46" t="s">
        <v>318</v>
      </c>
      <c r="C1214" s="46" t="s">
        <v>12</v>
      </c>
      <c r="D1214" s="46" t="s">
        <v>11</v>
      </c>
      <c r="E1214" s="46" t="s">
        <v>11</v>
      </c>
    </row>
    <row r="1215" spans="1:5" hidden="1" x14ac:dyDescent="0.2">
      <c r="A1215" s="5" t="s">
        <v>161</v>
      </c>
      <c r="B1215" s="3" t="s">
        <v>1271</v>
      </c>
      <c r="C1215" s="3" t="s">
        <v>118</v>
      </c>
      <c r="D1215" s="3" t="s">
        <v>11</v>
      </c>
      <c r="E1215" s="3" t="s">
        <v>11</v>
      </c>
    </row>
    <row r="1216" spans="1:5" hidden="1" x14ac:dyDescent="0.2">
      <c r="A1216" s="6" t="s">
        <v>161</v>
      </c>
      <c r="B1216" s="7" t="s">
        <v>1271</v>
      </c>
      <c r="C1216" s="7" t="s">
        <v>118</v>
      </c>
      <c r="D1216" s="7" t="s">
        <v>11</v>
      </c>
      <c r="E1216" s="7" t="s">
        <v>11</v>
      </c>
    </row>
    <row r="1217" spans="1:5" hidden="1" x14ac:dyDescent="0.2">
      <c r="A1217" s="5" t="s">
        <v>614</v>
      </c>
      <c r="B1217" s="3" t="s">
        <v>1268</v>
      </c>
      <c r="C1217" s="3" t="s">
        <v>118</v>
      </c>
      <c r="D1217" s="3" t="s">
        <v>11</v>
      </c>
      <c r="E1217" s="3" t="s">
        <v>11</v>
      </c>
    </row>
    <row r="1218" spans="1:5" hidden="1" x14ac:dyDescent="0.2">
      <c r="A1218" s="6" t="s">
        <v>614</v>
      </c>
      <c r="B1218" s="7" t="s">
        <v>1268</v>
      </c>
      <c r="C1218" s="7" t="s">
        <v>118</v>
      </c>
      <c r="D1218" s="7" t="s">
        <v>11</v>
      </c>
      <c r="E1218" s="7" t="s">
        <v>11</v>
      </c>
    </row>
    <row r="1219" spans="1:5" hidden="1" x14ac:dyDescent="0.2">
      <c r="A1219" s="5" t="s">
        <v>614</v>
      </c>
      <c r="B1219" s="3" t="s">
        <v>1268</v>
      </c>
      <c r="C1219" s="3" t="s">
        <v>118</v>
      </c>
      <c r="D1219" s="3" t="s">
        <v>11</v>
      </c>
      <c r="E1219" s="3" t="s">
        <v>11</v>
      </c>
    </row>
    <row r="1220" spans="1:5" hidden="1" x14ac:dyDescent="0.2">
      <c r="A1220" s="6" t="s">
        <v>615</v>
      </c>
      <c r="B1220" s="7" t="s">
        <v>1271</v>
      </c>
      <c r="C1220" s="7" t="s">
        <v>118</v>
      </c>
      <c r="D1220" s="7" t="s">
        <v>11</v>
      </c>
      <c r="E1220" s="7" t="s">
        <v>11</v>
      </c>
    </row>
    <row r="1221" spans="1:5" hidden="1" x14ac:dyDescent="0.2">
      <c r="A1221" s="5" t="s">
        <v>616</v>
      </c>
      <c r="B1221" s="3" t="s">
        <v>1268</v>
      </c>
      <c r="C1221" s="3" t="s">
        <v>118</v>
      </c>
      <c r="D1221" s="3" t="s">
        <v>11</v>
      </c>
      <c r="E1221" s="3" t="s">
        <v>11</v>
      </c>
    </row>
    <row r="1222" spans="1:5" hidden="1" x14ac:dyDescent="0.2">
      <c r="A1222" s="6" t="s">
        <v>616</v>
      </c>
      <c r="B1222" s="7" t="s">
        <v>1271</v>
      </c>
      <c r="C1222" s="7" t="s">
        <v>118</v>
      </c>
      <c r="D1222" s="7" t="s">
        <v>11</v>
      </c>
      <c r="E1222" s="7" t="s">
        <v>11</v>
      </c>
    </row>
    <row r="1223" spans="1:5" hidden="1" x14ac:dyDescent="0.2">
      <c r="A1223" s="5" t="s">
        <v>432</v>
      </c>
      <c r="B1223" s="3" t="s">
        <v>1268</v>
      </c>
      <c r="C1223" s="3" t="s">
        <v>118</v>
      </c>
      <c r="D1223" s="3" t="s">
        <v>11</v>
      </c>
      <c r="E1223" s="3" t="s">
        <v>11</v>
      </c>
    </row>
    <row r="1224" spans="1:5" hidden="1" x14ac:dyDescent="0.2">
      <c r="A1224" s="6" t="s">
        <v>432</v>
      </c>
      <c r="B1224" s="7" t="s">
        <v>1268</v>
      </c>
      <c r="C1224" s="7" t="s">
        <v>118</v>
      </c>
      <c r="D1224" s="7" t="s">
        <v>11</v>
      </c>
      <c r="E1224" s="7" t="s">
        <v>11</v>
      </c>
    </row>
    <row r="1225" spans="1:5" hidden="1" x14ac:dyDescent="0.2">
      <c r="A1225" s="5" t="s">
        <v>432</v>
      </c>
      <c r="B1225" s="3" t="s">
        <v>1268</v>
      </c>
      <c r="C1225" s="3" t="s">
        <v>118</v>
      </c>
      <c r="D1225" s="3" t="s">
        <v>11</v>
      </c>
      <c r="E1225" s="3" t="s">
        <v>11</v>
      </c>
    </row>
    <row r="1226" spans="1:5" hidden="1" x14ac:dyDescent="0.2">
      <c r="A1226" s="6" t="s">
        <v>432</v>
      </c>
      <c r="B1226" s="7" t="s">
        <v>1271</v>
      </c>
      <c r="C1226" s="7" t="s">
        <v>118</v>
      </c>
      <c r="D1226" s="7" t="s">
        <v>11</v>
      </c>
      <c r="E1226" s="7" t="s">
        <v>11</v>
      </c>
    </row>
    <row r="1227" spans="1:5" hidden="1" x14ac:dyDescent="0.2">
      <c r="A1227" s="5" t="s">
        <v>432</v>
      </c>
      <c r="B1227" s="3" t="s">
        <v>1271</v>
      </c>
      <c r="C1227" s="3" t="s">
        <v>118</v>
      </c>
      <c r="D1227" s="3" t="s">
        <v>11</v>
      </c>
      <c r="E1227" s="3" t="s">
        <v>11</v>
      </c>
    </row>
    <row r="1228" spans="1:5" hidden="1" x14ac:dyDescent="0.2">
      <c r="A1228" s="6" t="s">
        <v>432</v>
      </c>
      <c r="B1228" s="7" t="s">
        <v>1271</v>
      </c>
      <c r="C1228" s="7" t="s">
        <v>118</v>
      </c>
      <c r="D1228" s="7" t="s">
        <v>11</v>
      </c>
      <c r="E1228" s="7" t="s">
        <v>11</v>
      </c>
    </row>
    <row r="1229" spans="1:5" hidden="1" x14ac:dyDescent="0.2">
      <c r="A1229" s="47" t="s">
        <v>432</v>
      </c>
      <c r="B1229" s="46" t="s">
        <v>318</v>
      </c>
      <c r="C1229" s="46" t="s">
        <v>12</v>
      </c>
      <c r="D1229" s="46" t="s">
        <v>11</v>
      </c>
      <c r="E1229" s="46" t="s">
        <v>11</v>
      </c>
    </row>
    <row r="1230" spans="1:5" hidden="1" x14ac:dyDescent="0.2">
      <c r="A1230" s="6" t="s">
        <v>617</v>
      </c>
      <c r="B1230" s="7" t="s">
        <v>1271</v>
      </c>
      <c r="C1230" s="7" t="s">
        <v>118</v>
      </c>
      <c r="D1230" s="7" t="s">
        <v>11</v>
      </c>
      <c r="E1230" s="7" t="s">
        <v>11</v>
      </c>
    </row>
    <row r="1231" spans="1:5" hidden="1" x14ac:dyDescent="0.2">
      <c r="A1231" s="5" t="s">
        <v>618</v>
      </c>
      <c r="B1231" s="3" t="s">
        <v>1268</v>
      </c>
      <c r="C1231" s="3" t="s">
        <v>118</v>
      </c>
      <c r="D1231" s="3" t="s">
        <v>11</v>
      </c>
      <c r="E1231" s="3" t="s">
        <v>11</v>
      </c>
    </row>
    <row r="1232" spans="1:5" hidden="1" x14ac:dyDescent="0.2">
      <c r="A1232" s="6" t="s">
        <v>618</v>
      </c>
      <c r="B1232" s="7" t="s">
        <v>1268</v>
      </c>
      <c r="C1232" s="7" t="s">
        <v>118</v>
      </c>
      <c r="D1232" s="7" t="s">
        <v>11</v>
      </c>
      <c r="E1232" s="7" t="s">
        <v>11</v>
      </c>
    </row>
    <row r="1233" spans="1:5" hidden="1" x14ac:dyDescent="0.2">
      <c r="A1233" s="5" t="s">
        <v>618</v>
      </c>
      <c r="B1233" s="3" t="s">
        <v>1268</v>
      </c>
      <c r="C1233" s="3" t="s">
        <v>118</v>
      </c>
      <c r="D1233" s="3" t="s">
        <v>11</v>
      </c>
      <c r="E1233" s="3" t="s">
        <v>11</v>
      </c>
    </row>
    <row r="1234" spans="1:5" hidden="1" x14ac:dyDescent="0.2">
      <c r="A1234" s="6" t="s">
        <v>619</v>
      </c>
      <c r="B1234" s="7" t="s">
        <v>1268</v>
      </c>
      <c r="C1234" s="7" t="s">
        <v>118</v>
      </c>
      <c r="D1234" s="7" t="s">
        <v>11</v>
      </c>
      <c r="E1234" s="7" t="s">
        <v>11</v>
      </c>
    </row>
    <row r="1235" spans="1:5" hidden="1" x14ac:dyDescent="0.2">
      <c r="A1235" s="5" t="s">
        <v>619</v>
      </c>
      <c r="B1235" s="3" t="s">
        <v>1268</v>
      </c>
      <c r="C1235" s="3" t="s">
        <v>118</v>
      </c>
      <c r="D1235" s="3" t="s">
        <v>11</v>
      </c>
      <c r="E1235" s="3" t="s">
        <v>11</v>
      </c>
    </row>
    <row r="1236" spans="1:5" hidden="1" x14ac:dyDescent="0.2">
      <c r="A1236" s="6" t="s">
        <v>619</v>
      </c>
      <c r="B1236" s="7" t="s">
        <v>1268</v>
      </c>
      <c r="C1236" s="7" t="s">
        <v>118</v>
      </c>
      <c r="D1236" s="7" t="s">
        <v>11</v>
      </c>
      <c r="E1236" s="7" t="s">
        <v>11</v>
      </c>
    </row>
    <row r="1237" spans="1:5" hidden="1" x14ac:dyDescent="0.2">
      <c r="A1237" s="5" t="s">
        <v>619</v>
      </c>
      <c r="B1237" s="3" t="s">
        <v>1268</v>
      </c>
      <c r="C1237" s="3" t="s">
        <v>118</v>
      </c>
      <c r="D1237" s="3" t="s">
        <v>11</v>
      </c>
      <c r="E1237" s="3" t="s">
        <v>11</v>
      </c>
    </row>
    <row r="1238" spans="1:5" hidden="1" x14ac:dyDescent="0.2">
      <c r="A1238" s="6" t="s">
        <v>619</v>
      </c>
      <c r="B1238" s="7" t="s">
        <v>1268</v>
      </c>
      <c r="C1238" s="7" t="s">
        <v>118</v>
      </c>
      <c r="D1238" s="7" t="s">
        <v>11</v>
      </c>
      <c r="E1238" s="7" t="s">
        <v>11</v>
      </c>
    </row>
    <row r="1239" spans="1:5" hidden="1" x14ac:dyDescent="0.2">
      <c r="A1239" s="5" t="s">
        <v>619</v>
      </c>
      <c r="B1239" s="3" t="s">
        <v>1271</v>
      </c>
      <c r="C1239" s="3" t="s">
        <v>118</v>
      </c>
      <c r="D1239" s="3" t="s">
        <v>11</v>
      </c>
      <c r="E1239" s="3" t="s">
        <v>11</v>
      </c>
    </row>
    <row r="1240" spans="1:5" hidden="1" x14ac:dyDescent="0.2">
      <c r="A1240" s="6" t="s">
        <v>619</v>
      </c>
      <c r="B1240" s="7" t="s">
        <v>1271</v>
      </c>
      <c r="C1240" s="7" t="s">
        <v>118</v>
      </c>
      <c r="D1240" s="7" t="s">
        <v>11</v>
      </c>
      <c r="E1240" s="7" t="s">
        <v>11</v>
      </c>
    </row>
    <row r="1241" spans="1:5" hidden="1" x14ac:dyDescent="0.2">
      <c r="A1241" s="5" t="s">
        <v>619</v>
      </c>
      <c r="B1241" s="3" t="s">
        <v>1271</v>
      </c>
      <c r="C1241" s="3" t="s">
        <v>118</v>
      </c>
      <c r="D1241" s="3" t="s">
        <v>11</v>
      </c>
      <c r="E1241" s="3" t="s">
        <v>11</v>
      </c>
    </row>
    <row r="1242" spans="1:5" hidden="1" x14ac:dyDescent="0.2">
      <c r="A1242" s="47" t="s">
        <v>433</v>
      </c>
      <c r="B1242" s="46" t="s">
        <v>318</v>
      </c>
      <c r="C1242" s="46" t="s">
        <v>12</v>
      </c>
      <c r="D1242" s="46" t="s">
        <v>11</v>
      </c>
      <c r="E1242" s="46" t="s">
        <v>11</v>
      </c>
    </row>
    <row r="1243" spans="1:5" hidden="1" x14ac:dyDescent="0.2">
      <c r="A1243" s="5" t="s">
        <v>620</v>
      </c>
      <c r="B1243" s="3" t="s">
        <v>1268</v>
      </c>
      <c r="C1243" s="3" t="s">
        <v>118</v>
      </c>
      <c r="D1243" s="3" t="s">
        <v>11</v>
      </c>
      <c r="E1243" s="3" t="s">
        <v>11</v>
      </c>
    </row>
    <row r="1244" spans="1:5" hidden="1" x14ac:dyDescent="0.2">
      <c r="A1244" s="6" t="s">
        <v>621</v>
      </c>
      <c r="B1244" s="7" t="s">
        <v>1268</v>
      </c>
      <c r="C1244" s="7" t="s">
        <v>118</v>
      </c>
      <c r="D1244" s="7" t="s">
        <v>11</v>
      </c>
      <c r="E1244" s="7" t="s">
        <v>11</v>
      </c>
    </row>
    <row r="1245" spans="1:5" hidden="1" x14ac:dyDescent="0.2">
      <c r="A1245" s="5" t="s">
        <v>622</v>
      </c>
      <c r="B1245" s="3" t="s">
        <v>1268</v>
      </c>
      <c r="C1245" s="3" t="s">
        <v>118</v>
      </c>
      <c r="D1245" s="3" t="s">
        <v>11</v>
      </c>
      <c r="E1245" s="3" t="s">
        <v>11</v>
      </c>
    </row>
    <row r="1246" spans="1:5" hidden="1" x14ac:dyDescent="0.2">
      <c r="A1246" s="6" t="s">
        <v>622</v>
      </c>
      <c r="B1246" s="7" t="s">
        <v>1268</v>
      </c>
      <c r="C1246" s="7" t="s">
        <v>118</v>
      </c>
      <c r="D1246" s="7" t="s">
        <v>11</v>
      </c>
      <c r="E1246" s="7" t="s">
        <v>11</v>
      </c>
    </row>
    <row r="1247" spans="1:5" hidden="1" x14ac:dyDescent="0.2">
      <c r="A1247" s="5" t="s">
        <v>622</v>
      </c>
      <c r="B1247" s="3" t="s">
        <v>1268</v>
      </c>
      <c r="C1247" s="3" t="s">
        <v>118</v>
      </c>
      <c r="D1247" s="3" t="s">
        <v>11</v>
      </c>
      <c r="E1247" s="3" t="s">
        <v>11</v>
      </c>
    </row>
    <row r="1248" spans="1:5" hidden="1" x14ac:dyDescent="0.2">
      <c r="A1248" s="6" t="s">
        <v>622</v>
      </c>
      <c r="B1248" s="7" t="s">
        <v>1268</v>
      </c>
      <c r="C1248" s="7" t="s">
        <v>118</v>
      </c>
      <c r="D1248" s="7" t="s">
        <v>11</v>
      </c>
      <c r="E1248" s="7" t="s">
        <v>11</v>
      </c>
    </row>
    <row r="1249" spans="1:5" hidden="1" x14ac:dyDescent="0.2">
      <c r="A1249" s="5" t="s">
        <v>623</v>
      </c>
      <c r="B1249" s="3" t="s">
        <v>1271</v>
      </c>
      <c r="C1249" s="3" t="s">
        <v>118</v>
      </c>
      <c r="D1249" s="3" t="s">
        <v>11</v>
      </c>
      <c r="E1249" s="3" t="s">
        <v>11</v>
      </c>
    </row>
    <row r="1250" spans="1:5" hidden="1" x14ac:dyDescent="0.2">
      <c r="A1250" s="6" t="s">
        <v>623</v>
      </c>
      <c r="B1250" s="7" t="s">
        <v>1271</v>
      </c>
      <c r="C1250" s="7" t="s">
        <v>118</v>
      </c>
      <c r="D1250" s="7" t="s">
        <v>11</v>
      </c>
      <c r="E1250" s="7" t="s">
        <v>11</v>
      </c>
    </row>
    <row r="1251" spans="1:5" hidden="1" x14ac:dyDescent="0.2">
      <c r="A1251" s="5" t="s">
        <v>623</v>
      </c>
      <c r="B1251" s="3" t="s">
        <v>1350</v>
      </c>
      <c r="C1251" s="3" t="s">
        <v>118</v>
      </c>
      <c r="D1251" s="3" t="s">
        <v>11</v>
      </c>
      <c r="E1251" s="3" t="s">
        <v>11</v>
      </c>
    </row>
    <row r="1252" spans="1:5" hidden="1" x14ac:dyDescent="0.2">
      <c r="A1252" s="6" t="s">
        <v>434</v>
      </c>
      <c r="B1252" s="7" t="s">
        <v>1268</v>
      </c>
      <c r="C1252" s="7" t="s">
        <v>118</v>
      </c>
      <c r="D1252" s="7" t="s">
        <v>11</v>
      </c>
      <c r="E1252" s="7" t="s">
        <v>11</v>
      </c>
    </row>
    <row r="1253" spans="1:5" hidden="1" x14ac:dyDescent="0.2">
      <c r="A1253" s="5" t="s">
        <v>434</v>
      </c>
      <c r="B1253" s="3" t="s">
        <v>1271</v>
      </c>
      <c r="C1253" s="3" t="s">
        <v>118</v>
      </c>
      <c r="D1253" s="3" t="s">
        <v>11</v>
      </c>
      <c r="E1253" s="3" t="s">
        <v>11</v>
      </c>
    </row>
    <row r="1254" spans="1:5" hidden="1" x14ac:dyDescent="0.2">
      <c r="A1254" s="47" t="s">
        <v>434</v>
      </c>
      <c r="B1254" s="46" t="s">
        <v>318</v>
      </c>
      <c r="C1254" s="46" t="s">
        <v>12</v>
      </c>
      <c r="D1254" s="46" t="s">
        <v>11</v>
      </c>
      <c r="E1254" s="46" t="s">
        <v>11</v>
      </c>
    </row>
    <row r="1255" spans="1:5" hidden="1" x14ac:dyDescent="0.2">
      <c r="A1255" s="47" t="s">
        <v>434</v>
      </c>
      <c r="B1255" s="46" t="s">
        <v>380</v>
      </c>
      <c r="C1255" s="46" t="s">
        <v>12</v>
      </c>
      <c r="D1255" s="46" t="s">
        <v>11</v>
      </c>
      <c r="E1255" s="46" t="s">
        <v>11</v>
      </c>
    </row>
    <row r="1256" spans="1:5" hidden="1" x14ac:dyDescent="0.2">
      <c r="A1256" s="6" t="s">
        <v>434</v>
      </c>
      <c r="B1256" s="7" t="s">
        <v>1321</v>
      </c>
      <c r="C1256" s="7" t="s">
        <v>118</v>
      </c>
      <c r="D1256" s="7" t="s">
        <v>11</v>
      </c>
      <c r="E1256" s="7" t="s">
        <v>11</v>
      </c>
    </row>
    <row r="1257" spans="1:5" hidden="1" x14ac:dyDescent="0.2">
      <c r="A1257" s="5" t="s">
        <v>624</v>
      </c>
      <c r="B1257" s="3" t="s">
        <v>1268</v>
      </c>
      <c r="C1257" s="3" t="s">
        <v>118</v>
      </c>
      <c r="D1257" s="3" t="s">
        <v>11</v>
      </c>
      <c r="E1257" s="3" t="s">
        <v>11</v>
      </c>
    </row>
    <row r="1258" spans="1:5" hidden="1" x14ac:dyDescent="0.2">
      <c r="A1258" s="6" t="s">
        <v>625</v>
      </c>
      <c r="B1258" s="7" t="s">
        <v>1268</v>
      </c>
      <c r="C1258" s="7" t="s">
        <v>118</v>
      </c>
      <c r="D1258" s="7" t="s">
        <v>11</v>
      </c>
      <c r="E1258" s="7" t="s">
        <v>11</v>
      </c>
    </row>
    <row r="1259" spans="1:5" hidden="1" x14ac:dyDescent="0.2">
      <c r="A1259" s="5" t="s">
        <v>625</v>
      </c>
      <c r="B1259" s="3" t="s">
        <v>1321</v>
      </c>
      <c r="C1259" s="3" t="s">
        <v>12</v>
      </c>
      <c r="D1259" s="3" t="s">
        <v>11</v>
      </c>
      <c r="E1259" s="3" t="s">
        <v>11</v>
      </c>
    </row>
    <row r="1260" spans="1:5" hidden="1" x14ac:dyDescent="0.2">
      <c r="A1260" s="6" t="s">
        <v>1351</v>
      </c>
      <c r="B1260" s="7" t="s">
        <v>1268</v>
      </c>
      <c r="C1260" s="7" t="s">
        <v>118</v>
      </c>
      <c r="D1260" s="7" t="s">
        <v>11</v>
      </c>
      <c r="E1260" s="7" t="s">
        <v>11</v>
      </c>
    </row>
    <row r="1261" spans="1:5" hidden="1" x14ac:dyDescent="0.2">
      <c r="A1261" s="5" t="s">
        <v>1351</v>
      </c>
      <c r="B1261" s="3" t="s">
        <v>1268</v>
      </c>
      <c r="C1261" s="3" t="s">
        <v>118</v>
      </c>
      <c r="D1261" s="3" t="s">
        <v>11</v>
      </c>
      <c r="E1261" s="3" t="s">
        <v>11</v>
      </c>
    </row>
    <row r="1262" spans="1:5" hidden="1" x14ac:dyDescent="0.2">
      <c r="A1262" s="6" t="s">
        <v>1351</v>
      </c>
      <c r="B1262" s="7" t="s">
        <v>1268</v>
      </c>
      <c r="C1262" s="7" t="s">
        <v>118</v>
      </c>
      <c r="D1262" s="7" t="s">
        <v>11</v>
      </c>
      <c r="E1262" s="7" t="s">
        <v>11</v>
      </c>
    </row>
    <row r="1263" spans="1:5" hidden="1" x14ac:dyDescent="0.2">
      <c r="A1263" s="5" t="s">
        <v>88</v>
      </c>
      <c r="B1263" s="3" t="s">
        <v>1268</v>
      </c>
      <c r="C1263" s="3" t="s">
        <v>118</v>
      </c>
      <c r="D1263" s="3" t="s">
        <v>11</v>
      </c>
      <c r="E1263" s="3" t="s">
        <v>11</v>
      </c>
    </row>
    <row r="1264" spans="1:5" hidden="1" x14ac:dyDescent="0.2">
      <c r="A1264" s="6" t="s">
        <v>88</v>
      </c>
      <c r="B1264" s="7" t="s">
        <v>1268</v>
      </c>
      <c r="C1264" s="7" t="s">
        <v>118</v>
      </c>
      <c r="D1264" s="7" t="s">
        <v>11</v>
      </c>
      <c r="E1264" s="7" t="s">
        <v>11</v>
      </c>
    </row>
    <row r="1265" spans="1:5" hidden="1" x14ac:dyDescent="0.2">
      <c r="A1265" s="5" t="s">
        <v>88</v>
      </c>
      <c r="B1265" s="3" t="s">
        <v>1268</v>
      </c>
      <c r="C1265" s="3" t="s">
        <v>118</v>
      </c>
      <c r="D1265" s="3" t="s">
        <v>11</v>
      </c>
      <c r="E1265" s="3" t="s">
        <v>11</v>
      </c>
    </row>
    <row r="1266" spans="1:5" hidden="1" x14ac:dyDescent="0.2">
      <c r="A1266" s="6" t="s">
        <v>88</v>
      </c>
      <c r="B1266" s="7" t="s">
        <v>1268</v>
      </c>
      <c r="C1266" s="7" t="s">
        <v>118</v>
      </c>
      <c r="D1266" s="7" t="s">
        <v>11</v>
      </c>
      <c r="E1266" s="7" t="s">
        <v>11</v>
      </c>
    </row>
    <row r="1267" spans="1:5" hidden="1" x14ac:dyDescent="0.2">
      <c r="A1267" s="47" t="s">
        <v>88</v>
      </c>
      <c r="B1267" s="46" t="s">
        <v>318</v>
      </c>
      <c r="C1267" s="46" t="s">
        <v>12</v>
      </c>
      <c r="D1267" s="46" t="s">
        <v>11</v>
      </c>
      <c r="E1267" s="46" t="s">
        <v>11</v>
      </c>
    </row>
    <row r="1268" spans="1:5" hidden="1" x14ac:dyDescent="0.2">
      <c r="A1268" s="6" t="s">
        <v>88</v>
      </c>
      <c r="B1268" s="7" t="s">
        <v>1271</v>
      </c>
      <c r="C1268" s="7" t="s">
        <v>118</v>
      </c>
      <c r="D1268" s="7" t="s">
        <v>11</v>
      </c>
      <c r="E1268" s="7" t="s">
        <v>11</v>
      </c>
    </row>
    <row r="1269" spans="1:5" hidden="1" x14ac:dyDescent="0.2">
      <c r="A1269" s="5" t="s">
        <v>88</v>
      </c>
      <c r="B1269" s="3" t="s">
        <v>1271</v>
      </c>
      <c r="C1269" s="3" t="s">
        <v>118</v>
      </c>
      <c r="D1269" s="3" t="s">
        <v>11</v>
      </c>
      <c r="E1269" s="3" t="s">
        <v>11</v>
      </c>
    </row>
    <row r="1270" spans="1:5" hidden="1" x14ac:dyDescent="0.2">
      <c r="A1270" s="6" t="s">
        <v>88</v>
      </c>
      <c r="B1270" s="7" t="s">
        <v>1271</v>
      </c>
      <c r="C1270" s="7" t="s">
        <v>118</v>
      </c>
      <c r="D1270" s="7" t="s">
        <v>11</v>
      </c>
      <c r="E1270" s="7" t="s">
        <v>11</v>
      </c>
    </row>
    <row r="1271" spans="1:5" hidden="1" x14ac:dyDescent="0.2">
      <c r="A1271" s="5" t="s">
        <v>88</v>
      </c>
      <c r="B1271" s="3" t="s">
        <v>1268</v>
      </c>
      <c r="C1271" s="3" t="s">
        <v>118</v>
      </c>
      <c r="D1271" s="3" t="s">
        <v>11</v>
      </c>
      <c r="E1271" s="3" t="s">
        <v>11</v>
      </c>
    </row>
    <row r="1272" spans="1:5" hidden="1" x14ac:dyDescent="0.2">
      <c r="A1272" s="6" t="s">
        <v>88</v>
      </c>
      <c r="B1272" s="7" t="s">
        <v>1352</v>
      </c>
      <c r="C1272" s="7" t="s">
        <v>12</v>
      </c>
      <c r="D1272" s="7" t="s">
        <v>11</v>
      </c>
      <c r="E1272" s="7" t="s">
        <v>11</v>
      </c>
    </row>
    <row r="1273" spans="1:5" hidden="1" x14ac:dyDescent="0.2">
      <c r="A1273" s="5" t="s">
        <v>626</v>
      </c>
      <c r="B1273" s="3" t="s">
        <v>1268</v>
      </c>
      <c r="C1273" s="3" t="s">
        <v>118</v>
      </c>
      <c r="D1273" s="3" t="s">
        <v>11</v>
      </c>
      <c r="E1273" s="3" t="s">
        <v>11</v>
      </c>
    </row>
    <row r="1274" spans="1:5" hidden="1" x14ac:dyDescent="0.2">
      <c r="A1274" s="6" t="s">
        <v>626</v>
      </c>
      <c r="B1274" s="7" t="s">
        <v>1268</v>
      </c>
      <c r="C1274" s="7" t="s">
        <v>118</v>
      </c>
      <c r="D1274" s="7" t="s">
        <v>11</v>
      </c>
      <c r="E1274" s="7" t="s">
        <v>11</v>
      </c>
    </row>
    <row r="1275" spans="1:5" hidden="1" x14ac:dyDescent="0.2">
      <c r="A1275" s="5" t="s">
        <v>626</v>
      </c>
      <c r="B1275" s="3" t="s">
        <v>1271</v>
      </c>
      <c r="C1275" s="3" t="s">
        <v>118</v>
      </c>
      <c r="D1275" s="3" t="s">
        <v>11</v>
      </c>
      <c r="E1275" s="3" t="s">
        <v>11</v>
      </c>
    </row>
    <row r="1276" spans="1:5" hidden="1" x14ac:dyDescent="0.2">
      <c r="A1276" s="6" t="s">
        <v>626</v>
      </c>
      <c r="B1276" s="7" t="s">
        <v>1321</v>
      </c>
      <c r="C1276" s="7" t="s">
        <v>12</v>
      </c>
      <c r="D1276" s="7" t="s">
        <v>11</v>
      </c>
      <c r="E1276" s="7" t="s">
        <v>11</v>
      </c>
    </row>
    <row r="1277" spans="1:5" hidden="1" x14ac:dyDescent="0.2">
      <c r="A1277" s="5" t="s">
        <v>627</v>
      </c>
      <c r="B1277" s="3" t="s">
        <v>1268</v>
      </c>
      <c r="C1277" s="3" t="s">
        <v>118</v>
      </c>
      <c r="D1277" s="3" t="s">
        <v>11</v>
      </c>
      <c r="E1277" s="3" t="s">
        <v>11</v>
      </c>
    </row>
    <row r="1278" spans="1:5" hidden="1" x14ac:dyDescent="0.2">
      <c r="A1278" s="6" t="s">
        <v>279</v>
      </c>
      <c r="B1278" s="7" t="s">
        <v>1271</v>
      </c>
      <c r="C1278" s="7" t="s">
        <v>118</v>
      </c>
      <c r="D1278" s="7" t="s">
        <v>11</v>
      </c>
      <c r="E1278" s="7" t="s">
        <v>11</v>
      </c>
    </row>
    <row r="1279" spans="1:5" hidden="1" x14ac:dyDescent="0.2">
      <c r="A1279" s="47" t="s">
        <v>279</v>
      </c>
      <c r="B1279" s="46" t="s">
        <v>318</v>
      </c>
      <c r="C1279" s="46" t="s">
        <v>12</v>
      </c>
      <c r="D1279" s="46" t="s">
        <v>11</v>
      </c>
      <c r="E1279" s="46" t="s">
        <v>11</v>
      </c>
    </row>
    <row r="1280" spans="1:5" hidden="1" x14ac:dyDescent="0.2">
      <c r="A1280" s="6" t="s">
        <v>435</v>
      </c>
      <c r="B1280" s="7" t="s">
        <v>436</v>
      </c>
      <c r="C1280" s="7" t="s">
        <v>12</v>
      </c>
      <c r="D1280" s="7" t="s">
        <v>11</v>
      </c>
      <c r="E1280" s="7" t="s">
        <v>11</v>
      </c>
    </row>
    <row r="1281" spans="1:5" hidden="1" x14ac:dyDescent="0.2">
      <c r="A1281" s="47" t="s">
        <v>435</v>
      </c>
      <c r="B1281" s="46" t="s">
        <v>318</v>
      </c>
      <c r="C1281" s="46" t="s">
        <v>12</v>
      </c>
      <c r="D1281" s="46" t="s">
        <v>11</v>
      </c>
      <c r="E1281" s="46" t="s">
        <v>11</v>
      </c>
    </row>
    <row r="1282" spans="1:5" hidden="1" x14ac:dyDescent="0.2">
      <c r="A1282" s="6" t="s">
        <v>435</v>
      </c>
      <c r="B1282" s="7" t="s">
        <v>1271</v>
      </c>
      <c r="C1282" s="7" t="s">
        <v>118</v>
      </c>
      <c r="D1282" s="7" t="s">
        <v>11</v>
      </c>
      <c r="E1282" s="7" t="s">
        <v>11</v>
      </c>
    </row>
    <row r="1283" spans="1:5" hidden="1" x14ac:dyDescent="0.2">
      <c r="A1283" s="47" t="s">
        <v>437</v>
      </c>
      <c r="B1283" s="46" t="s">
        <v>318</v>
      </c>
      <c r="C1283" s="46" t="s">
        <v>12</v>
      </c>
      <c r="D1283" s="46" t="s">
        <v>11</v>
      </c>
      <c r="E1283" s="46" t="s">
        <v>11</v>
      </c>
    </row>
    <row r="1284" spans="1:5" hidden="1" x14ac:dyDescent="0.2">
      <c r="A1284" s="6" t="s">
        <v>628</v>
      </c>
      <c r="B1284" s="7" t="s">
        <v>1321</v>
      </c>
      <c r="C1284" s="7" t="s">
        <v>12</v>
      </c>
      <c r="D1284" s="7" t="s">
        <v>11</v>
      </c>
      <c r="E1284" s="7" t="s">
        <v>11</v>
      </c>
    </row>
    <row r="1285" spans="1:5" hidden="1" x14ac:dyDescent="0.2">
      <c r="A1285" s="5" t="s">
        <v>628</v>
      </c>
      <c r="B1285" s="3" t="s">
        <v>1321</v>
      </c>
      <c r="C1285" s="3" t="s">
        <v>12</v>
      </c>
      <c r="D1285" s="3" t="s">
        <v>11</v>
      </c>
      <c r="E1285" s="3" t="s">
        <v>11</v>
      </c>
    </row>
    <row r="1286" spans="1:5" hidden="1" x14ac:dyDescent="0.2">
      <c r="A1286" s="6" t="s">
        <v>1353</v>
      </c>
      <c r="B1286" s="7" t="s">
        <v>1321</v>
      </c>
      <c r="C1286" s="7" t="s">
        <v>12</v>
      </c>
      <c r="D1286" s="7" t="s">
        <v>11</v>
      </c>
      <c r="E1286" s="7" t="s">
        <v>11</v>
      </c>
    </row>
    <row r="1287" spans="1:5" hidden="1" x14ac:dyDescent="0.2">
      <c r="A1287" s="5" t="s">
        <v>1353</v>
      </c>
      <c r="B1287" s="3" t="s">
        <v>1321</v>
      </c>
      <c r="C1287" s="3" t="s">
        <v>118</v>
      </c>
      <c r="D1287" s="3" t="s">
        <v>11</v>
      </c>
      <c r="E1287" s="3" t="s">
        <v>11</v>
      </c>
    </row>
    <row r="1288" spans="1:5" hidden="1" x14ac:dyDescent="0.2">
      <c r="A1288" s="6" t="s">
        <v>1353</v>
      </c>
      <c r="B1288" s="7" t="s">
        <v>1321</v>
      </c>
      <c r="C1288" s="7" t="s">
        <v>118</v>
      </c>
      <c r="D1288" s="7" t="s">
        <v>11</v>
      </c>
      <c r="E1288" s="7" t="s">
        <v>11</v>
      </c>
    </row>
    <row r="1289" spans="1:5" hidden="1" x14ac:dyDescent="0.2">
      <c r="A1289" s="5" t="s">
        <v>1353</v>
      </c>
      <c r="B1289" s="3" t="s">
        <v>1267</v>
      </c>
      <c r="C1289" s="3" t="s">
        <v>118</v>
      </c>
      <c r="D1289" s="3" t="s">
        <v>11</v>
      </c>
      <c r="E1289" s="3" t="s">
        <v>11</v>
      </c>
    </row>
    <row r="1290" spans="1:5" hidden="1" x14ac:dyDescent="0.2">
      <c r="A1290" s="6" t="s">
        <v>1353</v>
      </c>
      <c r="B1290" s="7" t="s">
        <v>1321</v>
      </c>
      <c r="C1290" s="7" t="s">
        <v>12</v>
      </c>
      <c r="D1290" s="7" t="s">
        <v>11</v>
      </c>
      <c r="E1290" s="7" t="s">
        <v>11</v>
      </c>
    </row>
    <row r="1291" spans="1:5" hidden="1" x14ac:dyDescent="0.2">
      <c r="A1291" s="5" t="s">
        <v>1353</v>
      </c>
      <c r="B1291" s="3" t="s">
        <v>1321</v>
      </c>
      <c r="C1291" s="3" t="s">
        <v>118</v>
      </c>
      <c r="D1291" s="3" t="s">
        <v>11</v>
      </c>
      <c r="E1291" s="3" t="s">
        <v>11</v>
      </c>
    </row>
    <row r="1292" spans="1:5" hidden="1" x14ac:dyDescent="0.2">
      <c r="A1292" s="6" t="s">
        <v>1353</v>
      </c>
      <c r="B1292" s="7" t="s">
        <v>1321</v>
      </c>
      <c r="C1292" s="7" t="s">
        <v>12</v>
      </c>
      <c r="D1292" s="7" t="s">
        <v>11</v>
      </c>
      <c r="E1292" s="7" t="s">
        <v>11</v>
      </c>
    </row>
    <row r="1293" spans="1:5" hidden="1" x14ac:dyDescent="0.2">
      <c r="A1293" s="5" t="s">
        <v>1353</v>
      </c>
      <c r="B1293" s="3" t="s">
        <v>1267</v>
      </c>
      <c r="C1293" s="3" t="s">
        <v>118</v>
      </c>
      <c r="D1293" s="3" t="s">
        <v>11</v>
      </c>
      <c r="E1293" s="3" t="s">
        <v>11</v>
      </c>
    </row>
    <row r="1294" spans="1:5" hidden="1" x14ac:dyDescent="0.2">
      <c r="A1294" s="6" t="s">
        <v>1354</v>
      </c>
      <c r="B1294" s="7" t="s">
        <v>1268</v>
      </c>
      <c r="C1294" s="7" t="s">
        <v>118</v>
      </c>
      <c r="D1294" s="7" t="s">
        <v>11</v>
      </c>
      <c r="E1294" s="7" t="s">
        <v>11</v>
      </c>
    </row>
    <row r="1295" spans="1:5" hidden="1" x14ac:dyDescent="0.2">
      <c r="A1295" s="5" t="s">
        <v>1354</v>
      </c>
      <c r="B1295" s="3" t="s">
        <v>1268</v>
      </c>
      <c r="C1295" s="3" t="s">
        <v>118</v>
      </c>
      <c r="D1295" s="3" t="s">
        <v>11</v>
      </c>
      <c r="E1295" s="3" t="s">
        <v>11</v>
      </c>
    </row>
    <row r="1296" spans="1:5" hidden="1" x14ac:dyDescent="0.2">
      <c r="A1296" s="6" t="s">
        <v>629</v>
      </c>
      <c r="B1296" s="7" t="s">
        <v>1268</v>
      </c>
      <c r="C1296" s="7" t="s">
        <v>118</v>
      </c>
      <c r="D1296" s="7" t="s">
        <v>11</v>
      </c>
      <c r="E1296" s="7" t="s">
        <v>11</v>
      </c>
    </row>
    <row r="1297" spans="1:5" hidden="1" x14ac:dyDescent="0.2">
      <c r="A1297" s="5" t="s">
        <v>629</v>
      </c>
      <c r="B1297" s="3" t="s">
        <v>1268</v>
      </c>
      <c r="C1297" s="3" t="s">
        <v>118</v>
      </c>
      <c r="D1297" s="3" t="s">
        <v>11</v>
      </c>
      <c r="E1297" s="3" t="s">
        <v>11</v>
      </c>
    </row>
    <row r="1298" spans="1:5" hidden="1" x14ac:dyDescent="0.2">
      <c r="A1298" s="47" t="s">
        <v>438</v>
      </c>
      <c r="B1298" s="46" t="s">
        <v>318</v>
      </c>
      <c r="C1298" s="46" t="s">
        <v>12</v>
      </c>
      <c r="D1298" s="46" t="s">
        <v>11</v>
      </c>
      <c r="E1298" s="46" t="s">
        <v>11</v>
      </c>
    </row>
    <row r="1299" spans="1:5" hidden="1" x14ac:dyDescent="0.2">
      <c r="A1299" s="5" t="s">
        <v>438</v>
      </c>
      <c r="B1299" s="3" t="s">
        <v>1268</v>
      </c>
      <c r="C1299" s="3" t="s">
        <v>118</v>
      </c>
      <c r="D1299" s="3" t="s">
        <v>11</v>
      </c>
      <c r="E1299" s="3" t="s">
        <v>11</v>
      </c>
    </row>
    <row r="1300" spans="1:5" hidden="1" x14ac:dyDescent="0.2">
      <c r="A1300" s="6" t="s">
        <v>438</v>
      </c>
      <c r="B1300" s="7" t="s">
        <v>1268</v>
      </c>
      <c r="C1300" s="7" t="s">
        <v>118</v>
      </c>
      <c r="D1300" s="7" t="s">
        <v>11</v>
      </c>
      <c r="E1300" s="7" t="s">
        <v>11</v>
      </c>
    </row>
    <row r="1301" spans="1:5" hidden="1" x14ac:dyDescent="0.2">
      <c r="A1301" s="5" t="s">
        <v>438</v>
      </c>
      <c r="B1301" s="3" t="s">
        <v>1271</v>
      </c>
      <c r="C1301" s="3" t="s">
        <v>118</v>
      </c>
      <c r="D1301" s="3" t="s">
        <v>11</v>
      </c>
      <c r="E1301" s="3" t="s">
        <v>11</v>
      </c>
    </row>
    <row r="1302" spans="1:5" hidden="1" x14ac:dyDescent="0.2">
      <c r="A1302" s="47" t="s">
        <v>438</v>
      </c>
      <c r="B1302" s="46" t="s">
        <v>380</v>
      </c>
      <c r="C1302" s="46" t="s">
        <v>12</v>
      </c>
      <c r="D1302" s="46" t="s">
        <v>11</v>
      </c>
      <c r="E1302" s="46" t="s">
        <v>11</v>
      </c>
    </row>
    <row r="1303" spans="1:5" hidden="1" x14ac:dyDescent="0.2">
      <c r="A1303" s="5" t="s">
        <v>630</v>
      </c>
      <c r="B1303" s="3" t="s">
        <v>1268</v>
      </c>
      <c r="C1303" s="3" t="s">
        <v>118</v>
      </c>
      <c r="D1303" s="3" t="s">
        <v>11</v>
      </c>
      <c r="E1303" s="3" t="s">
        <v>11</v>
      </c>
    </row>
    <row r="1304" spans="1:5" hidden="1" x14ac:dyDescent="0.2">
      <c r="A1304" s="6" t="s">
        <v>630</v>
      </c>
      <c r="B1304" s="7" t="s">
        <v>1271</v>
      </c>
      <c r="C1304" s="7" t="s">
        <v>118</v>
      </c>
      <c r="D1304" s="7" t="s">
        <v>11</v>
      </c>
      <c r="E1304" s="7" t="s">
        <v>11</v>
      </c>
    </row>
    <row r="1305" spans="1:5" hidden="1" x14ac:dyDescent="0.2">
      <c r="A1305" s="5" t="s">
        <v>630</v>
      </c>
      <c r="B1305" s="3" t="s">
        <v>1268</v>
      </c>
      <c r="C1305" s="3" t="s">
        <v>118</v>
      </c>
      <c r="D1305" s="3" t="s">
        <v>11</v>
      </c>
      <c r="E1305" s="3" t="s">
        <v>11</v>
      </c>
    </row>
    <row r="1306" spans="1:5" hidden="1" x14ac:dyDescent="0.2">
      <c r="A1306" s="6" t="s">
        <v>630</v>
      </c>
      <c r="B1306" s="7" t="s">
        <v>1271</v>
      </c>
      <c r="C1306" s="7" t="s">
        <v>118</v>
      </c>
      <c r="D1306" s="7" t="s">
        <v>11</v>
      </c>
      <c r="E1306" s="7" t="s">
        <v>11</v>
      </c>
    </row>
    <row r="1307" spans="1:5" hidden="1" x14ac:dyDescent="0.2">
      <c r="A1307" s="5" t="s">
        <v>232</v>
      </c>
      <c r="B1307" s="3" t="s">
        <v>1268</v>
      </c>
      <c r="C1307" s="3" t="s">
        <v>118</v>
      </c>
      <c r="D1307" s="3" t="s">
        <v>11</v>
      </c>
      <c r="E1307" s="3" t="s">
        <v>11</v>
      </c>
    </row>
    <row r="1308" spans="1:5" hidden="1" x14ac:dyDescent="0.2">
      <c r="A1308" s="6" t="s">
        <v>631</v>
      </c>
      <c r="B1308" s="7" t="s">
        <v>1321</v>
      </c>
      <c r="C1308" s="7" t="s">
        <v>118</v>
      </c>
      <c r="D1308" s="7" t="s">
        <v>11</v>
      </c>
      <c r="E1308" s="7" t="s">
        <v>11</v>
      </c>
    </row>
    <row r="1309" spans="1:5" hidden="1" x14ac:dyDescent="0.2">
      <c r="A1309" s="5" t="s">
        <v>169</v>
      </c>
      <c r="B1309" s="3" t="s">
        <v>1268</v>
      </c>
      <c r="C1309" s="3" t="s">
        <v>118</v>
      </c>
      <c r="D1309" s="3" t="s">
        <v>11</v>
      </c>
      <c r="E1309" s="3" t="s">
        <v>11</v>
      </c>
    </row>
    <row r="1310" spans="1:5" hidden="1" x14ac:dyDescent="0.2">
      <c r="A1310" s="6" t="s">
        <v>169</v>
      </c>
      <c r="B1310" s="7" t="s">
        <v>1268</v>
      </c>
      <c r="C1310" s="7" t="s">
        <v>118</v>
      </c>
      <c r="D1310" s="7" t="s">
        <v>11</v>
      </c>
      <c r="E1310" s="7" t="s">
        <v>11</v>
      </c>
    </row>
    <row r="1311" spans="1:5" hidden="1" x14ac:dyDescent="0.2">
      <c r="A1311" s="5" t="s">
        <v>169</v>
      </c>
      <c r="B1311" s="3" t="s">
        <v>1268</v>
      </c>
      <c r="C1311" s="3" t="s">
        <v>118</v>
      </c>
      <c r="D1311" s="3" t="s">
        <v>11</v>
      </c>
      <c r="E1311" s="3" t="s">
        <v>11</v>
      </c>
    </row>
    <row r="1312" spans="1:5" hidden="1" x14ac:dyDescent="0.2">
      <c r="A1312" s="47" t="s">
        <v>169</v>
      </c>
      <c r="B1312" s="46" t="s">
        <v>318</v>
      </c>
      <c r="C1312" s="46" t="s">
        <v>12</v>
      </c>
      <c r="D1312" s="46" t="s">
        <v>11</v>
      </c>
      <c r="E1312" s="46" t="s">
        <v>11</v>
      </c>
    </row>
    <row r="1313" spans="1:5" hidden="1" x14ac:dyDescent="0.2">
      <c r="A1313" s="5" t="s">
        <v>632</v>
      </c>
      <c r="B1313" s="3" t="s">
        <v>1268</v>
      </c>
      <c r="C1313" s="3" t="s">
        <v>118</v>
      </c>
      <c r="D1313" s="3" t="s">
        <v>11</v>
      </c>
      <c r="E1313" s="3" t="s">
        <v>11</v>
      </c>
    </row>
    <row r="1314" spans="1:5" hidden="1" x14ac:dyDescent="0.2">
      <c r="A1314" s="6" t="s">
        <v>632</v>
      </c>
      <c r="B1314" s="7" t="s">
        <v>1268</v>
      </c>
      <c r="C1314" s="7" t="s">
        <v>118</v>
      </c>
      <c r="D1314" s="7" t="s">
        <v>11</v>
      </c>
      <c r="E1314" s="7" t="s">
        <v>11</v>
      </c>
    </row>
    <row r="1315" spans="1:5" hidden="1" x14ac:dyDescent="0.2">
      <c r="A1315" s="5" t="s">
        <v>632</v>
      </c>
      <c r="B1315" s="3" t="s">
        <v>1268</v>
      </c>
      <c r="C1315" s="3" t="s">
        <v>118</v>
      </c>
      <c r="D1315" s="3" t="s">
        <v>11</v>
      </c>
      <c r="E1315" s="3" t="s">
        <v>11</v>
      </c>
    </row>
    <row r="1316" spans="1:5" hidden="1" x14ac:dyDescent="0.2">
      <c r="A1316" s="6" t="s">
        <v>632</v>
      </c>
      <c r="B1316" s="7" t="s">
        <v>1268</v>
      </c>
      <c r="C1316" s="7" t="s">
        <v>118</v>
      </c>
      <c r="D1316" s="7" t="s">
        <v>11</v>
      </c>
      <c r="E1316" s="7" t="s">
        <v>11</v>
      </c>
    </row>
    <row r="1317" spans="1:5" hidden="1" x14ac:dyDescent="0.2">
      <c r="A1317" s="5" t="s">
        <v>632</v>
      </c>
      <c r="B1317" s="3" t="s">
        <v>1268</v>
      </c>
      <c r="C1317" s="3" t="s">
        <v>118</v>
      </c>
      <c r="D1317" s="3" t="s">
        <v>11</v>
      </c>
      <c r="E1317" s="3" t="s">
        <v>11</v>
      </c>
    </row>
    <row r="1318" spans="1:5" hidden="1" x14ac:dyDescent="0.2">
      <c r="A1318" s="6" t="s">
        <v>633</v>
      </c>
      <c r="B1318" s="7" t="s">
        <v>1268</v>
      </c>
      <c r="C1318" s="7" t="s">
        <v>118</v>
      </c>
      <c r="D1318" s="7" t="s">
        <v>11</v>
      </c>
      <c r="E1318" s="7" t="s">
        <v>11</v>
      </c>
    </row>
    <row r="1319" spans="1:5" hidden="1" x14ac:dyDescent="0.2">
      <c r="A1319" s="5" t="s">
        <v>633</v>
      </c>
      <c r="B1319" s="3" t="s">
        <v>1268</v>
      </c>
      <c r="C1319" s="3" t="s">
        <v>118</v>
      </c>
      <c r="D1319" s="3" t="s">
        <v>11</v>
      </c>
      <c r="E1319" s="3" t="s">
        <v>11</v>
      </c>
    </row>
    <row r="1320" spans="1:5" hidden="1" x14ac:dyDescent="0.2">
      <c r="A1320" s="6" t="s">
        <v>633</v>
      </c>
      <c r="B1320" s="7" t="s">
        <v>1268</v>
      </c>
      <c r="C1320" s="7" t="s">
        <v>118</v>
      </c>
      <c r="D1320" s="7" t="s">
        <v>11</v>
      </c>
      <c r="E1320" s="7" t="s">
        <v>11</v>
      </c>
    </row>
    <row r="1321" spans="1:5" hidden="1" x14ac:dyDescent="0.2">
      <c r="A1321" s="5" t="s">
        <v>633</v>
      </c>
      <c r="B1321" s="3" t="s">
        <v>1267</v>
      </c>
      <c r="C1321" s="3" t="s">
        <v>118</v>
      </c>
      <c r="D1321" s="3" t="s">
        <v>11</v>
      </c>
      <c r="E1321" s="3" t="s">
        <v>11</v>
      </c>
    </row>
    <row r="1322" spans="1:5" hidden="1" x14ac:dyDescent="0.2">
      <c r="A1322" s="6" t="s">
        <v>634</v>
      </c>
      <c r="B1322" s="7" t="s">
        <v>1268</v>
      </c>
      <c r="C1322" s="7" t="s">
        <v>118</v>
      </c>
      <c r="D1322" s="7" t="s">
        <v>11</v>
      </c>
      <c r="E1322" s="7" t="s">
        <v>11</v>
      </c>
    </row>
    <row r="1323" spans="1:5" hidden="1" x14ac:dyDescent="0.2">
      <c r="A1323" s="47" t="s">
        <v>439</v>
      </c>
      <c r="B1323" s="46" t="s">
        <v>318</v>
      </c>
      <c r="C1323" s="46" t="s">
        <v>12</v>
      </c>
      <c r="D1323" s="46" t="s">
        <v>11</v>
      </c>
      <c r="E1323" s="46" t="s">
        <v>11</v>
      </c>
    </row>
    <row r="1324" spans="1:5" hidden="1" x14ac:dyDescent="0.2">
      <c r="A1324" s="6" t="s">
        <v>439</v>
      </c>
      <c r="B1324" s="7" t="s">
        <v>1268</v>
      </c>
      <c r="C1324" s="7" t="s">
        <v>118</v>
      </c>
      <c r="D1324" s="7" t="s">
        <v>11</v>
      </c>
      <c r="E1324" s="7" t="s">
        <v>11</v>
      </c>
    </row>
    <row r="1325" spans="1:5" hidden="1" x14ac:dyDescent="0.2">
      <c r="A1325" s="5" t="s">
        <v>439</v>
      </c>
      <c r="B1325" s="3" t="s">
        <v>1268</v>
      </c>
      <c r="C1325" s="3" t="s">
        <v>118</v>
      </c>
      <c r="D1325" s="3" t="s">
        <v>11</v>
      </c>
      <c r="E1325" s="3" t="s">
        <v>11</v>
      </c>
    </row>
    <row r="1326" spans="1:5" hidden="1" x14ac:dyDescent="0.2">
      <c r="A1326" s="6" t="s">
        <v>635</v>
      </c>
      <c r="B1326" s="7" t="s">
        <v>1268</v>
      </c>
      <c r="C1326" s="7" t="s">
        <v>118</v>
      </c>
      <c r="D1326" s="7" t="s">
        <v>11</v>
      </c>
      <c r="E1326" s="7" t="s">
        <v>11</v>
      </c>
    </row>
    <row r="1327" spans="1:5" hidden="1" x14ac:dyDescent="0.2">
      <c r="A1327" s="5" t="s">
        <v>635</v>
      </c>
      <c r="B1327" s="3" t="s">
        <v>1268</v>
      </c>
      <c r="C1327" s="3" t="s">
        <v>118</v>
      </c>
      <c r="D1327" s="3" t="s">
        <v>11</v>
      </c>
      <c r="E1327" s="3" t="s">
        <v>11</v>
      </c>
    </row>
    <row r="1328" spans="1:5" hidden="1" x14ac:dyDescent="0.2">
      <c r="A1328" s="6" t="s">
        <v>635</v>
      </c>
      <c r="B1328" s="7" t="s">
        <v>1321</v>
      </c>
      <c r="C1328" s="7" t="s">
        <v>12</v>
      </c>
      <c r="D1328" s="7" t="s">
        <v>11</v>
      </c>
      <c r="E1328" s="7" t="s">
        <v>11</v>
      </c>
    </row>
    <row r="1329" spans="1:5" hidden="1" x14ac:dyDescent="0.2">
      <c r="A1329" s="5" t="s">
        <v>635</v>
      </c>
      <c r="B1329" s="3" t="s">
        <v>1267</v>
      </c>
      <c r="C1329" s="3" t="s">
        <v>118</v>
      </c>
      <c r="D1329" s="3" t="s">
        <v>11</v>
      </c>
      <c r="E1329" s="3" t="s">
        <v>11</v>
      </c>
    </row>
    <row r="1330" spans="1:5" hidden="1" x14ac:dyDescent="0.2">
      <c r="A1330" s="6" t="s">
        <v>636</v>
      </c>
      <c r="B1330" s="7" t="s">
        <v>1268</v>
      </c>
      <c r="C1330" s="7" t="s">
        <v>118</v>
      </c>
      <c r="D1330" s="7" t="s">
        <v>11</v>
      </c>
      <c r="E1330" s="7" t="s">
        <v>11</v>
      </c>
    </row>
    <row r="1331" spans="1:5" hidden="1" x14ac:dyDescent="0.2">
      <c r="A1331" s="5" t="s">
        <v>636</v>
      </c>
      <c r="B1331" s="3" t="s">
        <v>1271</v>
      </c>
      <c r="C1331" s="3" t="s">
        <v>118</v>
      </c>
      <c r="D1331" s="3" t="s">
        <v>11</v>
      </c>
      <c r="E1331" s="3" t="s">
        <v>11</v>
      </c>
    </row>
    <row r="1332" spans="1:5" hidden="1" x14ac:dyDescent="0.2">
      <c r="A1332" s="6" t="s">
        <v>637</v>
      </c>
      <c r="B1332" s="7" t="s">
        <v>1268</v>
      </c>
      <c r="C1332" s="7" t="s">
        <v>118</v>
      </c>
      <c r="D1332" s="7" t="s">
        <v>11</v>
      </c>
      <c r="E1332" s="7" t="s">
        <v>11</v>
      </c>
    </row>
    <row r="1333" spans="1:5" hidden="1" x14ac:dyDescent="0.2">
      <c r="A1333" s="5" t="s">
        <v>637</v>
      </c>
      <c r="B1333" s="3" t="s">
        <v>1268</v>
      </c>
      <c r="C1333" s="3" t="s">
        <v>118</v>
      </c>
      <c r="D1333" s="3" t="s">
        <v>11</v>
      </c>
      <c r="E1333" s="3" t="s">
        <v>11</v>
      </c>
    </row>
    <row r="1334" spans="1:5" hidden="1" x14ac:dyDescent="0.2">
      <c r="A1334" s="6" t="s">
        <v>637</v>
      </c>
      <c r="B1334" s="7" t="s">
        <v>1268</v>
      </c>
      <c r="C1334" s="7" t="s">
        <v>118</v>
      </c>
      <c r="D1334" s="7" t="s">
        <v>11</v>
      </c>
      <c r="E1334" s="7" t="s">
        <v>11</v>
      </c>
    </row>
    <row r="1335" spans="1:5" hidden="1" x14ac:dyDescent="0.2">
      <c r="A1335" s="5" t="s">
        <v>97</v>
      </c>
      <c r="B1335" s="3" t="s">
        <v>1268</v>
      </c>
      <c r="C1335" s="3" t="s">
        <v>118</v>
      </c>
      <c r="D1335" s="3" t="s">
        <v>11</v>
      </c>
      <c r="E1335" s="3" t="s">
        <v>11</v>
      </c>
    </row>
    <row r="1336" spans="1:5" hidden="1" x14ac:dyDescent="0.2">
      <c r="A1336" s="6" t="s">
        <v>97</v>
      </c>
      <c r="B1336" s="7" t="s">
        <v>1268</v>
      </c>
      <c r="C1336" s="7" t="s">
        <v>118</v>
      </c>
      <c r="D1336" s="7" t="s">
        <v>11</v>
      </c>
      <c r="E1336" s="7" t="s">
        <v>11</v>
      </c>
    </row>
    <row r="1337" spans="1:5" hidden="1" x14ac:dyDescent="0.2">
      <c r="A1337" s="47" t="s">
        <v>97</v>
      </c>
      <c r="B1337" s="46" t="s">
        <v>318</v>
      </c>
      <c r="C1337" s="46" t="s">
        <v>12</v>
      </c>
      <c r="D1337" s="46" t="s">
        <v>11</v>
      </c>
      <c r="E1337" s="46" t="s">
        <v>11</v>
      </c>
    </row>
    <row r="1338" spans="1:5" hidden="1" x14ac:dyDescent="0.2">
      <c r="A1338" s="6" t="s">
        <v>638</v>
      </c>
      <c r="B1338" s="7" t="s">
        <v>1268</v>
      </c>
      <c r="C1338" s="7" t="s">
        <v>118</v>
      </c>
      <c r="D1338" s="7" t="s">
        <v>11</v>
      </c>
      <c r="E1338" s="7" t="s">
        <v>11</v>
      </c>
    </row>
    <row r="1339" spans="1:5" hidden="1" x14ac:dyDescent="0.2">
      <c r="A1339" s="5" t="s">
        <v>638</v>
      </c>
      <c r="B1339" s="3" t="s">
        <v>1268</v>
      </c>
      <c r="C1339" s="3" t="s">
        <v>118</v>
      </c>
      <c r="D1339" s="3" t="s">
        <v>11</v>
      </c>
      <c r="E1339" s="3" t="s">
        <v>11</v>
      </c>
    </row>
    <row r="1340" spans="1:5" hidden="1" x14ac:dyDescent="0.2">
      <c r="A1340" s="6" t="s">
        <v>638</v>
      </c>
      <c r="B1340" s="7" t="s">
        <v>1268</v>
      </c>
      <c r="C1340" s="7" t="s">
        <v>118</v>
      </c>
      <c r="D1340" s="7" t="s">
        <v>11</v>
      </c>
      <c r="E1340" s="7" t="s">
        <v>11</v>
      </c>
    </row>
    <row r="1341" spans="1:5" hidden="1" x14ac:dyDescent="0.2">
      <c r="A1341" s="5" t="s">
        <v>1355</v>
      </c>
      <c r="B1341" s="3" t="s">
        <v>1268</v>
      </c>
      <c r="C1341" s="3" t="s">
        <v>118</v>
      </c>
      <c r="D1341" s="3" t="s">
        <v>11</v>
      </c>
      <c r="E1341" s="3" t="s">
        <v>11</v>
      </c>
    </row>
    <row r="1342" spans="1:5" hidden="1" x14ac:dyDescent="0.2">
      <c r="A1342" s="6" t="s">
        <v>1356</v>
      </c>
      <c r="B1342" s="7" t="s">
        <v>1321</v>
      </c>
      <c r="C1342" s="7" t="s">
        <v>12</v>
      </c>
      <c r="D1342" s="7" t="s">
        <v>11</v>
      </c>
      <c r="E1342" s="7" t="s">
        <v>11</v>
      </c>
    </row>
    <row r="1343" spans="1:5" hidden="1" x14ac:dyDescent="0.2">
      <c r="A1343" s="5" t="s">
        <v>440</v>
      </c>
      <c r="B1343" s="3" t="s">
        <v>1268</v>
      </c>
      <c r="C1343" s="3" t="s">
        <v>118</v>
      </c>
      <c r="D1343" s="3" t="s">
        <v>11</v>
      </c>
      <c r="E1343" s="3" t="s">
        <v>11</v>
      </c>
    </row>
    <row r="1344" spans="1:5" hidden="1" x14ac:dyDescent="0.2">
      <c r="A1344" s="6" t="s">
        <v>440</v>
      </c>
      <c r="B1344" s="7" t="s">
        <v>441</v>
      </c>
      <c r="C1344" s="7" t="s">
        <v>12</v>
      </c>
      <c r="D1344" s="7" t="s">
        <v>11</v>
      </c>
      <c r="E1344" s="7" t="s">
        <v>11</v>
      </c>
    </row>
    <row r="1345" spans="1:5" hidden="1" x14ac:dyDescent="0.2">
      <c r="A1345" s="47" t="s">
        <v>440</v>
      </c>
      <c r="B1345" s="46" t="s">
        <v>318</v>
      </c>
      <c r="C1345" s="46" t="s">
        <v>12</v>
      </c>
      <c r="D1345" s="46" t="s">
        <v>11</v>
      </c>
      <c r="E1345" s="46" t="s">
        <v>11</v>
      </c>
    </row>
    <row r="1346" spans="1:5" hidden="1" x14ac:dyDescent="0.2">
      <c r="A1346" s="6" t="s">
        <v>440</v>
      </c>
      <c r="B1346" s="7" t="s">
        <v>1268</v>
      </c>
      <c r="C1346" s="7" t="s">
        <v>118</v>
      </c>
      <c r="D1346" s="7" t="s">
        <v>11</v>
      </c>
      <c r="E1346" s="7" t="s">
        <v>11</v>
      </c>
    </row>
    <row r="1347" spans="1:5" hidden="1" x14ac:dyDescent="0.2">
      <c r="A1347" s="47" t="s">
        <v>440</v>
      </c>
      <c r="B1347" s="46" t="s">
        <v>380</v>
      </c>
      <c r="C1347" s="46" t="s">
        <v>12</v>
      </c>
      <c r="D1347" s="46" t="s">
        <v>11</v>
      </c>
      <c r="E1347" s="46" t="s">
        <v>11</v>
      </c>
    </row>
    <row r="1348" spans="1:5" hidden="1" x14ac:dyDescent="0.2">
      <c r="A1348" s="6" t="s">
        <v>639</v>
      </c>
      <c r="B1348" s="7" t="s">
        <v>1268</v>
      </c>
      <c r="C1348" s="7" t="s">
        <v>118</v>
      </c>
      <c r="D1348" s="7" t="s">
        <v>11</v>
      </c>
      <c r="E1348" s="7" t="s">
        <v>11</v>
      </c>
    </row>
    <row r="1349" spans="1:5" hidden="1" x14ac:dyDescent="0.2">
      <c r="A1349" s="5" t="s">
        <v>1357</v>
      </c>
      <c r="B1349" s="3" t="s">
        <v>1268</v>
      </c>
      <c r="C1349" s="3" t="s">
        <v>118</v>
      </c>
      <c r="D1349" s="3" t="s">
        <v>11</v>
      </c>
      <c r="E1349" s="3" t="s">
        <v>11</v>
      </c>
    </row>
    <row r="1350" spans="1:5" hidden="1" x14ac:dyDescent="0.2">
      <c r="A1350" s="6" t="s">
        <v>640</v>
      </c>
      <c r="B1350" s="7" t="s">
        <v>1268</v>
      </c>
      <c r="C1350" s="7" t="s">
        <v>118</v>
      </c>
      <c r="D1350" s="7" t="s">
        <v>11</v>
      </c>
      <c r="E1350" s="7" t="s">
        <v>11</v>
      </c>
    </row>
    <row r="1351" spans="1:5" hidden="1" x14ac:dyDescent="0.2">
      <c r="A1351" s="5" t="s">
        <v>640</v>
      </c>
      <c r="B1351" s="3" t="s">
        <v>1268</v>
      </c>
      <c r="C1351" s="3" t="s">
        <v>118</v>
      </c>
      <c r="D1351" s="3" t="s">
        <v>11</v>
      </c>
      <c r="E1351" s="3" t="s">
        <v>11</v>
      </c>
    </row>
    <row r="1352" spans="1:5" hidden="1" x14ac:dyDescent="0.2">
      <c r="A1352" s="6" t="s">
        <v>640</v>
      </c>
      <c r="B1352" s="7" t="s">
        <v>1268</v>
      </c>
      <c r="C1352" s="7" t="s">
        <v>118</v>
      </c>
      <c r="D1352" s="7" t="s">
        <v>11</v>
      </c>
      <c r="E1352" s="7" t="s">
        <v>11</v>
      </c>
    </row>
    <row r="1353" spans="1:5" hidden="1" x14ac:dyDescent="0.2">
      <c r="A1353" s="5" t="s">
        <v>1358</v>
      </c>
      <c r="B1353" s="3" t="s">
        <v>1268</v>
      </c>
      <c r="C1353" s="3" t="s">
        <v>118</v>
      </c>
      <c r="D1353" s="3" t="s">
        <v>11</v>
      </c>
      <c r="E1353" s="3" t="s">
        <v>11</v>
      </c>
    </row>
    <row r="1354" spans="1:5" hidden="1" x14ac:dyDescent="0.2">
      <c r="A1354" s="6" t="s">
        <v>174</v>
      </c>
      <c r="B1354" s="7" t="s">
        <v>1268</v>
      </c>
      <c r="C1354" s="7" t="s">
        <v>118</v>
      </c>
      <c r="D1354" s="7" t="s">
        <v>11</v>
      </c>
      <c r="E1354" s="7" t="s">
        <v>11</v>
      </c>
    </row>
    <row r="1355" spans="1:5" hidden="1" x14ac:dyDescent="0.2">
      <c r="A1355" s="5" t="s">
        <v>174</v>
      </c>
      <c r="B1355" s="3" t="s">
        <v>1268</v>
      </c>
      <c r="C1355" s="3" t="s">
        <v>118</v>
      </c>
      <c r="D1355" s="3" t="s">
        <v>11</v>
      </c>
      <c r="E1355" s="3" t="s">
        <v>11</v>
      </c>
    </row>
    <row r="1356" spans="1:5" hidden="1" x14ac:dyDescent="0.2">
      <c r="A1356" s="6" t="s">
        <v>174</v>
      </c>
      <c r="B1356" s="7" t="s">
        <v>442</v>
      </c>
      <c r="C1356" s="7" t="s">
        <v>12</v>
      </c>
      <c r="D1356" s="7" t="s">
        <v>11</v>
      </c>
      <c r="E1356" s="7" t="s">
        <v>11</v>
      </c>
    </row>
    <row r="1357" spans="1:5" hidden="1" x14ac:dyDescent="0.2">
      <c r="A1357" s="5" t="s">
        <v>174</v>
      </c>
      <c r="B1357" s="3" t="s">
        <v>1268</v>
      </c>
      <c r="C1357" s="3" t="s">
        <v>118</v>
      </c>
      <c r="D1357" s="3" t="s">
        <v>11</v>
      </c>
      <c r="E1357" s="3" t="s">
        <v>11</v>
      </c>
    </row>
    <row r="1358" spans="1:5" hidden="1" x14ac:dyDescent="0.2">
      <c r="A1358" s="6" t="s">
        <v>174</v>
      </c>
      <c r="B1358" s="7" t="s">
        <v>1268</v>
      </c>
      <c r="C1358" s="7" t="s">
        <v>118</v>
      </c>
      <c r="D1358" s="7" t="s">
        <v>11</v>
      </c>
      <c r="E1358" s="7" t="s">
        <v>11</v>
      </c>
    </row>
    <row r="1359" spans="1:5" hidden="1" x14ac:dyDescent="0.2">
      <c r="A1359" s="47" t="s">
        <v>174</v>
      </c>
      <c r="B1359" s="46" t="s">
        <v>318</v>
      </c>
      <c r="C1359" s="46" t="s">
        <v>12</v>
      </c>
      <c r="D1359" s="46" t="s">
        <v>11</v>
      </c>
      <c r="E1359" s="46" t="s">
        <v>11</v>
      </c>
    </row>
    <row r="1360" spans="1:5" hidden="1" x14ac:dyDescent="0.2">
      <c r="A1360" s="6" t="s">
        <v>174</v>
      </c>
      <c r="B1360" s="7" t="s">
        <v>1359</v>
      </c>
      <c r="C1360" s="7" t="s">
        <v>12</v>
      </c>
      <c r="D1360" s="7" t="s">
        <v>11</v>
      </c>
      <c r="E1360" s="7" t="s">
        <v>11</v>
      </c>
    </row>
    <row r="1361" spans="1:5" hidden="1" x14ac:dyDescent="0.2">
      <c r="A1361" s="5" t="s">
        <v>641</v>
      </c>
      <c r="B1361" s="3" t="s">
        <v>1268</v>
      </c>
      <c r="C1361" s="3" t="s">
        <v>118</v>
      </c>
      <c r="D1361" s="3" t="s">
        <v>11</v>
      </c>
      <c r="E1361" s="3" t="s">
        <v>11</v>
      </c>
    </row>
    <row r="1362" spans="1:5" hidden="1" x14ac:dyDescent="0.2">
      <c r="A1362" s="6" t="s">
        <v>1360</v>
      </c>
      <c r="B1362" s="7" t="s">
        <v>1268</v>
      </c>
      <c r="C1362" s="7" t="s">
        <v>118</v>
      </c>
      <c r="D1362" s="7" t="s">
        <v>11</v>
      </c>
      <c r="E1362" s="7" t="s">
        <v>11</v>
      </c>
    </row>
    <row r="1363" spans="1:5" hidden="1" x14ac:dyDescent="0.2">
      <c r="A1363" s="5" t="s">
        <v>1360</v>
      </c>
      <c r="B1363" s="3" t="s">
        <v>1271</v>
      </c>
      <c r="C1363" s="3" t="s">
        <v>118</v>
      </c>
      <c r="D1363" s="3" t="s">
        <v>11</v>
      </c>
      <c r="E1363" s="3" t="s">
        <v>11</v>
      </c>
    </row>
    <row r="1364" spans="1:5" hidden="1" x14ac:dyDescent="0.2">
      <c r="A1364" s="6" t="s">
        <v>642</v>
      </c>
      <c r="B1364" s="7" t="s">
        <v>1268</v>
      </c>
      <c r="C1364" s="7" t="s">
        <v>118</v>
      </c>
      <c r="D1364" s="7" t="s">
        <v>11</v>
      </c>
      <c r="E1364" s="7" t="s">
        <v>11</v>
      </c>
    </row>
    <row r="1365" spans="1:5" hidden="1" x14ac:dyDescent="0.2">
      <c r="A1365" s="5" t="s">
        <v>642</v>
      </c>
      <c r="B1365" s="3" t="s">
        <v>1268</v>
      </c>
      <c r="C1365" s="3" t="s">
        <v>118</v>
      </c>
      <c r="D1365" s="3" t="s">
        <v>11</v>
      </c>
      <c r="E1365" s="3" t="s">
        <v>11</v>
      </c>
    </row>
    <row r="1366" spans="1:5" hidden="1" x14ac:dyDescent="0.2">
      <c r="A1366" s="6" t="s">
        <v>643</v>
      </c>
      <c r="B1366" s="7" t="s">
        <v>1268</v>
      </c>
      <c r="C1366" s="7" t="s">
        <v>118</v>
      </c>
      <c r="D1366" s="7" t="s">
        <v>11</v>
      </c>
      <c r="E1366" s="7" t="s">
        <v>11</v>
      </c>
    </row>
    <row r="1367" spans="1:5" hidden="1" x14ac:dyDescent="0.2">
      <c r="A1367" s="5" t="s">
        <v>643</v>
      </c>
      <c r="B1367" s="3" t="s">
        <v>1321</v>
      </c>
      <c r="C1367" s="3" t="s">
        <v>12</v>
      </c>
      <c r="D1367" s="3" t="s">
        <v>11</v>
      </c>
      <c r="E1367" s="3" t="s">
        <v>11</v>
      </c>
    </row>
    <row r="1368" spans="1:5" hidden="1" x14ac:dyDescent="0.2">
      <c r="A1368" s="6" t="s">
        <v>443</v>
      </c>
      <c r="B1368" s="7" t="s">
        <v>1268</v>
      </c>
      <c r="C1368" s="7" t="s">
        <v>118</v>
      </c>
      <c r="D1368" s="7" t="s">
        <v>11</v>
      </c>
      <c r="E1368" s="7" t="s">
        <v>11</v>
      </c>
    </row>
    <row r="1369" spans="1:5" hidden="1" x14ac:dyDescent="0.2">
      <c r="A1369" s="5" t="s">
        <v>443</v>
      </c>
      <c r="B1369" s="3" t="s">
        <v>1268</v>
      </c>
      <c r="C1369" s="3" t="s">
        <v>118</v>
      </c>
      <c r="D1369" s="3" t="s">
        <v>11</v>
      </c>
      <c r="E1369" s="3" t="s">
        <v>11</v>
      </c>
    </row>
    <row r="1370" spans="1:5" hidden="1" x14ac:dyDescent="0.2">
      <c r="A1370" s="6" t="s">
        <v>443</v>
      </c>
      <c r="B1370" s="7" t="s">
        <v>1268</v>
      </c>
      <c r="C1370" s="7" t="s">
        <v>118</v>
      </c>
      <c r="D1370" s="7" t="s">
        <v>11</v>
      </c>
      <c r="E1370" s="7" t="s">
        <v>11</v>
      </c>
    </row>
    <row r="1371" spans="1:5" hidden="1" x14ac:dyDescent="0.2">
      <c r="A1371" s="5" t="s">
        <v>443</v>
      </c>
      <c r="B1371" s="3" t="s">
        <v>444</v>
      </c>
      <c r="C1371" s="3" t="s">
        <v>12</v>
      </c>
      <c r="D1371" s="3" t="s">
        <v>11</v>
      </c>
      <c r="E1371" s="3" t="s">
        <v>11</v>
      </c>
    </row>
    <row r="1372" spans="1:5" hidden="1" x14ac:dyDescent="0.2">
      <c r="A1372" s="47" t="s">
        <v>443</v>
      </c>
      <c r="B1372" s="46" t="s">
        <v>318</v>
      </c>
      <c r="C1372" s="46" t="s">
        <v>12</v>
      </c>
      <c r="D1372" s="46" t="s">
        <v>11</v>
      </c>
      <c r="E1372" s="46" t="s">
        <v>11</v>
      </c>
    </row>
    <row r="1373" spans="1:5" hidden="1" x14ac:dyDescent="0.2">
      <c r="A1373" s="5" t="s">
        <v>443</v>
      </c>
      <c r="B1373" s="3" t="s">
        <v>1268</v>
      </c>
      <c r="C1373" s="3" t="s">
        <v>118</v>
      </c>
      <c r="D1373" s="3" t="s">
        <v>11</v>
      </c>
      <c r="E1373" s="3" t="s">
        <v>11</v>
      </c>
    </row>
    <row r="1374" spans="1:5" hidden="1" x14ac:dyDescent="0.2">
      <c r="A1374" s="6" t="s">
        <v>644</v>
      </c>
      <c r="B1374" s="7" t="s">
        <v>1268</v>
      </c>
      <c r="C1374" s="7" t="s">
        <v>118</v>
      </c>
      <c r="D1374" s="7" t="s">
        <v>11</v>
      </c>
      <c r="E1374" s="7" t="s">
        <v>11</v>
      </c>
    </row>
    <row r="1375" spans="1:5" hidden="1" x14ac:dyDescent="0.2">
      <c r="A1375" s="5" t="s">
        <v>645</v>
      </c>
      <c r="B1375" s="3" t="s">
        <v>1268</v>
      </c>
      <c r="C1375" s="3" t="s">
        <v>118</v>
      </c>
      <c r="D1375" s="3" t="s">
        <v>11</v>
      </c>
      <c r="E1375" s="3" t="s">
        <v>11</v>
      </c>
    </row>
    <row r="1376" spans="1:5" hidden="1" x14ac:dyDescent="0.2">
      <c r="A1376" s="6" t="s">
        <v>18</v>
      </c>
      <c r="B1376" s="7" t="s">
        <v>1268</v>
      </c>
      <c r="C1376" s="7" t="s">
        <v>118</v>
      </c>
      <c r="D1376" s="7" t="s">
        <v>11</v>
      </c>
      <c r="E1376" s="7" t="s">
        <v>11</v>
      </c>
    </row>
    <row r="1377" spans="1:5" hidden="1" x14ac:dyDescent="0.2">
      <c r="A1377" s="5" t="s">
        <v>18</v>
      </c>
      <c r="B1377" s="3" t="s">
        <v>1268</v>
      </c>
      <c r="C1377" s="3" t="s">
        <v>118</v>
      </c>
      <c r="D1377" s="3" t="s">
        <v>11</v>
      </c>
      <c r="E1377" s="3" t="s">
        <v>11</v>
      </c>
    </row>
    <row r="1378" spans="1:5" hidden="1" x14ac:dyDescent="0.2">
      <c r="A1378" s="6" t="s">
        <v>18</v>
      </c>
      <c r="B1378" s="7" t="s">
        <v>1268</v>
      </c>
      <c r="C1378" s="7" t="s">
        <v>118</v>
      </c>
      <c r="D1378" s="7" t="s">
        <v>11</v>
      </c>
      <c r="E1378" s="7" t="s">
        <v>11</v>
      </c>
    </row>
    <row r="1379" spans="1:5" hidden="1" x14ac:dyDescent="0.2">
      <c r="A1379" s="5" t="s">
        <v>18</v>
      </c>
      <c r="B1379" s="3" t="s">
        <v>445</v>
      </c>
      <c r="C1379" s="3" t="s">
        <v>12</v>
      </c>
      <c r="D1379" s="3" t="s">
        <v>11</v>
      </c>
      <c r="E1379" s="3" t="s">
        <v>11</v>
      </c>
    </row>
    <row r="1380" spans="1:5" hidden="1" x14ac:dyDescent="0.2">
      <c r="A1380" s="6" t="s">
        <v>18</v>
      </c>
      <c r="B1380" s="7" t="s">
        <v>1271</v>
      </c>
      <c r="C1380" s="7" t="s">
        <v>118</v>
      </c>
      <c r="D1380" s="7" t="s">
        <v>11</v>
      </c>
      <c r="E1380" s="7" t="s">
        <v>11</v>
      </c>
    </row>
    <row r="1381" spans="1:5" hidden="1" x14ac:dyDescent="0.2">
      <c r="A1381" s="5" t="s">
        <v>18</v>
      </c>
      <c r="B1381" s="3" t="s">
        <v>1268</v>
      </c>
      <c r="C1381" s="3" t="s">
        <v>118</v>
      </c>
      <c r="D1381" s="3" t="s">
        <v>11</v>
      </c>
      <c r="E1381" s="3" t="s">
        <v>11</v>
      </c>
    </row>
    <row r="1382" spans="1:5" hidden="1" x14ac:dyDescent="0.2">
      <c r="A1382" s="6" t="s">
        <v>18</v>
      </c>
      <c r="B1382" s="7" t="s">
        <v>1268</v>
      </c>
      <c r="C1382" s="7" t="s">
        <v>118</v>
      </c>
      <c r="D1382" s="7" t="s">
        <v>11</v>
      </c>
      <c r="E1382" s="7" t="s">
        <v>11</v>
      </c>
    </row>
    <row r="1383" spans="1:5" hidden="1" x14ac:dyDescent="0.2">
      <c r="A1383" s="47" t="s">
        <v>18</v>
      </c>
      <c r="B1383" s="46" t="s">
        <v>318</v>
      </c>
      <c r="C1383" s="46" t="s">
        <v>12</v>
      </c>
      <c r="D1383" s="46" t="s">
        <v>11</v>
      </c>
      <c r="E1383" s="46" t="s">
        <v>11</v>
      </c>
    </row>
    <row r="1384" spans="1:5" hidden="1" x14ac:dyDescent="0.2">
      <c r="A1384" s="6" t="s">
        <v>18</v>
      </c>
      <c r="B1384" s="7" t="s">
        <v>1271</v>
      </c>
      <c r="C1384" s="7" t="s">
        <v>118</v>
      </c>
      <c r="D1384" s="7" t="s">
        <v>11</v>
      </c>
      <c r="E1384" s="7" t="s">
        <v>11</v>
      </c>
    </row>
    <row r="1385" spans="1:5" hidden="1" x14ac:dyDescent="0.2">
      <c r="A1385" s="5" t="s">
        <v>646</v>
      </c>
      <c r="B1385" s="3" t="s">
        <v>1268</v>
      </c>
      <c r="C1385" s="3" t="s">
        <v>118</v>
      </c>
      <c r="D1385" s="3" t="s">
        <v>11</v>
      </c>
      <c r="E1385" s="3" t="s">
        <v>11</v>
      </c>
    </row>
    <row r="1386" spans="1:5" hidden="1" x14ac:dyDescent="0.2">
      <c r="A1386" s="6" t="s">
        <v>646</v>
      </c>
      <c r="B1386" s="7" t="s">
        <v>1271</v>
      </c>
      <c r="C1386" s="7" t="s">
        <v>118</v>
      </c>
      <c r="D1386" s="7" t="s">
        <v>11</v>
      </c>
      <c r="E1386" s="7" t="s">
        <v>11</v>
      </c>
    </row>
    <row r="1387" spans="1:5" hidden="1" x14ac:dyDescent="0.2">
      <c r="A1387" s="5" t="s">
        <v>646</v>
      </c>
      <c r="B1387" s="3" t="s">
        <v>1321</v>
      </c>
      <c r="C1387" s="3" t="s">
        <v>12</v>
      </c>
      <c r="D1387" s="3" t="s">
        <v>11</v>
      </c>
      <c r="E1387" s="3" t="s">
        <v>11</v>
      </c>
    </row>
    <row r="1388" spans="1:5" hidden="1" x14ac:dyDescent="0.2">
      <c r="A1388" s="6" t="s">
        <v>647</v>
      </c>
      <c r="B1388" s="7" t="s">
        <v>1268</v>
      </c>
      <c r="C1388" s="7" t="s">
        <v>118</v>
      </c>
      <c r="D1388" s="7" t="s">
        <v>11</v>
      </c>
      <c r="E1388" s="7" t="s">
        <v>11</v>
      </c>
    </row>
    <row r="1389" spans="1:5" hidden="1" x14ac:dyDescent="0.2">
      <c r="A1389" s="5" t="s">
        <v>1361</v>
      </c>
      <c r="B1389" s="3" t="s">
        <v>1268</v>
      </c>
      <c r="C1389" s="3" t="s">
        <v>118</v>
      </c>
      <c r="D1389" s="3" t="s">
        <v>11</v>
      </c>
      <c r="E1389" s="3" t="s">
        <v>11</v>
      </c>
    </row>
    <row r="1390" spans="1:5" hidden="1" x14ac:dyDescent="0.2">
      <c r="A1390" s="6" t="s">
        <v>21</v>
      </c>
      <c r="B1390" s="7" t="s">
        <v>1268</v>
      </c>
      <c r="C1390" s="7" t="s">
        <v>118</v>
      </c>
      <c r="D1390" s="7" t="s">
        <v>11</v>
      </c>
      <c r="E1390" s="7" t="s">
        <v>11</v>
      </c>
    </row>
    <row r="1391" spans="1:5" hidden="1" x14ac:dyDescent="0.2">
      <c r="A1391" s="5" t="s">
        <v>21</v>
      </c>
      <c r="B1391" s="3" t="s">
        <v>1268</v>
      </c>
      <c r="C1391" s="3" t="s">
        <v>118</v>
      </c>
      <c r="D1391" s="3" t="s">
        <v>11</v>
      </c>
      <c r="E1391" s="3" t="s">
        <v>11</v>
      </c>
    </row>
    <row r="1392" spans="1:5" hidden="1" x14ac:dyDescent="0.2">
      <c r="A1392" s="6" t="s">
        <v>21</v>
      </c>
      <c r="B1392" s="7" t="s">
        <v>446</v>
      </c>
      <c r="C1392" s="7" t="s">
        <v>12</v>
      </c>
      <c r="D1392" s="7" t="s">
        <v>11</v>
      </c>
      <c r="E1392" s="7" t="s">
        <v>11</v>
      </c>
    </row>
    <row r="1393" spans="1:5" hidden="1" x14ac:dyDescent="0.2">
      <c r="A1393" s="47" t="s">
        <v>21</v>
      </c>
      <c r="B1393" s="46" t="s">
        <v>318</v>
      </c>
      <c r="C1393" s="46" t="s">
        <v>12</v>
      </c>
      <c r="D1393" s="46" t="s">
        <v>11</v>
      </c>
      <c r="E1393" s="46" t="s">
        <v>11</v>
      </c>
    </row>
    <row r="1394" spans="1:5" hidden="1" x14ac:dyDescent="0.2">
      <c r="A1394" s="6" t="s">
        <v>21</v>
      </c>
      <c r="B1394" s="7" t="s">
        <v>1268</v>
      </c>
      <c r="C1394" s="7" t="s">
        <v>118</v>
      </c>
      <c r="D1394" s="7" t="s">
        <v>11</v>
      </c>
      <c r="E1394" s="7" t="s">
        <v>11</v>
      </c>
    </row>
    <row r="1395" spans="1:5" hidden="1" x14ac:dyDescent="0.2">
      <c r="A1395" s="5" t="s">
        <v>21</v>
      </c>
      <c r="B1395" s="3" t="s">
        <v>1268</v>
      </c>
      <c r="C1395" s="3" t="s">
        <v>118</v>
      </c>
      <c r="D1395" s="3" t="s">
        <v>11</v>
      </c>
      <c r="E1395" s="3" t="s">
        <v>11</v>
      </c>
    </row>
    <row r="1396" spans="1:5" hidden="1" x14ac:dyDescent="0.2">
      <c r="A1396" s="47" t="s">
        <v>21</v>
      </c>
      <c r="B1396" s="46" t="s">
        <v>380</v>
      </c>
      <c r="C1396" s="46" t="s">
        <v>12</v>
      </c>
      <c r="D1396" s="46" t="s">
        <v>11</v>
      </c>
      <c r="E1396" s="46" t="s">
        <v>11</v>
      </c>
    </row>
    <row r="1397" spans="1:5" hidden="1" x14ac:dyDescent="0.2">
      <c r="A1397" s="5" t="s">
        <v>648</v>
      </c>
      <c r="B1397" s="3" t="s">
        <v>1268</v>
      </c>
      <c r="C1397" s="3" t="s">
        <v>118</v>
      </c>
      <c r="D1397" s="3" t="s">
        <v>11</v>
      </c>
      <c r="E1397" s="3" t="s">
        <v>11</v>
      </c>
    </row>
    <row r="1398" spans="1:5" hidden="1" x14ac:dyDescent="0.2">
      <c r="A1398" s="6" t="s">
        <v>648</v>
      </c>
      <c r="B1398" s="7" t="s">
        <v>1268</v>
      </c>
      <c r="C1398" s="7" t="s">
        <v>118</v>
      </c>
      <c r="D1398" s="7" t="s">
        <v>11</v>
      </c>
      <c r="E1398" s="7" t="s">
        <v>11</v>
      </c>
    </row>
    <row r="1399" spans="1:5" hidden="1" x14ac:dyDescent="0.2">
      <c r="A1399" s="5" t="s">
        <v>24</v>
      </c>
      <c r="B1399" s="3" t="s">
        <v>1268</v>
      </c>
      <c r="C1399" s="3" t="s">
        <v>118</v>
      </c>
      <c r="D1399" s="3" t="s">
        <v>11</v>
      </c>
      <c r="E1399" s="3" t="s">
        <v>11</v>
      </c>
    </row>
    <row r="1400" spans="1:5" hidden="1" x14ac:dyDescent="0.2">
      <c r="A1400" s="6" t="s">
        <v>24</v>
      </c>
      <c r="B1400" s="7" t="s">
        <v>1268</v>
      </c>
      <c r="C1400" s="7" t="s">
        <v>118</v>
      </c>
      <c r="D1400" s="7" t="s">
        <v>11</v>
      </c>
      <c r="E1400" s="7" t="s">
        <v>11</v>
      </c>
    </row>
    <row r="1401" spans="1:5" hidden="1" x14ac:dyDescent="0.2">
      <c r="A1401" s="5" t="s">
        <v>24</v>
      </c>
      <c r="B1401" s="3" t="s">
        <v>1268</v>
      </c>
      <c r="C1401" s="3" t="s">
        <v>118</v>
      </c>
      <c r="D1401" s="3" t="s">
        <v>11</v>
      </c>
      <c r="E1401" s="3" t="s">
        <v>11</v>
      </c>
    </row>
    <row r="1402" spans="1:5" hidden="1" x14ac:dyDescent="0.2">
      <c r="A1402" s="6" t="s">
        <v>24</v>
      </c>
      <c r="B1402" s="7" t="s">
        <v>447</v>
      </c>
      <c r="C1402" s="7" t="s">
        <v>12</v>
      </c>
      <c r="D1402" s="7" t="s">
        <v>11</v>
      </c>
      <c r="E1402" s="7" t="s">
        <v>11</v>
      </c>
    </row>
    <row r="1403" spans="1:5" hidden="1" x14ac:dyDescent="0.2">
      <c r="A1403" s="5" t="s">
        <v>24</v>
      </c>
      <c r="B1403" s="3" t="s">
        <v>1268</v>
      </c>
      <c r="C1403" s="3" t="s">
        <v>118</v>
      </c>
      <c r="D1403" s="3" t="s">
        <v>11</v>
      </c>
      <c r="E1403" s="3" t="s">
        <v>11</v>
      </c>
    </row>
    <row r="1404" spans="1:5" hidden="1" x14ac:dyDescent="0.2">
      <c r="A1404" s="47" t="s">
        <v>24</v>
      </c>
      <c r="B1404" s="46" t="s">
        <v>318</v>
      </c>
      <c r="C1404" s="46" t="s">
        <v>12</v>
      </c>
      <c r="D1404" s="46" t="s">
        <v>11</v>
      </c>
      <c r="E1404" s="46" t="s">
        <v>11</v>
      </c>
    </row>
    <row r="1405" spans="1:5" hidden="1" x14ac:dyDescent="0.2">
      <c r="A1405" s="5" t="s">
        <v>649</v>
      </c>
      <c r="B1405" s="3" t="s">
        <v>1268</v>
      </c>
      <c r="C1405" s="3" t="s">
        <v>118</v>
      </c>
      <c r="D1405" s="3" t="s">
        <v>11</v>
      </c>
      <c r="E1405" s="3" t="s">
        <v>11</v>
      </c>
    </row>
    <row r="1406" spans="1:5" hidden="1" x14ac:dyDescent="0.2">
      <c r="A1406" s="6" t="s">
        <v>650</v>
      </c>
      <c r="B1406" s="7" t="s">
        <v>1268</v>
      </c>
      <c r="C1406" s="7" t="s">
        <v>118</v>
      </c>
      <c r="D1406" s="7" t="s">
        <v>11</v>
      </c>
      <c r="E1406" s="7" t="s">
        <v>11</v>
      </c>
    </row>
    <row r="1407" spans="1:5" hidden="1" x14ac:dyDescent="0.2">
      <c r="A1407" s="5" t="s">
        <v>650</v>
      </c>
      <c r="B1407" s="3" t="s">
        <v>1268</v>
      </c>
      <c r="C1407" s="3" t="s">
        <v>118</v>
      </c>
      <c r="D1407" s="3" t="s">
        <v>11</v>
      </c>
      <c r="E1407" s="3" t="s">
        <v>11</v>
      </c>
    </row>
    <row r="1408" spans="1:5" hidden="1" x14ac:dyDescent="0.2">
      <c r="A1408" s="6" t="s">
        <v>651</v>
      </c>
      <c r="B1408" s="7" t="s">
        <v>1268</v>
      </c>
      <c r="C1408" s="7" t="s">
        <v>118</v>
      </c>
      <c r="D1408" s="7" t="s">
        <v>11</v>
      </c>
      <c r="E1408" s="7" t="s">
        <v>11</v>
      </c>
    </row>
    <row r="1409" spans="1:5" hidden="1" x14ac:dyDescent="0.2">
      <c r="A1409" s="5" t="s">
        <v>651</v>
      </c>
      <c r="B1409" s="3" t="s">
        <v>1268</v>
      </c>
      <c r="C1409" s="3" t="s">
        <v>118</v>
      </c>
      <c r="D1409" s="3" t="s">
        <v>11</v>
      </c>
      <c r="E1409" s="3" t="s">
        <v>11</v>
      </c>
    </row>
    <row r="1410" spans="1:5" hidden="1" x14ac:dyDescent="0.2">
      <c r="A1410" s="6" t="s">
        <v>651</v>
      </c>
      <c r="B1410" s="7" t="s">
        <v>1268</v>
      </c>
      <c r="C1410" s="7" t="s">
        <v>118</v>
      </c>
      <c r="D1410" s="7" t="s">
        <v>11</v>
      </c>
      <c r="E1410" s="7" t="s">
        <v>11</v>
      </c>
    </row>
    <row r="1411" spans="1:5" hidden="1" x14ac:dyDescent="0.2">
      <c r="A1411" s="5" t="s">
        <v>651</v>
      </c>
      <c r="B1411" s="3" t="s">
        <v>1271</v>
      </c>
      <c r="C1411" s="3" t="s">
        <v>118</v>
      </c>
      <c r="D1411" s="3" t="s">
        <v>11</v>
      </c>
      <c r="E1411" s="3" t="s">
        <v>11</v>
      </c>
    </row>
    <row r="1412" spans="1:5" hidden="1" x14ac:dyDescent="0.2">
      <c r="A1412" s="6" t="s">
        <v>27</v>
      </c>
      <c r="B1412" s="7" t="s">
        <v>1268</v>
      </c>
      <c r="C1412" s="7" t="s">
        <v>118</v>
      </c>
      <c r="D1412" s="7" t="s">
        <v>11</v>
      </c>
      <c r="E1412" s="7" t="s">
        <v>11</v>
      </c>
    </row>
    <row r="1413" spans="1:5" hidden="1" x14ac:dyDescent="0.2">
      <c r="A1413" s="5" t="s">
        <v>27</v>
      </c>
      <c r="B1413" s="3" t="s">
        <v>1268</v>
      </c>
      <c r="C1413" s="3" t="s">
        <v>118</v>
      </c>
      <c r="D1413" s="3" t="s">
        <v>11</v>
      </c>
      <c r="E1413" s="3" t="s">
        <v>11</v>
      </c>
    </row>
    <row r="1414" spans="1:5" hidden="1" x14ac:dyDescent="0.2">
      <c r="A1414" s="6" t="s">
        <v>27</v>
      </c>
      <c r="B1414" s="7" t="s">
        <v>1268</v>
      </c>
      <c r="C1414" s="7" t="s">
        <v>118</v>
      </c>
      <c r="D1414" s="7" t="s">
        <v>11</v>
      </c>
      <c r="E1414" s="7" t="s">
        <v>11</v>
      </c>
    </row>
    <row r="1415" spans="1:5" hidden="1" x14ac:dyDescent="0.2">
      <c r="A1415" s="5" t="s">
        <v>27</v>
      </c>
      <c r="B1415" s="3" t="s">
        <v>1268</v>
      </c>
      <c r="C1415" s="3" t="s">
        <v>118</v>
      </c>
      <c r="D1415" s="3" t="s">
        <v>11</v>
      </c>
      <c r="E1415" s="3" t="s">
        <v>11</v>
      </c>
    </row>
    <row r="1416" spans="1:5" hidden="1" x14ac:dyDescent="0.2">
      <c r="A1416" s="6" t="s">
        <v>27</v>
      </c>
      <c r="B1416" s="7" t="s">
        <v>1268</v>
      </c>
      <c r="C1416" s="7" t="s">
        <v>118</v>
      </c>
      <c r="D1416" s="7" t="s">
        <v>11</v>
      </c>
      <c r="E1416" s="7" t="s">
        <v>11</v>
      </c>
    </row>
    <row r="1417" spans="1:5" hidden="1" x14ac:dyDescent="0.2">
      <c r="A1417" s="47" t="s">
        <v>27</v>
      </c>
      <c r="B1417" s="46" t="s">
        <v>318</v>
      </c>
      <c r="C1417" s="46" t="s">
        <v>12</v>
      </c>
      <c r="D1417" s="46" t="s">
        <v>11</v>
      </c>
      <c r="E1417" s="46" t="s">
        <v>11</v>
      </c>
    </row>
    <row r="1418" spans="1:5" hidden="1" x14ac:dyDescent="0.2">
      <c r="A1418" s="6" t="s">
        <v>27</v>
      </c>
      <c r="B1418" s="7" t="s">
        <v>1268</v>
      </c>
      <c r="C1418" s="7" t="s">
        <v>118</v>
      </c>
      <c r="D1418" s="7" t="s">
        <v>11</v>
      </c>
      <c r="E1418" s="7" t="s">
        <v>11</v>
      </c>
    </row>
    <row r="1419" spans="1:5" hidden="1" x14ac:dyDescent="0.2">
      <c r="A1419" s="5" t="s">
        <v>652</v>
      </c>
      <c r="B1419" s="3" t="s">
        <v>1268</v>
      </c>
      <c r="C1419" s="3" t="s">
        <v>118</v>
      </c>
      <c r="D1419" s="3" t="s">
        <v>11</v>
      </c>
      <c r="E1419" s="3" t="s">
        <v>11</v>
      </c>
    </row>
    <row r="1420" spans="1:5" hidden="1" x14ac:dyDescent="0.2">
      <c r="A1420" s="6" t="s">
        <v>652</v>
      </c>
      <c r="B1420" s="7" t="s">
        <v>1268</v>
      </c>
      <c r="C1420" s="7" t="s">
        <v>118</v>
      </c>
      <c r="D1420" s="7" t="s">
        <v>11</v>
      </c>
      <c r="E1420" s="7" t="s">
        <v>11</v>
      </c>
    </row>
    <row r="1421" spans="1:5" hidden="1" x14ac:dyDescent="0.2">
      <c r="A1421" s="5" t="s">
        <v>1362</v>
      </c>
      <c r="B1421" s="3" t="s">
        <v>1321</v>
      </c>
      <c r="C1421" s="3" t="s">
        <v>12</v>
      </c>
      <c r="D1421" s="3" t="s">
        <v>11</v>
      </c>
      <c r="E1421" s="3" t="s">
        <v>11</v>
      </c>
    </row>
    <row r="1422" spans="1:5" hidden="1" x14ac:dyDescent="0.2">
      <c r="A1422" s="6" t="s">
        <v>653</v>
      </c>
      <c r="B1422" s="7" t="s">
        <v>1268</v>
      </c>
      <c r="C1422" s="7" t="s">
        <v>118</v>
      </c>
      <c r="D1422" s="7" t="s">
        <v>11</v>
      </c>
      <c r="E1422" s="7" t="s">
        <v>11</v>
      </c>
    </row>
    <row r="1423" spans="1:5" hidden="1" x14ac:dyDescent="0.2">
      <c r="A1423" s="5" t="s">
        <v>653</v>
      </c>
      <c r="B1423" s="3" t="s">
        <v>1321</v>
      </c>
      <c r="C1423" s="3" t="s">
        <v>118</v>
      </c>
      <c r="D1423" s="3" t="s">
        <v>11</v>
      </c>
      <c r="E1423" s="3" t="s">
        <v>11</v>
      </c>
    </row>
    <row r="1424" spans="1:5" hidden="1" x14ac:dyDescent="0.2">
      <c r="A1424" s="6" t="s">
        <v>108</v>
      </c>
      <c r="B1424" s="7" t="s">
        <v>1268</v>
      </c>
      <c r="C1424" s="7" t="s">
        <v>118</v>
      </c>
      <c r="D1424" s="7" t="s">
        <v>11</v>
      </c>
      <c r="E1424" s="7" t="s">
        <v>11</v>
      </c>
    </row>
    <row r="1425" spans="1:5" hidden="1" x14ac:dyDescent="0.2">
      <c r="A1425" s="5" t="s">
        <v>108</v>
      </c>
      <c r="B1425" s="3" t="s">
        <v>1268</v>
      </c>
      <c r="C1425" s="3" t="s">
        <v>118</v>
      </c>
      <c r="D1425" s="3" t="s">
        <v>11</v>
      </c>
      <c r="E1425" s="3" t="s">
        <v>11</v>
      </c>
    </row>
    <row r="1426" spans="1:5" hidden="1" x14ac:dyDescent="0.2">
      <c r="A1426" s="6" t="s">
        <v>108</v>
      </c>
      <c r="B1426" s="7" t="s">
        <v>448</v>
      </c>
      <c r="C1426" s="7" t="s">
        <v>12</v>
      </c>
      <c r="D1426" s="7" t="s">
        <v>11</v>
      </c>
      <c r="E1426" s="7" t="s">
        <v>11</v>
      </c>
    </row>
    <row r="1427" spans="1:5" hidden="1" x14ac:dyDescent="0.2">
      <c r="A1427" s="5" t="s">
        <v>108</v>
      </c>
      <c r="B1427" s="3" t="s">
        <v>1268</v>
      </c>
      <c r="C1427" s="3" t="s">
        <v>118</v>
      </c>
      <c r="D1427" s="3" t="s">
        <v>11</v>
      </c>
      <c r="E1427" s="3" t="s">
        <v>11</v>
      </c>
    </row>
    <row r="1428" spans="1:5" hidden="1" x14ac:dyDescent="0.2">
      <c r="A1428" s="6" t="s">
        <v>108</v>
      </c>
      <c r="B1428" s="7" t="s">
        <v>1268</v>
      </c>
      <c r="C1428" s="7" t="s">
        <v>118</v>
      </c>
      <c r="D1428" s="7" t="s">
        <v>11</v>
      </c>
      <c r="E1428" s="7" t="s">
        <v>11</v>
      </c>
    </row>
    <row r="1429" spans="1:5" hidden="1" x14ac:dyDescent="0.2">
      <c r="A1429" s="5" t="s">
        <v>108</v>
      </c>
      <c r="B1429" s="3" t="s">
        <v>1268</v>
      </c>
      <c r="C1429" s="3" t="s">
        <v>118</v>
      </c>
      <c r="D1429" s="3" t="s">
        <v>11</v>
      </c>
      <c r="E1429" s="3" t="s">
        <v>11</v>
      </c>
    </row>
    <row r="1430" spans="1:5" hidden="1" x14ac:dyDescent="0.2">
      <c r="A1430" s="47" t="s">
        <v>108</v>
      </c>
      <c r="B1430" s="46" t="s">
        <v>318</v>
      </c>
      <c r="C1430" s="46" t="s">
        <v>12</v>
      </c>
      <c r="D1430" s="46" t="s">
        <v>11</v>
      </c>
      <c r="E1430" s="46" t="s">
        <v>11</v>
      </c>
    </row>
    <row r="1431" spans="1:5" hidden="1" x14ac:dyDescent="0.2">
      <c r="A1431" s="5" t="s">
        <v>654</v>
      </c>
      <c r="B1431" s="3" t="s">
        <v>1268</v>
      </c>
      <c r="C1431" s="3" t="s">
        <v>118</v>
      </c>
      <c r="D1431" s="3" t="s">
        <v>11</v>
      </c>
      <c r="E1431" s="3" t="s">
        <v>11</v>
      </c>
    </row>
    <row r="1432" spans="1:5" hidden="1" x14ac:dyDescent="0.2">
      <c r="A1432" s="6" t="s">
        <v>654</v>
      </c>
      <c r="B1432" s="7" t="s">
        <v>1268</v>
      </c>
      <c r="C1432" s="7" t="s">
        <v>118</v>
      </c>
      <c r="D1432" s="7" t="s">
        <v>11</v>
      </c>
      <c r="E1432" s="7" t="s">
        <v>11</v>
      </c>
    </row>
    <row r="1433" spans="1:5" hidden="1" x14ac:dyDescent="0.2">
      <c r="A1433" s="5" t="s">
        <v>654</v>
      </c>
      <c r="B1433" s="3" t="s">
        <v>1268</v>
      </c>
      <c r="C1433" s="3" t="s">
        <v>118</v>
      </c>
      <c r="D1433" s="3" t="s">
        <v>11</v>
      </c>
      <c r="E1433" s="3" t="s">
        <v>11</v>
      </c>
    </row>
    <row r="1434" spans="1:5" hidden="1" x14ac:dyDescent="0.2">
      <c r="A1434" s="6" t="s">
        <v>654</v>
      </c>
      <c r="B1434" s="7" t="s">
        <v>1268</v>
      </c>
      <c r="C1434" s="7" t="s">
        <v>118</v>
      </c>
      <c r="D1434" s="7" t="s">
        <v>11</v>
      </c>
      <c r="E1434" s="7" t="s">
        <v>11</v>
      </c>
    </row>
    <row r="1435" spans="1:5" hidden="1" x14ac:dyDescent="0.2">
      <c r="A1435" s="5" t="s">
        <v>654</v>
      </c>
      <c r="B1435" s="3" t="s">
        <v>1321</v>
      </c>
      <c r="C1435" s="3" t="s">
        <v>118</v>
      </c>
      <c r="D1435" s="3" t="s">
        <v>11</v>
      </c>
      <c r="E1435" s="3" t="s">
        <v>11</v>
      </c>
    </row>
    <row r="1436" spans="1:5" hidden="1" x14ac:dyDescent="0.2">
      <c r="A1436" s="6" t="s">
        <v>654</v>
      </c>
      <c r="B1436" s="7" t="s">
        <v>1321</v>
      </c>
      <c r="C1436" s="7" t="s">
        <v>12</v>
      </c>
      <c r="D1436" s="7" t="s">
        <v>11</v>
      </c>
      <c r="E1436" s="7" t="s">
        <v>11</v>
      </c>
    </row>
    <row r="1437" spans="1:5" hidden="1" x14ac:dyDescent="0.2">
      <c r="A1437" s="5" t="s">
        <v>655</v>
      </c>
      <c r="B1437" s="3" t="s">
        <v>1268</v>
      </c>
      <c r="C1437" s="3" t="s">
        <v>118</v>
      </c>
      <c r="D1437" s="3" t="s">
        <v>11</v>
      </c>
      <c r="E1437" s="3" t="s">
        <v>11</v>
      </c>
    </row>
    <row r="1438" spans="1:5" hidden="1" x14ac:dyDescent="0.2">
      <c r="A1438" s="6" t="s">
        <v>655</v>
      </c>
      <c r="B1438" s="7" t="s">
        <v>1268</v>
      </c>
      <c r="C1438" s="7" t="s">
        <v>118</v>
      </c>
      <c r="D1438" s="7" t="s">
        <v>11</v>
      </c>
      <c r="E1438" s="7" t="s">
        <v>11</v>
      </c>
    </row>
    <row r="1439" spans="1:5" hidden="1" x14ac:dyDescent="0.2">
      <c r="A1439" s="5" t="s">
        <v>656</v>
      </c>
      <c r="B1439" s="3" t="s">
        <v>1268</v>
      </c>
      <c r="C1439" s="3" t="s">
        <v>118</v>
      </c>
      <c r="D1439" s="3" t="s">
        <v>11</v>
      </c>
      <c r="E1439" s="3" t="s">
        <v>11</v>
      </c>
    </row>
    <row r="1440" spans="1:5" hidden="1" x14ac:dyDescent="0.2">
      <c r="A1440" s="6" t="s">
        <v>657</v>
      </c>
      <c r="B1440" s="7" t="s">
        <v>1268</v>
      </c>
      <c r="C1440" s="7" t="s">
        <v>118</v>
      </c>
      <c r="D1440" s="7" t="s">
        <v>11</v>
      </c>
      <c r="E1440" s="7" t="s">
        <v>11</v>
      </c>
    </row>
    <row r="1441" spans="1:5" hidden="1" x14ac:dyDescent="0.2">
      <c r="A1441" s="5" t="s">
        <v>657</v>
      </c>
      <c r="B1441" s="3" t="s">
        <v>1321</v>
      </c>
      <c r="C1441" s="3" t="s">
        <v>118</v>
      </c>
      <c r="D1441" s="3" t="s">
        <v>11</v>
      </c>
      <c r="E1441" s="3" t="s">
        <v>11</v>
      </c>
    </row>
    <row r="1442" spans="1:5" hidden="1" x14ac:dyDescent="0.2">
      <c r="A1442" s="6" t="s">
        <v>110</v>
      </c>
      <c r="B1442" s="7" t="s">
        <v>1268</v>
      </c>
      <c r="C1442" s="7" t="s">
        <v>118</v>
      </c>
      <c r="D1442" s="7" t="s">
        <v>11</v>
      </c>
      <c r="E1442" s="7" t="s">
        <v>11</v>
      </c>
    </row>
    <row r="1443" spans="1:5" hidden="1" x14ac:dyDescent="0.2">
      <c r="A1443" s="5" t="s">
        <v>110</v>
      </c>
      <c r="B1443" s="3" t="s">
        <v>1268</v>
      </c>
      <c r="C1443" s="3" t="s">
        <v>118</v>
      </c>
      <c r="D1443" s="3" t="s">
        <v>11</v>
      </c>
      <c r="E1443" s="3" t="s">
        <v>11</v>
      </c>
    </row>
    <row r="1444" spans="1:5" hidden="1" x14ac:dyDescent="0.2">
      <c r="A1444" s="6" t="s">
        <v>110</v>
      </c>
      <c r="B1444" s="7" t="s">
        <v>449</v>
      </c>
      <c r="C1444" s="7" t="s">
        <v>12</v>
      </c>
      <c r="D1444" s="7" t="s">
        <v>11</v>
      </c>
      <c r="E1444" s="7" t="s">
        <v>11</v>
      </c>
    </row>
    <row r="1445" spans="1:5" hidden="1" x14ac:dyDescent="0.2">
      <c r="A1445" s="47" t="s">
        <v>110</v>
      </c>
      <c r="B1445" s="46" t="s">
        <v>318</v>
      </c>
      <c r="C1445" s="46" t="s">
        <v>12</v>
      </c>
      <c r="D1445" s="46" t="s">
        <v>11</v>
      </c>
      <c r="E1445" s="46" t="s">
        <v>11</v>
      </c>
    </row>
    <row r="1446" spans="1:5" hidden="1" x14ac:dyDescent="0.2">
      <c r="A1446" s="47" t="s">
        <v>110</v>
      </c>
      <c r="B1446" s="46" t="s">
        <v>318</v>
      </c>
      <c r="C1446" s="46" t="s">
        <v>12</v>
      </c>
      <c r="D1446" s="46" t="s">
        <v>11</v>
      </c>
      <c r="E1446" s="46" t="s">
        <v>11</v>
      </c>
    </row>
    <row r="1447" spans="1:5" hidden="1" x14ac:dyDescent="0.2">
      <c r="A1447" s="5" t="s">
        <v>110</v>
      </c>
      <c r="B1447" s="3" t="s">
        <v>1268</v>
      </c>
      <c r="C1447" s="3" t="s">
        <v>118</v>
      </c>
      <c r="D1447" s="3" t="s">
        <v>11</v>
      </c>
      <c r="E1447" s="3" t="s">
        <v>11</v>
      </c>
    </row>
    <row r="1448" spans="1:5" hidden="1" x14ac:dyDescent="0.2">
      <c r="A1448" s="47" t="s">
        <v>110</v>
      </c>
      <c r="B1448" s="46" t="s">
        <v>380</v>
      </c>
      <c r="C1448" s="46" t="s">
        <v>12</v>
      </c>
      <c r="D1448" s="46" t="s">
        <v>11</v>
      </c>
      <c r="E1448" s="46" t="s">
        <v>11</v>
      </c>
    </row>
    <row r="1449" spans="1:5" hidden="1" x14ac:dyDescent="0.2">
      <c r="A1449" s="47" t="s">
        <v>110</v>
      </c>
      <c r="B1449" s="46" t="s">
        <v>380</v>
      </c>
      <c r="C1449" s="46" t="s">
        <v>12</v>
      </c>
      <c r="D1449" s="46" t="s">
        <v>11</v>
      </c>
      <c r="E1449" s="46" t="s">
        <v>11</v>
      </c>
    </row>
    <row r="1450" spans="1:5" hidden="1" x14ac:dyDescent="0.2">
      <c r="A1450" s="6" t="s">
        <v>110</v>
      </c>
      <c r="B1450" s="7" t="s">
        <v>1321</v>
      </c>
      <c r="C1450" s="7" t="s">
        <v>12</v>
      </c>
      <c r="D1450" s="7" t="s">
        <v>11</v>
      </c>
      <c r="E1450" s="7" t="s">
        <v>11</v>
      </c>
    </row>
    <row r="1451" spans="1:5" hidden="1" x14ac:dyDescent="0.2">
      <c r="A1451" s="5" t="s">
        <v>658</v>
      </c>
      <c r="B1451" s="3" t="s">
        <v>1321</v>
      </c>
      <c r="C1451" s="3" t="s">
        <v>118</v>
      </c>
      <c r="D1451" s="3" t="s">
        <v>11</v>
      </c>
      <c r="E1451" s="3" t="s">
        <v>11</v>
      </c>
    </row>
    <row r="1452" spans="1:5" hidden="1" x14ac:dyDescent="0.2">
      <c r="A1452" s="6" t="s">
        <v>1363</v>
      </c>
      <c r="B1452" s="7" t="s">
        <v>1321</v>
      </c>
      <c r="C1452" s="7" t="s">
        <v>12</v>
      </c>
      <c r="D1452" s="7" t="s">
        <v>11</v>
      </c>
      <c r="E1452" s="7" t="s">
        <v>11</v>
      </c>
    </row>
    <row r="1453" spans="1:5" hidden="1" x14ac:dyDescent="0.2">
      <c r="A1453" s="5" t="s">
        <v>1364</v>
      </c>
      <c r="B1453" s="3" t="s">
        <v>1268</v>
      </c>
      <c r="C1453" s="3" t="s">
        <v>118</v>
      </c>
      <c r="D1453" s="3" t="s">
        <v>11</v>
      </c>
      <c r="E1453" s="3" t="s">
        <v>11</v>
      </c>
    </row>
    <row r="1454" spans="1:5" hidden="1" x14ac:dyDescent="0.2">
      <c r="A1454" s="6" t="s">
        <v>1364</v>
      </c>
      <c r="B1454" s="7" t="s">
        <v>1268</v>
      </c>
      <c r="C1454" s="7" t="s">
        <v>118</v>
      </c>
      <c r="D1454" s="7" t="s">
        <v>11</v>
      </c>
      <c r="E1454" s="7" t="s">
        <v>11</v>
      </c>
    </row>
    <row r="1455" spans="1:5" hidden="1" x14ac:dyDescent="0.2">
      <c r="A1455" s="5" t="s">
        <v>1364</v>
      </c>
      <c r="B1455" s="3" t="s">
        <v>1268</v>
      </c>
      <c r="C1455" s="3" t="s">
        <v>118</v>
      </c>
      <c r="D1455" s="3" t="s">
        <v>11</v>
      </c>
      <c r="E1455" s="3" t="s">
        <v>11</v>
      </c>
    </row>
    <row r="1456" spans="1:5" hidden="1" x14ac:dyDescent="0.2">
      <c r="A1456" s="6" t="s">
        <v>37</v>
      </c>
      <c r="B1456" s="7" t="s">
        <v>1268</v>
      </c>
      <c r="C1456" s="7" t="s">
        <v>118</v>
      </c>
      <c r="D1456" s="7" t="s">
        <v>11</v>
      </c>
      <c r="E1456" s="7" t="s">
        <v>11</v>
      </c>
    </row>
    <row r="1457" spans="1:5" hidden="1" x14ac:dyDescent="0.2">
      <c r="A1457" s="5" t="s">
        <v>37</v>
      </c>
      <c r="B1457" s="3" t="s">
        <v>1268</v>
      </c>
      <c r="C1457" s="3" t="s">
        <v>118</v>
      </c>
      <c r="D1457" s="3" t="s">
        <v>11</v>
      </c>
      <c r="E1457" s="3" t="s">
        <v>11</v>
      </c>
    </row>
    <row r="1458" spans="1:5" hidden="1" x14ac:dyDescent="0.2">
      <c r="A1458" s="6" t="s">
        <v>37</v>
      </c>
      <c r="B1458" s="7" t="s">
        <v>1271</v>
      </c>
      <c r="C1458" s="7" t="s">
        <v>118</v>
      </c>
      <c r="D1458" s="7" t="s">
        <v>11</v>
      </c>
      <c r="E1458" s="7" t="s">
        <v>11</v>
      </c>
    </row>
    <row r="1459" spans="1:5" hidden="1" x14ac:dyDescent="0.2">
      <c r="A1459" s="47" t="s">
        <v>37</v>
      </c>
      <c r="B1459" s="46" t="s">
        <v>318</v>
      </c>
      <c r="C1459" s="46" t="s">
        <v>12</v>
      </c>
      <c r="D1459" s="46" t="s">
        <v>11</v>
      </c>
      <c r="E1459" s="46" t="s">
        <v>11</v>
      </c>
    </row>
    <row r="1460" spans="1:5" hidden="1" x14ac:dyDescent="0.2">
      <c r="A1460" s="6" t="s">
        <v>450</v>
      </c>
      <c r="B1460" s="7" t="s">
        <v>1268</v>
      </c>
      <c r="C1460" s="7" t="s">
        <v>118</v>
      </c>
      <c r="D1460" s="7" t="s">
        <v>11</v>
      </c>
      <c r="E1460" s="7" t="s">
        <v>11</v>
      </c>
    </row>
    <row r="1461" spans="1:5" hidden="1" x14ac:dyDescent="0.2">
      <c r="A1461" s="5" t="s">
        <v>450</v>
      </c>
      <c r="B1461" s="3" t="s">
        <v>451</v>
      </c>
      <c r="C1461" s="3" t="s">
        <v>12</v>
      </c>
      <c r="D1461" s="3" t="s">
        <v>11</v>
      </c>
      <c r="E1461" s="3" t="s">
        <v>11</v>
      </c>
    </row>
    <row r="1462" spans="1:5" hidden="1" x14ac:dyDescent="0.2">
      <c r="A1462" s="6" t="s">
        <v>450</v>
      </c>
      <c r="B1462" s="7" t="s">
        <v>442</v>
      </c>
      <c r="C1462" s="7" t="s">
        <v>12</v>
      </c>
      <c r="D1462" s="7" t="s">
        <v>11</v>
      </c>
      <c r="E1462" s="7" t="s">
        <v>11</v>
      </c>
    </row>
    <row r="1463" spans="1:5" hidden="1" x14ac:dyDescent="0.2">
      <c r="A1463" s="5" t="s">
        <v>450</v>
      </c>
      <c r="B1463" s="3" t="s">
        <v>1268</v>
      </c>
      <c r="C1463" s="3" t="s">
        <v>118</v>
      </c>
      <c r="D1463" s="3" t="s">
        <v>11</v>
      </c>
      <c r="E1463" s="3" t="s">
        <v>11</v>
      </c>
    </row>
    <row r="1464" spans="1:5" hidden="1" x14ac:dyDescent="0.2">
      <c r="A1464" s="6" t="s">
        <v>659</v>
      </c>
      <c r="B1464" s="7" t="s">
        <v>1268</v>
      </c>
      <c r="C1464" s="7" t="s">
        <v>118</v>
      </c>
      <c r="D1464" s="7" t="s">
        <v>11</v>
      </c>
      <c r="E1464" s="7" t="s">
        <v>11</v>
      </c>
    </row>
    <row r="1465" spans="1:5" hidden="1" x14ac:dyDescent="0.2">
      <c r="A1465" s="5" t="s">
        <v>659</v>
      </c>
      <c r="B1465" s="3" t="s">
        <v>1268</v>
      </c>
      <c r="C1465" s="3" t="s">
        <v>118</v>
      </c>
      <c r="D1465" s="3" t="s">
        <v>11</v>
      </c>
      <c r="E1465" s="3" t="s">
        <v>11</v>
      </c>
    </row>
    <row r="1466" spans="1:5" hidden="1" x14ac:dyDescent="0.2">
      <c r="A1466" s="6" t="s">
        <v>659</v>
      </c>
      <c r="B1466" s="7" t="s">
        <v>1268</v>
      </c>
      <c r="C1466" s="7" t="s">
        <v>118</v>
      </c>
      <c r="D1466" s="7" t="s">
        <v>11</v>
      </c>
      <c r="E1466" s="7" t="s">
        <v>11</v>
      </c>
    </row>
    <row r="1467" spans="1:5" hidden="1" x14ac:dyDescent="0.2">
      <c r="A1467" s="5" t="s">
        <v>659</v>
      </c>
      <c r="B1467" s="3" t="s">
        <v>1268</v>
      </c>
      <c r="C1467" s="3" t="s">
        <v>118</v>
      </c>
      <c r="D1467" s="3" t="s">
        <v>11</v>
      </c>
      <c r="E1467" s="3" t="s">
        <v>11</v>
      </c>
    </row>
    <row r="1468" spans="1:5" hidden="1" x14ac:dyDescent="0.2">
      <c r="A1468" s="6" t="s">
        <v>452</v>
      </c>
      <c r="B1468" s="7" t="s">
        <v>1268</v>
      </c>
      <c r="C1468" s="7" t="s">
        <v>118</v>
      </c>
      <c r="D1468" s="7" t="s">
        <v>11</v>
      </c>
      <c r="E1468" s="7" t="s">
        <v>11</v>
      </c>
    </row>
    <row r="1469" spans="1:5" hidden="1" x14ac:dyDescent="0.2">
      <c r="A1469" s="5" t="s">
        <v>452</v>
      </c>
      <c r="B1469" s="3" t="s">
        <v>1268</v>
      </c>
      <c r="C1469" s="3" t="s">
        <v>118</v>
      </c>
      <c r="D1469" s="3" t="s">
        <v>11</v>
      </c>
      <c r="E1469" s="3" t="s">
        <v>11</v>
      </c>
    </row>
    <row r="1470" spans="1:5" hidden="1" x14ac:dyDescent="0.2">
      <c r="A1470" s="47" t="s">
        <v>452</v>
      </c>
      <c r="B1470" s="46" t="s">
        <v>318</v>
      </c>
      <c r="C1470" s="46" t="s">
        <v>12</v>
      </c>
      <c r="D1470" s="46" t="s">
        <v>11</v>
      </c>
      <c r="E1470" s="46" t="s">
        <v>11</v>
      </c>
    </row>
    <row r="1471" spans="1:5" hidden="1" x14ac:dyDescent="0.2">
      <c r="A1471" s="5" t="s">
        <v>452</v>
      </c>
      <c r="B1471" s="3" t="s">
        <v>1268</v>
      </c>
      <c r="C1471" s="3" t="s">
        <v>118</v>
      </c>
      <c r="D1471" s="3" t="s">
        <v>11</v>
      </c>
      <c r="E1471" s="3" t="s">
        <v>11</v>
      </c>
    </row>
    <row r="1472" spans="1:5" hidden="1" x14ac:dyDescent="0.2">
      <c r="A1472" s="6" t="s">
        <v>452</v>
      </c>
      <c r="B1472" s="7" t="s">
        <v>1321</v>
      </c>
      <c r="C1472" s="7" t="s">
        <v>118</v>
      </c>
      <c r="D1472" s="7" t="s">
        <v>11</v>
      </c>
      <c r="E1472" s="7" t="s">
        <v>11</v>
      </c>
    </row>
    <row r="1473" spans="1:5" hidden="1" x14ac:dyDescent="0.2">
      <c r="A1473" s="5" t="s">
        <v>660</v>
      </c>
      <c r="B1473" s="3" t="s">
        <v>1268</v>
      </c>
      <c r="C1473" s="3" t="s">
        <v>118</v>
      </c>
      <c r="D1473" s="3" t="s">
        <v>11</v>
      </c>
      <c r="E1473" s="3" t="s">
        <v>11</v>
      </c>
    </row>
    <row r="1474" spans="1:5" hidden="1" x14ac:dyDescent="0.2">
      <c r="A1474" s="6" t="s">
        <v>660</v>
      </c>
      <c r="B1474" s="7" t="s">
        <v>1268</v>
      </c>
      <c r="C1474" s="7" t="s">
        <v>118</v>
      </c>
      <c r="D1474" s="7" t="s">
        <v>11</v>
      </c>
      <c r="E1474" s="7" t="s">
        <v>11</v>
      </c>
    </row>
    <row r="1475" spans="1:5" hidden="1" x14ac:dyDescent="0.2">
      <c r="A1475" s="5" t="s">
        <v>661</v>
      </c>
      <c r="B1475" s="3" t="s">
        <v>1268</v>
      </c>
      <c r="C1475" s="3" t="s">
        <v>118</v>
      </c>
      <c r="D1475" s="3" t="s">
        <v>11</v>
      </c>
      <c r="E1475" s="3" t="s">
        <v>11</v>
      </c>
    </row>
    <row r="1476" spans="1:5" hidden="1" x14ac:dyDescent="0.2">
      <c r="A1476" s="6" t="s">
        <v>453</v>
      </c>
      <c r="B1476" s="7" t="s">
        <v>1268</v>
      </c>
      <c r="C1476" s="7" t="s">
        <v>118</v>
      </c>
      <c r="D1476" s="7" t="s">
        <v>11</v>
      </c>
      <c r="E1476" s="7" t="s">
        <v>11</v>
      </c>
    </row>
    <row r="1477" spans="1:5" hidden="1" x14ac:dyDescent="0.2">
      <c r="A1477" s="5" t="s">
        <v>453</v>
      </c>
      <c r="B1477" s="3" t="s">
        <v>1268</v>
      </c>
      <c r="C1477" s="3" t="s">
        <v>118</v>
      </c>
      <c r="D1477" s="3" t="s">
        <v>11</v>
      </c>
      <c r="E1477" s="3" t="s">
        <v>11</v>
      </c>
    </row>
    <row r="1478" spans="1:5" hidden="1" x14ac:dyDescent="0.2">
      <c r="A1478" s="6" t="s">
        <v>453</v>
      </c>
      <c r="B1478" s="7" t="s">
        <v>454</v>
      </c>
      <c r="C1478" s="7" t="s">
        <v>12</v>
      </c>
      <c r="D1478" s="7" t="s">
        <v>11</v>
      </c>
      <c r="E1478" s="7" t="s">
        <v>11</v>
      </c>
    </row>
    <row r="1479" spans="1:5" hidden="1" x14ac:dyDescent="0.2">
      <c r="A1479" s="5" t="s">
        <v>453</v>
      </c>
      <c r="B1479" s="3" t="s">
        <v>1268</v>
      </c>
      <c r="C1479" s="3" t="s">
        <v>118</v>
      </c>
      <c r="D1479" s="3" t="s">
        <v>11</v>
      </c>
      <c r="E1479" s="3" t="s">
        <v>11</v>
      </c>
    </row>
    <row r="1480" spans="1:5" hidden="1" x14ac:dyDescent="0.2">
      <c r="A1480" s="47" t="s">
        <v>453</v>
      </c>
      <c r="B1480" s="46" t="s">
        <v>318</v>
      </c>
      <c r="C1480" s="46" t="s">
        <v>12</v>
      </c>
      <c r="D1480" s="46" t="s">
        <v>11</v>
      </c>
      <c r="E1480" s="46" t="s">
        <v>11</v>
      </c>
    </row>
    <row r="1481" spans="1:5" hidden="1" x14ac:dyDescent="0.2">
      <c r="A1481" s="5" t="s">
        <v>662</v>
      </c>
      <c r="B1481" s="3" t="s">
        <v>1268</v>
      </c>
      <c r="C1481" s="3" t="s">
        <v>118</v>
      </c>
      <c r="D1481" s="3" t="s">
        <v>11</v>
      </c>
      <c r="E1481" s="3" t="s">
        <v>11</v>
      </c>
    </row>
    <row r="1482" spans="1:5" hidden="1" x14ac:dyDescent="0.2">
      <c r="A1482" s="6" t="s">
        <v>662</v>
      </c>
      <c r="B1482" s="7" t="s">
        <v>1268</v>
      </c>
      <c r="C1482" s="7" t="s">
        <v>118</v>
      </c>
      <c r="D1482" s="7" t="s">
        <v>11</v>
      </c>
      <c r="E1482" s="7" t="s">
        <v>11</v>
      </c>
    </row>
    <row r="1483" spans="1:5" hidden="1" x14ac:dyDescent="0.2">
      <c r="A1483" s="5" t="s">
        <v>662</v>
      </c>
      <c r="B1483" s="3" t="s">
        <v>1271</v>
      </c>
      <c r="C1483" s="3" t="s">
        <v>118</v>
      </c>
      <c r="D1483" s="3" t="s">
        <v>11</v>
      </c>
      <c r="E1483" s="3" t="s">
        <v>11</v>
      </c>
    </row>
    <row r="1484" spans="1:5" hidden="1" x14ac:dyDescent="0.2">
      <c r="A1484" s="6" t="s">
        <v>662</v>
      </c>
      <c r="B1484" s="7" t="s">
        <v>1271</v>
      </c>
      <c r="C1484" s="7" t="s">
        <v>118</v>
      </c>
      <c r="D1484" s="7" t="s">
        <v>11</v>
      </c>
      <c r="E1484" s="7" t="s">
        <v>11</v>
      </c>
    </row>
    <row r="1485" spans="1:5" hidden="1" x14ac:dyDescent="0.2">
      <c r="A1485" s="5" t="s">
        <v>663</v>
      </c>
      <c r="B1485" s="3" t="s">
        <v>1268</v>
      </c>
      <c r="C1485" s="3" t="s">
        <v>118</v>
      </c>
      <c r="D1485" s="3" t="s">
        <v>11</v>
      </c>
      <c r="E1485" s="3" t="s">
        <v>11</v>
      </c>
    </row>
    <row r="1486" spans="1:5" hidden="1" x14ac:dyDescent="0.2">
      <c r="A1486" s="6" t="s">
        <v>663</v>
      </c>
      <c r="B1486" s="7" t="s">
        <v>1268</v>
      </c>
      <c r="C1486" s="7" t="s">
        <v>118</v>
      </c>
      <c r="D1486" s="7" t="s">
        <v>11</v>
      </c>
      <c r="E1486" s="7" t="s">
        <v>11</v>
      </c>
    </row>
    <row r="1487" spans="1:5" hidden="1" x14ac:dyDescent="0.2">
      <c r="A1487" s="5" t="s">
        <v>663</v>
      </c>
      <c r="B1487" s="3" t="s">
        <v>1268</v>
      </c>
      <c r="C1487" s="3" t="s">
        <v>118</v>
      </c>
      <c r="D1487" s="3" t="s">
        <v>11</v>
      </c>
      <c r="E1487" s="3" t="s">
        <v>11</v>
      </c>
    </row>
    <row r="1488" spans="1:5" hidden="1" x14ac:dyDescent="0.2">
      <c r="A1488" s="6" t="s">
        <v>663</v>
      </c>
      <c r="B1488" s="7" t="s">
        <v>1271</v>
      </c>
      <c r="C1488" s="7" t="s">
        <v>118</v>
      </c>
      <c r="D1488" s="7" t="s">
        <v>11</v>
      </c>
      <c r="E1488" s="7" t="s">
        <v>11</v>
      </c>
    </row>
    <row r="1489" spans="1:5" hidden="1" x14ac:dyDescent="0.2">
      <c r="A1489" s="47" t="s">
        <v>79</v>
      </c>
      <c r="B1489" s="46" t="s">
        <v>318</v>
      </c>
      <c r="C1489" s="46" t="s">
        <v>12</v>
      </c>
      <c r="D1489" s="46" t="s">
        <v>11</v>
      </c>
      <c r="E1489" s="46" t="s">
        <v>11</v>
      </c>
    </row>
    <row r="1490" spans="1:5" hidden="1" x14ac:dyDescent="0.2">
      <c r="A1490" s="6" t="s">
        <v>79</v>
      </c>
      <c r="B1490" s="7" t="s">
        <v>1268</v>
      </c>
      <c r="C1490" s="7" t="s">
        <v>118</v>
      </c>
      <c r="D1490" s="7" t="s">
        <v>11</v>
      </c>
      <c r="E1490" s="7" t="s">
        <v>11</v>
      </c>
    </row>
    <row r="1491" spans="1:5" hidden="1" x14ac:dyDescent="0.2">
      <c r="A1491" s="47" t="s">
        <v>79</v>
      </c>
      <c r="B1491" s="46" t="s">
        <v>380</v>
      </c>
      <c r="C1491" s="46" t="s">
        <v>12</v>
      </c>
      <c r="D1491" s="46" t="s">
        <v>11</v>
      </c>
      <c r="E1491" s="46" t="s">
        <v>11</v>
      </c>
    </row>
    <row r="1492" spans="1:5" hidden="1" x14ac:dyDescent="0.2">
      <c r="A1492" s="6" t="s">
        <v>307</v>
      </c>
      <c r="B1492" s="7" t="s">
        <v>1268</v>
      </c>
      <c r="C1492" s="7" t="s">
        <v>118</v>
      </c>
      <c r="D1492" s="7" t="s">
        <v>11</v>
      </c>
      <c r="E1492" s="7" t="s">
        <v>11</v>
      </c>
    </row>
    <row r="1493" spans="1:5" hidden="1" x14ac:dyDescent="0.2">
      <c r="A1493" s="5" t="s">
        <v>664</v>
      </c>
      <c r="B1493" s="3" t="s">
        <v>1268</v>
      </c>
      <c r="C1493" s="3" t="s">
        <v>118</v>
      </c>
      <c r="D1493" s="3" t="s">
        <v>11</v>
      </c>
      <c r="E1493" s="3" t="s">
        <v>11</v>
      </c>
    </row>
    <row r="1494" spans="1:5" hidden="1" x14ac:dyDescent="0.2">
      <c r="A1494" s="6" t="s">
        <v>664</v>
      </c>
      <c r="B1494" s="7" t="s">
        <v>1268</v>
      </c>
      <c r="C1494" s="7" t="s">
        <v>118</v>
      </c>
      <c r="D1494" s="7" t="s">
        <v>11</v>
      </c>
      <c r="E1494" s="7" t="s">
        <v>11</v>
      </c>
    </row>
    <row r="1495" spans="1:5" hidden="1" x14ac:dyDescent="0.2">
      <c r="A1495" s="5" t="s">
        <v>665</v>
      </c>
      <c r="B1495" s="3" t="s">
        <v>1321</v>
      </c>
      <c r="C1495" s="3" t="s">
        <v>118</v>
      </c>
      <c r="D1495" s="3" t="s">
        <v>11</v>
      </c>
      <c r="E1495" s="3" t="s">
        <v>11</v>
      </c>
    </row>
    <row r="1496" spans="1:5" hidden="1" x14ac:dyDescent="0.2">
      <c r="A1496" s="6" t="s">
        <v>49</v>
      </c>
      <c r="B1496" s="7" t="s">
        <v>455</v>
      </c>
      <c r="C1496" s="7" t="s">
        <v>12</v>
      </c>
      <c r="D1496" s="7" t="s">
        <v>11</v>
      </c>
      <c r="E1496" s="7" t="s">
        <v>11</v>
      </c>
    </row>
    <row r="1497" spans="1:5" hidden="1" x14ac:dyDescent="0.2">
      <c r="A1497" s="47" t="s">
        <v>49</v>
      </c>
      <c r="B1497" s="46" t="s">
        <v>318</v>
      </c>
      <c r="C1497" s="46" t="s">
        <v>12</v>
      </c>
      <c r="D1497" s="46" t="s">
        <v>11</v>
      </c>
      <c r="E1497" s="46" t="s">
        <v>11</v>
      </c>
    </row>
    <row r="1498" spans="1:5" hidden="1" x14ac:dyDescent="0.2">
      <c r="A1498" s="6" t="s">
        <v>666</v>
      </c>
      <c r="B1498" s="7" t="s">
        <v>1268</v>
      </c>
      <c r="C1498" s="7" t="s">
        <v>118</v>
      </c>
      <c r="D1498" s="7" t="s">
        <v>11</v>
      </c>
      <c r="E1498" s="7" t="s">
        <v>11</v>
      </c>
    </row>
    <row r="1499" spans="1:5" hidden="1" x14ac:dyDescent="0.2">
      <c r="A1499" s="5" t="s">
        <v>666</v>
      </c>
      <c r="B1499" s="3" t="s">
        <v>1268</v>
      </c>
      <c r="C1499" s="3" t="s">
        <v>118</v>
      </c>
      <c r="D1499" s="3" t="s">
        <v>11</v>
      </c>
      <c r="E1499" s="3" t="s">
        <v>11</v>
      </c>
    </row>
    <row r="1500" spans="1:5" hidden="1" x14ac:dyDescent="0.2">
      <c r="A1500" s="6" t="s">
        <v>456</v>
      </c>
      <c r="B1500" s="7" t="s">
        <v>457</v>
      </c>
      <c r="C1500" s="7" t="s">
        <v>12</v>
      </c>
      <c r="D1500" s="7" t="s">
        <v>11</v>
      </c>
      <c r="E1500" s="7" t="s">
        <v>11</v>
      </c>
    </row>
    <row r="1501" spans="1:5" hidden="1" x14ac:dyDescent="0.2">
      <c r="A1501" s="5" t="s">
        <v>667</v>
      </c>
      <c r="B1501" s="3" t="s">
        <v>1268</v>
      </c>
      <c r="C1501" s="3" t="s">
        <v>118</v>
      </c>
      <c r="D1501" s="3" t="s">
        <v>11</v>
      </c>
      <c r="E1501" s="3" t="s">
        <v>11</v>
      </c>
    </row>
    <row r="1502" spans="1:5" hidden="1" x14ac:dyDescent="0.2">
      <c r="A1502" s="6" t="s">
        <v>667</v>
      </c>
      <c r="B1502" s="7" t="s">
        <v>1268</v>
      </c>
      <c r="C1502" s="7" t="s">
        <v>118</v>
      </c>
      <c r="D1502" s="7" t="s">
        <v>11</v>
      </c>
      <c r="E1502" s="7" t="s">
        <v>11</v>
      </c>
    </row>
    <row r="1503" spans="1:5" hidden="1" x14ac:dyDescent="0.2">
      <c r="A1503" s="5" t="s">
        <v>668</v>
      </c>
      <c r="B1503" s="3" t="s">
        <v>1268</v>
      </c>
      <c r="C1503" s="3" t="s">
        <v>118</v>
      </c>
      <c r="D1503" s="3" t="s">
        <v>11</v>
      </c>
      <c r="E1503" s="3" t="s">
        <v>11</v>
      </c>
    </row>
    <row r="1504" spans="1:5" hidden="1" x14ac:dyDescent="0.2">
      <c r="A1504" s="6" t="s">
        <v>185</v>
      </c>
      <c r="B1504" s="7" t="s">
        <v>1268</v>
      </c>
      <c r="C1504" s="7" t="s">
        <v>118</v>
      </c>
      <c r="D1504" s="7" t="s">
        <v>11</v>
      </c>
      <c r="E1504" s="7" t="s">
        <v>11</v>
      </c>
    </row>
    <row r="1505" spans="1:5" hidden="1" x14ac:dyDescent="0.2">
      <c r="A1505" s="5" t="s">
        <v>185</v>
      </c>
      <c r="B1505" s="3" t="s">
        <v>1268</v>
      </c>
      <c r="C1505" s="3" t="s">
        <v>118</v>
      </c>
      <c r="D1505" s="3" t="s">
        <v>11</v>
      </c>
      <c r="E1505" s="3" t="s">
        <v>11</v>
      </c>
    </row>
    <row r="1506" spans="1:5" hidden="1" x14ac:dyDescent="0.2">
      <c r="A1506" s="47" t="s">
        <v>185</v>
      </c>
      <c r="B1506" s="46" t="s">
        <v>318</v>
      </c>
      <c r="C1506" s="46" t="s">
        <v>12</v>
      </c>
      <c r="D1506" s="46" t="s">
        <v>11</v>
      </c>
      <c r="E1506" s="46" t="s">
        <v>11</v>
      </c>
    </row>
    <row r="1507" spans="1:5" hidden="1" x14ac:dyDescent="0.2">
      <c r="A1507" s="5" t="s">
        <v>185</v>
      </c>
      <c r="B1507" s="3" t="s">
        <v>1268</v>
      </c>
      <c r="C1507" s="3" t="s">
        <v>118</v>
      </c>
      <c r="D1507" s="3" t="s">
        <v>11</v>
      </c>
      <c r="E1507" s="3" t="s">
        <v>11</v>
      </c>
    </row>
    <row r="1508" spans="1:5" hidden="1" x14ac:dyDescent="0.2">
      <c r="A1508" s="6" t="s">
        <v>185</v>
      </c>
      <c r="B1508" s="7" t="s">
        <v>1268</v>
      </c>
      <c r="C1508" s="7" t="s">
        <v>118</v>
      </c>
      <c r="D1508" s="7" t="s">
        <v>11</v>
      </c>
      <c r="E1508" s="7" t="s">
        <v>11</v>
      </c>
    </row>
    <row r="1509" spans="1:5" hidden="1" x14ac:dyDescent="0.2">
      <c r="A1509" s="5" t="s">
        <v>185</v>
      </c>
      <c r="B1509" s="3" t="s">
        <v>1359</v>
      </c>
      <c r="C1509" s="3" t="s">
        <v>12</v>
      </c>
      <c r="D1509" s="3" t="s">
        <v>11</v>
      </c>
      <c r="E1509" s="3" t="s">
        <v>11</v>
      </c>
    </row>
    <row r="1510" spans="1:5" hidden="1" x14ac:dyDescent="0.2">
      <c r="A1510" s="6" t="s">
        <v>669</v>
      </c>
      <c r="B1510" s="7" t="s">
        <v>1268</v>
      </c>
      <c r="C1510" s="7" t="s">
        <v>118</v>
      </c>
      <c r="D1510" s="7" t="s">
        <v>11</v>
      </c>
      <c r="E1510" s="7" t="s">
        <v>11</v>
      </c>
    </row>
    <row r="1511" spans="1:5" hidden="1" x14ac:dyDescent="0.2">
      <c r="A1511" s="5" t="s">
        <v>669</v>
      </c>
      <c r="B1511" s="3" t="s">
        <v>1268</v>
      </c>
      <c r="C1511" s="3" t="s">
        <v>118</v>
      </c>
      <c r="D1511" s="3" t="s">
        <v>11</v>
      </c>
      <c r="E1511" s="3" t="s">
        <v>11</v>
      </c>
    </row>
    <row r="1512" spans="1:5" hidden="1" x14ac:dyDescent="0.2">
      <c r="A1512" s="6" t="s">
        <v>1365</v>
      </c>
      <c r="B1512" s="7" t="s">
        <v>1271</v>
      </c>
      <c r="C1512" s="7" t="s">
        <v>118</v>
      </c>
      <c r="D1512" s="7" t="s">
        <v>11</v>
      </c>
      <c r="E1512" s="7" t="s">
        <v>11</v>
      </c>
    </row>
    <row r="1513" spans="1:5" hidden="1" x14ac:dyDescent="0.2">
      <c r="A1513" s="5" t="s">
        <v>670</v>
      </c>
      <c r="B1513" s="3" t="s">
        <v>1268</v>
      </c>
      <c r="C1513" s="3" t="s">
        <v>118</v>
      </c>
      <c r="D1513" s="3" t="s">
        <v>11</v>
      </c>
      <c r="E1513" s="3" t="s">
        <v>11</v>
      </c>
    </row>
    <row r="1514" spans="1:5" hidden="1" x14ac:dyDescent="0.2">
      <c r="A1514" s="6" t="s">
        <v>671</v>
      </c>
      <c r="B1514" s="7" t="s">
        <v>1268</v>
      </c>
      <c r="C1514" s="7" t="s">
        <v>118</v>
      </c>
      <c r="D1514" s="7" t="s">
        <v>11</v>
      </c>
      <c r="E1514" s="7" t="s">
        <v>11</v>
      </c>
    </row>
    <row r="1515" spans="1:5" hidden="1" x14ac:dyDescent="0.2">
      <c r="A1515" s="5" t="s">
        <v>671</v>
      </c>
      <c r="B1515" s="3" t="s">
        <v>1271</v>
      </c>
      <c r="C1515" s="3" t="s">
        <v>118</v>
      </c>
      <c r="D1515" s="3" t="s">
        <v>11</v>
      </c>
      <c r="E1515" s="3" t="s">
        <v>11</v>
      </c>
    </row>
    <row r="1516" spans="1:5" hidden="1" x14ac:dyDescent="0.2">
      <c r="A1516" s="6" t="s">
        <v>671</v>
      </c>
      <c r="B1516" s="7" t="s">
        <v>1268</v>
      </c>
      <c r="C1516" s="7" t="s">
        <v>118</v>
      </c>
      <c r="D1516" s="7" t="s">
        <v>11</v>
      </c>
      <c r="E1516" s="7" t="s">
        <v>11</v>
      </c>
    </row>
    <row r="1517" spans="1:5" hidden="1" x14ac:dyDescent="0.2">
      <c r="A1517" s="5" t="s">
        <v>672</v>
      </c>
      <c r="B1517" s="3" t="s">
        <v>1268</v>
      </c>
      <c r="C1517" s="3" t="s">
        <v>118</v>
      </c>
      <c r="D1517" s="3" t="s">
        <v>11</v>
      </c>
      <c r="E1517" s="3" t="s">
        <v>11</v>
      </c>
    </row>
    <row r="1518" spans="1:5" hidden="1" x14ac:dyDescent="0.2">
      <c r="A1518" s="6" t="s">
        <v>236</v>
      </c>
      <c r="B1518" s="7" t="s">
        <v>1268</v>
      </c>
      <c r="C1518" s="7" t="s">
        <v>118</v>
      </c>
      <c r="D1518" s="7" t="s">
        <v>11</v>
      </c>
      <c r="E1518" s="7" t="s">
        <v>11</v>
      </c>
    </row>
    <row r="1519" spans="1:5" hidden="1" x14ac:dyDescent="0.2">
      <c r="A1519" s="5" t="s">
        <v>236</v>
      </c>
      <c r="B1519" s="3" t="s">
        <v>1268</v>
      </c>
      <c r="C1519" s="3" t="s">
        <v>118</v>
      </c>
      <c r="D1519" s="3" t="s">
        <v>11</v>
      </c>
      <c r="E1519" s="3" t="s">
        <v>11</v>
      </c>
    </row>
    <row r="1520" spans="1:5" hidden="1" x14ac:dyDescent="0.2">
      <c r="A1520" s="47" t="s">
        <v>236</v>
      </c>
      <c r="B1520" s="46" t="s">
        <v>318</v>
      </c>
      <c r="C1520" s="46" t="s">
        <v>12</v>
      </c>
      <c r="D1520" s="46" t="s">
        <v>11</v>
      </c>
      <c r="E1520" s="46" t="s">
        <v>11</v>
      </c>
    </row>
    <row r="1521" spans="1:5" hidden="1" x14ac:dyDescent="0.2">
      <c r="A1521" s="5" t="s">
        <v>236</v>
      </c>
      <c r="B1521" s="3" t="s">
        <v>1268</v>
      </c>
      <c r="C1521" s="3" t="s">
        <v>118</v>
      </c>
      <c r="D1521" s="3" t="s">
        <v>11</v>
      </c>
      <c r="E1521" s="3" t="s">
        <v>11</v>
      </c>
    </row>
    <row r="1522" spans="1:5" hidden="1" x14ac:dyDescent="0.2">
      <c r="A1522" s="6" t="s">
        <v>1366</v>
      </c>
      <c r="B1522" s="7" t="s">
        <v>1268</v>
      </c>
      <c r="C1522" s="7" t="s">
        <v>118</v>
      </c>
      <c r="D1522" s="7" t="s">
        <v>11</v>
      </c>
      <c r="E1522" s="7" t="s">
        <v>11</v>
      </c>
    </row>
    <row r="1523" spans="1:5" hidden="1" x14ac:dyDescent="0.2">
      <c r="A1523" s="5" t="s">
        <v>673</v>
      </c>
      <c r="B1523" s="3" t="s">
        <v>1268</v>
      </c>
      <c r="C1523" s="3" t="s">
        <v>118</v>
      </c>
      <c r="D1523" s="3" t="s">
        <v>11</v>
      </c>
      <c r="E1523" s="3" t="s">
        <v>11</v>
      </c>
    </row>
    <row r="1524" spans="1:5" hidden="1" x14ac:dyDescent="0.2">
      <c r="A1524" s="6" t="s">
        <v>674</v>
      </c>
      <c r="B1524" s="7" t="s">
        <v>1268</v>
      </c>
      <c r="C1524" s="7" t="s">
        <v>118</v>
      </c>
      <c r="D1524" s="7" t="s">
        <v>11</v>
      </c>
      <c r="E1524" s="7" t="s">
        <v>11</v>
      </c>
    </row>
    <row r="1525" spans="1:5" hidden="1" x14ac:dyDescent="0.2">
      <c r="A1525" s="5" t="s">
        <v>675</v>
      </c>
      <c r="B1525" s="3" t="s">
        <v>1268</v>
      </c>
      <c r="C1525" s="3" t="s">
        <v>118</v>
      </c>
      <c r="D1525" s="3" t="s">
        <v>11</v>
      </c>
      <c r="E1525" s="3" t="s">
        <v>11</v>
      </c>
    </row>
    <row r="1526" spans="1:5" hidden="1" x14ac:dyDescent="0.2">
      <c r="A1526" s="6" t="s">
        <v>675</v>
      </c>
      <c r="B1526" s="7" t="s">
        <v>1268</v>
      </c>
      <c r="C1526" s="7" t="s">
        <v>118</v>
      </c>
      <c r="D1526" s="7" t="s">
        <v>11</v>
      </c>
      <c r="E1526" s="7" t="s">
        <v>11</v>
      </c>
    </row>
    <row r="1527" spans="1:5" hidden="1" x14ac:dyDescent="0.2">
      <c r="A1527" s="5" t="s">
        <v>55</v>
      </c>
      <c r="B1527" s="3" t="s">
        <v>1268</v>
      </c>
      <c r="C1527" s="3" t="s">
        <v>118</v>
      </c>
      <c r="D1527" s="3" t="s">
        <v>11</v>
      </c>
      <c r="E1527" s="3" t="s">
        <v>11</v>
      </c>
    </row>
    <row r="1528" spans="1:5" hidden="1" x14ac:dyDescent="0.2">
      <c r="A1528" s="6" t="s">
        <v>55</v>
      </c>
      <c r="B1528" s="7" t="s">
        <v>1268</v>
      </c>
      <c r="C1528" s="7" t="s">
        <v>118</v>
      </c>
      <c r="D1528" s="7" t="s">
        <v>11</v>
      </c>
      <c r="E1528" s="7" t="s">
        <v>11</v>
      </c>
    </row>
    <row r="1529" spans="1:5" hidden="1" x14ac:dyDescent="0.2">
      <c r="A1529" s="5" t="s">
        <v>55</v>
      </c>
      <c r="B1529" s="3" t="s">
        <v>1268</v>
      </c>
      <c r="C1529" s="3" t="s">
        <v>118</v>
      </c>
      <c r="D1529" s="3" t="s">
        <v>11</v>
      </c>
      <c r="E1529" s="3" t="s">
        <v>11</v>
      </c>
    </row>
    <row r="1530" spans="1:5" hidden="1" x14ac:dyDescent="0.2">
      <c r="A1530" s="6" t="s">
        <v>55</v>
      </c>
      <c r="B1530" s="7" t="s">
        <v>1271</v>
      </c>
      <c r="C1530" s="7" t="s">
        <v>118</v>
      </c>
      <c r="D1530" s="7" t="s">
        <v>11</v>
      </c>
      <c r="E1530" s="7" t="s">
        <v>11</v>
      </c>
    </row>
    <row r="1531" spans="1:5" hidden="1" x14ac:dyDescent="0.2">
      <c r="A1531" s="5" t="s">
        <v>55</v>
      </c>
      <c r="B1531" s="3" t="s">
        <v>1268</v>
      </c>
      <c r="C1531" s="3" t="s">
        <v>118</v>
      </c>
      <c r="D1531" s="3" t="s">
        <v>11</v>
      </c>
      <c r="E1531" s="3" t="s">
        <v>11</v>
      </c>
    </row>
    <row r="1532" spans="1:5" hidden="1" x14ac:dyDescent="0.2">
      <c r="A1532" s="47" t="s">
        <v>55</v>
      </c>
      <c r="B1532" s="46" t="s">
        <v>318</v>
      </c>
      <c r="C1532" s="46" t="s">
        <v>12</v>
      </c>
      <c r="D1532" s="46" t="s">
        <v>11</v>
      </c>
      <c r="E1532" s="46" t="s">
        <v>11</v>
      </c>
    </row>
    <row r="1533" spans="1:5" hidden="1" x14ac:dyDescent="0.2">
      <c r="A1533" s="5" t="s">
        <v>55</v>
      </c>
      <c r="B1533" s="3" t="s">
        <v>1268</v>
      </c>
      <c r="C1533" s="3" t="s">
        <v>118</v>
      </c>
      <c r="D1533" s="3" t="s">
        <v>11</v>
      </c>
      <c r="E1533" s="3" t="s">
        <v>11</v>
      </c>
    </row>
    <row r="1534" spans="1:5" hidden="1" x14ac:dyDescent="0.2">
      <c r="A1534" s="6" t="s">
        <v>55</v>
      </c>
      <c r="B1534" s="7" t="s">
        <v>1268</v>
      </c>
      <c r="C1534" s="7" t="s">
        <v>118</v>
      </c>
      <c r="D1534" s="7" t="s">
        <v>11</v>
      </c>
      <c r="E1534" s="7" t="s">
        <v>11</v>
      </c>
    </row>
    <row r="1535" spans="1:5" hidden="1" x14ac:dyDescent="0.2">
      <c r="A1535" s="47" t="s">
        <v>55</v>
      </c>
      <c r="B1535" s="46" t="s">
        <v>380</v>
      </c>
      <c r="C1535" s="46" t="s">
        <v>12</v>
      </c>
      <c r="D1535" s="46" t="s">
        <v>11</v>
      </c>
      <c r="E1535" s="46" t="s">
        <v>11</v>
      </c>
    </row>
    <row r="1536" spans="1:5" hidden="1" x14ac:dyDescent="0.2">
      <c r="A1536" s="6" t="s">
        <v>55</v>
      </c>
      <c r="B1536" s="7" t="s">
        <v>1321</v>
      </c>
      <c r="C1536" s="7" t="s">
        <v>118</v>
      </c>
      <c r="D1536" s="7" t="s">
        <v>11</v>
      </c>
      <c r="E1536" s="7" t="s">
        <v>11</v>
      </c>
    </row>
    <row r="1537" spans="1:5" hidden="1" x14ac:dyDescent="0.2">
      <c r="A1537" s="5" t="s">
        <v>55</v>
      </c>
      <c r="B1537" s="3" t="s">
        <v>1321</v>
      </c>
      <c r="C1537" s="3" t="s">
        <v>118</v>
      </c>
      <c r="D1537" s="3" t="s">
        <v>11</v>
      </c>
      <c r="E1537" s="3" t="s">
        <v>11</v>
      </c>
    </row>
    <row r="1538" spans="1:5" hidden="1" x14ac:dyDescent="0.2">
      <c r="A1538" s="6" t="s">
        <v>676</v>
      </c>
      <c r="B1538" s="7" t="s">
        <v>1271</v>
      </c>
      <c r="C1538" s="7" t="s">
        <v>118</v>
      </c>
      <c r="D1538" s="7" t="s">
        <v>11</v>
      </c>
      <c r="E1538" s="7" t="s">
        <v>11</v>
      </c>
    </row>
    <row r="1539" spans="1:5" hidden="1" x14ac:dyDescent="0.2">
      <c r="A1539" s="5" t="s">
        <v>677</v>
      </c>
      <c r="B1539" s="3" t="s">
        <v>1268</v>
      </c>
      <c r="C1539" s="3" t="s">
        <v>118</v>
      </c>
      <c r="D1539" s="3" t="s">
        <v>11</v>
      </c>
      <c r="E1539" s="3" t="s">
        <v>11</v>
      </c>
    </row>
    <row r="1540" spans="1:5" hidden="1" x14ac:dyDescent="0.2">
      <c r="A1540" s="6" t="s">
        <v>678</v>
      </c>
      <c r="B1540" s="7" t="s">
        <v>1367</v>
      </c>
      <c r="C1540" s="7" t="s">
        <v>118</v>
      </c>
      <c r="D1540" s="7" t="s">
        <v>11</v>
      </c>
      <c r="E1540" s="7" t="s">
        <v>11</v>
      </c>
    </row>
    <row r="1541" spans="1:5" hidden="1" x14ac:dyDescent="0.2">
      <c r="A1541" s="5" t="s">
        <v>678</v>
      </c>
      <c r="B1541" s="3" t="s">
        <v>1268</v>
      </c>
      <c r="C1541" s="3" t="s">
        <v>118</v>
      </c>
      <c r="D1541" s="3" t="s">
        <v>11</v>
      </c>
      <c r="E1541" s="3" t="s">
        <v>11</v>
      </c>
    </row>
    <row r="1542" spans="1:5" hidden="1" x14ac:dyDescent="0.2">
      <c r="A1542" s="6" t="s">
        <v>57</v>
      </c>
      <c r="B1542" s="7" t="s">
        <v>1268</v>
      </c>
      <c r="C1542" s="7" t="s">
        <v>118</v>
      </c>
      <c r="D1542" s="7" t="s">
        <v>11</v>
      </c>
      <c r="E1542" s="7" t="s">
        <v>11</v>
      </c>
    </row>
    <row r="1543" spans="1:5" hidden="1" x14ac:dyDescent="0.2">
      <c r="A1543" s="5" t="s">
        <v>57</v>
      </c>
      <c r="B1543" s="3" t="s">
        <v>1268</v>
      </c>
      <c r="C1543" s="3" t="s">
        <v>118</v>
      </c>
      <c r="D1543" s="3" t="s">
        <v>11</v>
      </c>
      <c r="E1543" s="3" t="s">
        <v>11</v>
      </c>
    </row>
    <row r="1544" spans="1:5" hidden="1" x14ac:dyDescent="0.2">
      <c r="A1544" s="6" t="s">
        <v>57</v>
      </c>
      <c r="B1544" s="7" t="s">
        <v>1271</v>
      </c>
      <c r="C1544" s="7" t="s">
        <v>118</v>
      </c>
      <c r="D1544" s="7" t="s">
        <v>11</v>
      </c>
      <c r="E1544" s="7" t="s">
        <v>11</v>
      </c>
    </row>
    <row r="1545" spans="1:5" hidden="1" x14ac:dyDescent="0.2">
      <c r="A1545" s="5" t="s">
        <v>57</v>
      </c>
      <c r="B1545" s="3" t="s">
        <v>1268</v>
      </c>
      <c r="C1545" s="3" t="s">
        <v>118</v>
      </c>
      <c r="D1545" s="3" t="s">
        <v>11</v>
      </c>
      <c r="E1545" s="3" t="s">
        <v>11</v>
      </c>
    </row>
    <row r="1546" spans="1:5" hidden="1" x14ac:dyDescent="0.2">
      <c r="A1546" s="6" t="s">
        <v>57</v>
      </c>
      <c r="B1546" s="7" t="s">
        <v>1268</v>
      </c>
      <c r="C1546" s="7" t="s">
        <v>118</v>
      </c>
      <c r="D1546" s="7" t="s">
        <v>11</v>
      </c>
      <c r="E1546" s="7" t="s">
        <v>11</v>
      </c>
    </row>
    <row r="1547" spans="1:5" hidden="1" x14ac:dyDescent="0.2">
      <c r="A1547" s="5" t="s">
        <v>57</v>
      </c>
      <c r="B1547" s="3" t="s">
        <v>1268</v>
      </c>
      <c r="C1547" s="3" t="s">
        <v>118</v>
      </c>
      <c r="D1547" s="3" t="s">
        <v>11</v>
      </c>
      <c r="E1547" s="3" t="s">
        <v>11</v>
      </c>
    </row>
    <row r="1548" spans="1:5" hidden="1" x14ac:dyDescent="0.2">
      <c r="A1548" s="47" t="s">
        <v>57</v>
      </c>
      <c r="B1548" s="46" t="s">
        <v>318</v>
      </c>
      <c r="C1548" s="46" t="s">
        <v>12</v>
      </c>
      <c r="D1548" s="46" t="s">
        <v>11</v>
      </c>
      <c r="E1548" s="46" t="s">
        <v>11</v>
      </c>
    </row>
    <row r="1549" spans="1:5" hidden="1" x14ac:dyDescent="0.2">
      <c r="A1549" s="5" t="s">
        <v>679</v>
      </c>
      <c r="B1549" s="3" t="s">
        <v>1268</v>
      </c>
      <c r="C1549" s="3" t="s">
        <v>118</v>
      </c>
      <c r="D1549" s="3" t="s">
        <v>11</v>
      </c>
      <c r="E1549" s="3" t="s">
        <v>11</v>
      </c>
    </row>
    <row r="1550" spans="1:5" hidden="1" x14ac:dyDescent="0.2">
      <c r="A1550" s="6" t="s">
        <v>679</v>
      </c>
      <c r="B1550" s="7" t="s">
        <v>1271</v>
      </c>
      <c r="C1550" s="7" t="s">
        <v>118</v>
      </c>
      <c r="D1550" s="7" t="s">
        <v>11</v>
      </c>
      <c r="E1550" s="7" t="s">
        <v>11</v>
      </c>
    </row>
    <row r="1551" spans="1:5" hidden="1" x14ac:dyDescent="0.2">
      <c r="A1551" s="5" t="s">
        <v>680</v>
      </c>
      <c r="B1551" s="3" t="s">
        <v>1268</v>
      </c>
      <c r="C1551" s="3" t="s">
        <v>118</v>
      </c>
      <c r="D1551" s="3" t="s">
        <v>11</v>
      </c>
      <c r="E1551" s="3" t="s">
        <v>11</v>
      </c>
    </row>
    <row r="1552" spans="1:5" hidden="1" x14ac:dyDescent="0.2">
      <c r="A1552" s="6" t="s">
        <v>681</v>
      </c>
      <c r="B1552" s="7" t="s">
        <v>1268</v>
      </c>
      <c r="C1552" s="7" t="s">
        <v>118</v>
      </c>
      <c r="D1552" s="7" t="s">
        <v>11</v>
      </c>
      <c r="E1552" s="7" t="s">
        <v>11</v>
      </c>
    </row>
    <row r="1553" spans="1:5" hidden="1" x14ac:dyDescent="0.2">
      <c r="A1553" s="5" t="s">
        <v>681</v>
      </c>
      <c r="B1553" s="3" t="s">
        <v>1268</v>
      </c>
      <c r="C1553" s="3" t="s">
        <v>118</v>
      </c>
      <c r="D1553" s="3" t="s">
        <v>11</v>
      </c>
      <c r="E1553" s="3" t="s">
        <v>11</v>
      </c>
    </row>
    <row r="1554" spans="1:5" hidden="1" x14ac:dyDescent="0.2">
      <c r="A1554" s="6" t="s">
        <v>681</v>
      </c>
      <c r="B1554" s="7" t="s">
        <v>1271</v>
      </c>
      <c r="C1554" s="7" t="s">
        <v>118</v>
      </c>
      <c r="D1554" s="7" t="s">
        <v>11</v>
      </c>
      <c r="E1554" s="7" t="s">
        <v>11</v>
      </c>
    </row>
    <row r="1555" spans="1:5" hidden="1" x14ac:dyDescent="0.2">
      <c r="A1555" s="5" t="s">
        <v>189</v>
      </c>
      <c r="B1555" s="3" t="s">
        <v>1268</v>
      </c>
      <c r="C1555" s="3" t="s">
        <v>118</v>
      </c>
      <c r="D1555" s="3" t="s">
        <v>11</v>
      </c>
      <c r="E1555" s="3" t="s">
        <v>11</v>
      </c>
    </row>
    <row r="1556" spans="1:5" hidden="1" x14ac:dyDescent="0.2">
      <c r="A1556" s="6" t="s">
        <v>189</v>
      </c>
      <c r="B1556" s="7" t="s">
        <v>1271</v>
      </c>
      <c r="C1556" s="7" t="s">
        <v>118</v>
      </c>
      <c r="D1556" s="7" t="s">
        <v>11</v>
      </c>
      <c r="E1556" s="7" t="s">
        <v>11</v>
      </c>
    </row>
    <row r="1557" spans="1:5" hidden="1" x14ac:dyDescent="0.2">
      <c r="A1557" s="5" t="s">
        <v>189</v>
      </c>
      <c r="B1557" s="3" t="s">
        <v>1268</v>
      </c>
      <c r="C1557" s="3" t="s">
        <v>118</v>
      </c>
      <c r="D1557" s="3" t="s">
        <v>11</v>
      </c>
      <c r="E1557" s="3" t="s">
        <v>11</v>
      </c>
    </row>
    <row r="1558" spans="1:5" hidden="1" x14ac:dyDescent="0.2">
      <c r="A1558" s="6" t="s">
        <v>189</v>
      </c>
      <c r="B1558" s="7" t="s">
        <v>1268</v>
      </c>
      <c r="C1558" s="7" t="s">
        <v>118</v>
      </c>
      <c r="D1558" s="7" t="s">
        <v>11</v>
      </c>
      <c r="E1558" s="7" t="s">
        <v>11</v>
      </c>
    </row>
    <row r="1559" spans="1:5" hidden="1" x14ac:dyDescent="0.2">
      <c r="A1559" s="5" t="s">
        <v>189</v>
      </c>
      <c r="B1559" s="3" t="s">
        <v>1268</v>
      </c>
      <c r="C1559" s="3" t="s">
        <v>118</v>
      </c>
      <c r="D1559" s="3" t="s">
        <v>11</v>
      </c>
      <c r="E1559" s="3" t="s">
        <v>11</v>
      </c>
    </row>
    <row r="1560" spans="1:5" hidden="1" x14ac:dyDescent="0.2">
      <c r="A1560" s="47" t="s">
        <v>189</v>
      </c>
      <c r="B1560" s="46" t="s">
        <v>318</v>
      </c>
      <c r="C1560" s="46" t="s">
        <v>12</v>
      </c>
      <c r="D1560" s="46" t="s">
        <v>11</v>
      </c>
      <c r="E1560" s="46" t="s">
        <v>11</v>
      </c>
    </row>
    <row r="1561" spans="1:5" hidden="1" x14ac:dyDescent="0.2">
      <c r="A1561" s="5" t="s">
        <v>189</v>
      </c>
      <c r="B1561" s="3" t="s">
        <v>1268</v>
      </c>
      <c r="C1561" s="3" t="s">
        <v>118</v>
      </c>
      <c r="D1561" s="3" t="s">
        <v>11</v>
      </c>
      <c r="E1561" s="3" t="s">
        <v>11</v>
      </c>
    </row>
    <row r="1562" spans="1:5" hidden="1" x14ac:dyDescent="0.2">
      <c r="A1562" s="6" t="s">
        <v>189</v>
      </c>
      <c r="B1562" s="7" t="s">
        <v>1268</v>
      </c>
      <c r="C1562" s="7" t="s">
        <v>118</v>
      </c>
      <c r="D1562" s="7" t="s">
        <v>11</v>
      </c>
      <c r="E1562" s="7" t="s">
        <v>11</v>
      </c>
    </row>
    <row r="1563" spans="1:5" hidden="1" x14ac:dyDescent="0.2">
      <c r="A1563" s="5" t="s">
        <v>682</v>
      </c>
      <c r="B1563" s="3" t="s">
        <v>1268</v>
      </c>
      <c r="C1563" s="3" t="s">
        <v>118</v>
      </c>
      <c r="D1563" s="3" t="s">
        <v>11</v>
      </c>
      <c r="E1563" s="3" t="s">
        <v>11</v>
      </c>
    </row>
    <row r="1564" spans="1:5" hidden="1" x14ac:dyDescent="0.2">
      <c r="A1564" s="6" t="s">
        <v>682</v>
      </c>
      <c r="B1564" s="7" t="s">
        <v>1268</v>
      </c>
      <c r="C1564" s="7" t="s">
        <v>118</v>
      </c>
      <c r="D1564" s="7" t="s">
        <v>11</v>
      </c>
      <c r="E1564" s="7" t="s">
        <v>11</v>
      </c>
    </row>
    <row r="1565" spans="1:5" hidden="1" x14ac:dyDescent="0.2">
      <c r="A1565" s="5" t="s">
        <v>682</v>
      </c>
      <c r="B1565" s="3" t="s">
        <v>1268</v>
      </c>
      <c r="C1565" s="3" t="s">
        <v>118</v>
      </c>
      <c r="D1565" s="3" t="s">
        <v>11</v>
      </c>
      <c r="E1565" s="3" t="s">
        <v>11</v>
      </c>
    </row>
    <row r="1566" spans="1:5" hidden="1" x14ac:dyDescent="0.2">
      <c r="A1566" s="6" t="s">
        <v>683</v>
      </c>
      <c r="B1566" s="7" t="s">
        <v>1268</v>
      </c>
      <c r="C1566" s="7" t="s">
        <v>118</v>
      </c>
      <c r="D1566" s="7" t="s">
        <v>11</v>
      </c>
      <c r="E1566" s="7" t="s">
        <v>11</v>
      </c>
    </row>
    <row r="1567" spans="1:5" hidden="1" x14ac:dyDescent="0.2">
      <c r="A1567" s="5" t="s">
        <v>683</v>
      </c>
      <c r="B1567" s="3" t="s">
        <v>1268</v>
      </c>
      <c r="C1567" s="3" t="s">
        <v>118</v>
      </c>
      <c r="D1567" s="3" t="s">
        <v>11</v>
      </c>
      <c r="E1567" s="3" t="s">
        <v>11</v>
      </c>
    </row>
    <row r="1568" spans="1:5" hidden="1" x14ac:dyDescent="0.2">
      <c r="A1568" s="6" t="s">
        <v>684</v>
      </c>
      <c r="B1568" s="7" t="s">
        <v>1268</v>
      </c>
      <c r="C1568" s="7" t="s">
        <v>118</v>
      </c>
      <c r="D1568" s="7" t="s">
        <v>11</v>
      </c>
      <c r="E1568" s="7" t="s">
        <v>11</v>
      </c>
    </row>
    <row r="1569" spans="1:5" hidden="1" x14ac:dyDescent="0.2">
      <c r="A1569" s="5" t="s">
        <v>458</v>
      </c>
      <c r="B1569" s="3" t="s">
        <v>1268</v>
      </c>
      <c r="C1569" s="3" t="s">
        <v>118</v>
      </c>
      <c r="D1569" s="3" t="s">
        <v>11</v>
      </c>
      <c r="E1569" s="3" t="s">
        <v>11</v>
      </c>
    </row>
    <row r="1570" spans="1:5" hidden="1" x14ac:dyDescent="0.2">
      <c r="A1570" s="6" t="s">
        <v>458</v>
      </c>
      <c r="B1570" s="7" t="s">
        <v>1268</v>
      </c>
      <c r="C1570" s="7" t="s">
        <v>118</v>
      </c>
      <c r="D1570" s="7" t="s">
        <v>11</v>
      </c>
      <c r="E1570" s="7" t="s">
        <v>11</v>
      </c>
    </row>
    <row r="1571" spans="1:5" hidden="1" x14ac:dyDescent="0.2">
      <c r="A1571" s="5" t="s">
        <v>458</v>
      </c>
      <c r="B1571" s="3" t="s">
        <v>1268</v>
      </c>
      <c r="C1571" s="3" t="s">
        <v>118</v>
      </c>
      <c r="D1571" s="3" t="s">
        <v>11</v>
      </c>
      <c r="E1571" s="3" t="s">
        <v>11</v>
      </c>
    </row>
    <row r="1572" spans="1:5" hidden="1" x14ac:dyDescent="0.2">
      <c r="A1572" s="6" t="s">
        <v>458</v>
      </c>
      <c r="B1572" s="7" t="s">
        <v>1271</v>
      </c>
      <c r="C1572" s="7" t="s">
        <v>118</v>
      </c>
      <c r="D1572" s="7" t="s">
        <v>11</v>
      </c>
      <c r="E1572" s="7" t="s">
        <v>11</v>
      </c>
    </row>
    <row r="1573" spans="1:5" hidden="1" x14ac:dyDescent="0.2">
      <c r="A1573" s="5" t="s">
        <v>458</v>
      </c>
      <c r="B1573" s="3" t="s">
        <v>1268</v>
      </c>
      <c r="C1573" s="3" t="s">
        <v>118</v>
      </c>
      <c r="D1573" s="3" t="s">
        <v>11</v>
      </c>
      <c r="E1573" s="3" t="s">
        <v>11</v>
      </c>
    </row>
    <row r="1574" spans="1:5" hidden="1" x14ac:dyDescent="0.2">
      <c r="A1574" s="47" t="s">
        <v>458</v>
      </c>
      <c r="B1574" s="46" t="s">
        <v>318</v>
      </c>
      <c r="C1574" s="46" t="s">
        <v>12</v>
      </c>
      <c r="D1574" s="46" t="s">
        <v>11</v>
      </c>
      <c r="E1574" s="46" t="s">
        <v>11</v>
      </c>
    </row>
    <row r="1575" spans="1:5" hidden="1" x14ac:dyDescent="0.2">
      <c r="A1575" s="5" t="s">
        <v>458</v>
      </c>
      <c r="B1575" s="3" t="s">
        <v>1268</v>
      </c>
      <c r="C1575" s="3" t="s">
        <v>118</v>
      </c>
      <c r="D1575" s="3" t="s">
        <v>11</v>
      </c>
      <c r="E1575" s="3" t="s">
        <v>11</v>
      </c>
    </row>
    <row r="1576" spans="1:5" hidden="1" x14ac:dyDescent="0.2">
      <c r="A1576" s="6" t="s">
        <v>1368</v>
      </c>
      <c r="B1576" s="7" t="s">
        <v>1267</v>
      </c>
      <c r="C1576" s="7" t="s">
        <v>118</v>
      </c>
      <c r="D1576" s="7" t="s">
        <v>11</v>
      </c>
      <c r="E1576" s="7" t="s">
        <v>11</v>
      </c>
    </row>
    <row r="1577" spans="1:5" hidden="1" x14ac:dyDescent="0.2">
      <c r="A1577" s="5" t="s">
        <v>1369</v>
      </c>
      <c r="B1577" s="3" t="s">
        <v>1268</v>
      </c>
      <c r="C1577" s="3" t="s">
        <v>118</v>
      </c>
      <c r="D1577" s="3" t="s">
        <v>11</v>
      </c>
      <c r="E1577" s="3" t="s">
        <v>11</v>
      </c>
    </row>
    <row r="1578" spans="1:5" hidden="1" x14ac:dyDescent="0.2">
      <c r="A1578" s="6" t="s">
        <v>459</v>
      </c>
      <c r="B1578" s="7" t="s">
        <v>1268</v>
      </c>
      <c r="C1578" s="7" t="s">
        <v>118</v>
      </c>
      <c r="D1578" s="7" t="s">
        <v>11</v>
      </c>
      <c r="E1578" s="7" t="s">
        <v>11</v>
      </c>
    </row>
    <row r="1579" spans="1:5" hidden="1" x14ac:dyDescent="0.2">
      <c r="A1579" s="47" t="s">
        <v>459</v>
      </c>
      <c r="B1579" s="46" t="s">
        <v>318</v>
      </c>
      <c r="C1579" s="46" t="s">
        <v>12</v>
      </c>
      <c r="D1579" s="46" t="s">
        <v>11</v>
      </c>
      <c r="E1579" s="46" t="s">
        <v>11</v>
      </c>
    </row>
    <row r="1580" spans="1:5" hidden="1" x14ac:dyDescent="0.2">
      <c r="A1580" s="6" t="s">
        <v>459</v>
      </c>
      <c r="B1580" s="7" t="s">
        <v>1268</v>
      </c>
      <c r="C1580" s="7" t="s">
        <v>118</v>
      </c>
      <c r="D1580" s="7" t="s">
        <v>11</v>
      </c>
      <c r="E1580" s="7" t="s">
        <v>11</v>
      </c>
    </row>
    <row r="1581" spans="1:5" hidden="1" x14ac:dyDescent="0.2">
      <c r="A1581" s="5" t="s">
        <v>459</v>
      </c>
      <c r="B1581" s="3" t="s">
        <v>1268</v>
      </c>
      <c r="C1581" s="3" t="s">
        <v>118</v>
      </c>
      <c r="D1581" s="3" t="s">
        <v>11</v>
      </c>
      <c r="E1581" s="3" t="s">
        <v>11</v>
      </c>
    </row>
    <row r="1582" spans="1:5" hidden="1" x14ac:dyDescent="0.2">
      <c r="A1582" s="6" t="s">
        <v>459</v>
      </c>
      <c r="B1582" s="7" t="s">
        <v>1268</v>
      </c>
      <c r="C1582" s="7" t="s">
        <v>118</v>
      </c>
      <c r="D1582" s="7" t="s">
        <v>11</v>
      </c>
      <c r="E1582" s="7" t="s">
        <v>11</v>
      </c>
    </row>
    <row r="1583" spans="1:5" hidden="1" x14ac:dyDescent="0.2">
      <c r="A1583" s="47" t="s">
        <v>459</v>
      </c>
      <c r="B1583" s="46" t="s">
        <v>380</v>
      </c>
      <c r="C1583" s="46" t="s">
        <v>12</v>
      </c>
      <c r="D1583" s="46" t="s">
        <v>11</v>
      </c>
      <c r="E1583" s="46" t="s">
        <v>11</v>
      </c>
    </row>
    <row r="1584" spans="1:5" hidden="1" x14ac:dyDescent="0.2">
      <c r="A1584" s="6" t="s">
        <v>460</v>
      </c>
      <c r="B1584" s="7" t="s">
        <v>1268</v>
      </c>
      <c r="C1584" s="7" t="s">
        <v>118</v>
      </c>
      <c r="D1584" s="7" t="s">
        <v>11</v>
      </c>
      <c r="E1584" s="7" t="s">
        <v>11</v>
      </c>
    </row>
    <row r="1585" spans="1:5" hidden="1" x14ac:dyDescent="0.2">
      <c r="A1585" s="5" t="s">
        <v>460</v>
      </c>
      <c r="B1585" s="3" t="s">
        <v>1268</v>
      </c>
      <c r="C1585" s="3" t="s">
        <v>118</v>
      </c>
      <c r="D1585" s="3" t="s">
        <v>11</v>
      </c>
      <c r="E1585" s="3" t="s">
        <v>11</v>
      </c>
    </row>
    <row r="1586" spans="1:5" hidden="1" x14ac:dyDescent="0.2">
      <c r="A1586" s="6" t="s">
        <v>460</v>
      </c>
      <c r="B1586" s="7" t="s">
        <v>1268</v>
      </c>
      <c r="C1586" s="7" t="s">
        <v>118</v>
      </c>
      <c r="D1586" s="7" t="s">
        <v>11</v>
      </c>
      <c r="E1586" s="7" t="s">
        <v>11</v>
      </c>
    </row>
    <row r="1587" spans="1:5" hidden="1" x14ac:dyDescent="0.2">
      <c r="A1587" s="5" t="s">
        <v>460</v>
      </c>
      <c r="B1587" s="3" t="s">
        <v>461</v>
      </c>
      <c r="C1587" s="3" t="s">
        <v>12</v>
      </c>
      <c r="D1587" s="3" t="s">
        <v>11</v>
      </c>
      <c r="E1587" s="3" t="s">
        <v>11</v>
      </c>
    </row>
    <row r="1588" spans="1:5" hidden="1" x14ac:dyDescent="0.2">
      <c r="A1588" s="6" t="s">
        <v>460</v>
      </c>
      <c r="B1588" s="7" t="s">
        <v>1321</v>
      </c>
      <c r="C1588" s="7" t="s">
        <v>118</v>
      </c>
      <c r="D1588" s="7" t="s">
        <v>11</v>
      </c>
      <c r="E1588" s="7" t="s">
        <v>11</v>
      </c>
    </row>
    <row r="1589" spans="1:5" hidden="1" x14ac:dyDescent="0.2">
      <c r="A1589" s="5" t="s">
        <v>460</v>
      </c>
      <c r="B1589" s="3" t="s">
        <v>1321</v>
      </c>
      <c r="C1589" s="3" t="s">
        <v>118</v>
      </c>
      <c r="D1589" s="3" t="s">
        <v>11</v>
      </c>
      <c r="E1589" s="3" t="s">
        <v>11</v>
      </c>
    </row>
    <row r="1590" spans="1:5" hidden="1" x14ac:dyDescent="0.2">
      <c r="A1590" s="6" t="s">
        <v>460</v>
      </c>
      <c r="B1590" s="7" t="s">
        <v>1321</v>
      </c>
      <c r="C1590" s="7" t="s">
        <v>118</v>
      </c>
      <c r="D1590" s="7" t="s">
        <v>11</v>
      </c>
      <c r="E1590" s="7" t="s">
        <v>11</v>
      </c>
    </row>
    <row r="1591" spans="1:5" hidden="1" x14ac:dyDescent="0.2">
      <c r="A1591" s="5" t="s">
        <v>685</v>
      </c>
      <c r="B1591" s="3" t="s">
        <v>1268</v>
      </c>
      <c r="C1591" s="3" t="s">
        <v>118</v>
      </c>
      <c r="D1591" s="3" t="s">
        <v>11</v>
      </c>
      <c r="E1591" s="3" t="s">
        <v>11</v>
      </c>
    </row>
    <row r="1592" spans="1:5" hidden="1" x14ac:dyDescent="0.2">
      <c r="A1592" s="6" t="s">
        <v>61</v>
      </c>
      <c r="B1592" s="7" t="s">
        <v>1268</v>
      </c>
      <c r="C1592" s="7" t="s">
        <v>118</v>
      </c>
      <c r="D1592" s="7" t="s">
        <v>11</v>
      </c>
      <c r="E1592" s="7" t="s">
        <v>11</v>
      </c>
    </row>
    <row r="1593" spans="1:5" hidden="1" x14ac:dyDescent="0.2">
      <c r="A1593" s="5" t="s">
        <v>61</v>
      </c>
      <c r="B1593" s="3" t="s">
        <v>1268</v>
      </c>
      <c r="C1593" s="3" t="s">
        <v>118</v>
      </c>
      <c r="D1593" s="3" t="s">
        <v>11</v>
      </c>
      <c r="E1593" s="3" t="s">
        <v>11</v>
      </c>
    </row>
    <row r="1594" spans="1:5" hidden="1" x14ac:dyDescent="0.2">
      <c r="A1594" s="6" t="s">
        <v>61</v>
      </c>
      <c r="B1594" s="7" t="s">
        <v>1268</v>
      </c>
      <c r="C1594" s="7" t="s">
        <v>118</v>
      </c>
      <c r="D1594" s="7" t="s">
        <v>11</v>
      </c>
      <c r="E1594" s="7" t="s">
        <v>11</v>
      </c>
    </row>
    <row r="1595" spans="1:5" hidden="1" x14ac:dyDescent="0.2">
      <c r="A1595" s="47" t="s">
        <v>61</v>
      </c>
      <c r="B1595" s="46" t="s">
        <v>318</v>
      </c>
      <c r="C1595" s="46" t="s">
        <v>12</v>
      </c>
      <c r="D1595" s="46" t="s">
        <v>11</v>
      </c>
      <c r="E1595" s="46" t="s">
        <v>11</v>
      </c>
    </row>
    <row r="1596" spans="1:5" hidden="1" x14ac:dyDescent="0.2">
      <c r="A1596" s="47" t="s">
        <v>61</v>
      </c>
      <c r="B1596" s="46" t="s">
        <v>318</v>
      </c>
      <c r="C1596" s="46" t="s">
        <v>12</v>
      </c>
      <c r="D1596" s="46" t="s">
        <v>11</v>
      </c>
      <c r="E1596" s="46" t="s">
        <v>11</v>
      </c>
    </row>
    <row r="1597" spans="1:5" hidden="1" x14ac:dyDescent="0.2">
      <c r="A1597" s="5" t="s">
        <v>686</v>
      </c>
      <c r="B1597" s="3" t="s">
        <v>1268</v>
      </c>
      <c r="C1597" s="3" t="s">
        <v>118</v>
      </c>
      <c r="D1597" s="3" t="s">
        <v>11</v>
      </c>
      <c r="E1597" s="3" t="s">
        <v>11</v>
      </c>
    </row>
    <row r="1598" spans="1:5" hidden="1" x14ac:dyDescent="0.2">
      <c r="A1598" s="6" t="s">
        <v>686</v>
      </c>
      <c r="B1598" s="7" t="s">
        <v>1321</v>
      </c>
      <c r="C1598" s="7" t="s">
        <v>118</v>
      </c>
      <c r="D1598" s="7" t="s">
        <v>11</v>
      </c>
      <c r="E1598" s="7" t="s">
        <v>11</v>
      </c>
    </row>
    <row r="1599" spans="1:5" hidden="1" x14ac:dyDescent="0.2">
      <c r="A1599" s="5" t="s">
        <v>686</v>
      </c>
      <c r="B1599" s="3" t="s">
        <v>1321</v>
      </c>
      <c r="C1599" s="3" t="s">
        <v>118</v>
      </c>
      <c r="D1599" s="3" t="s">
        <v>11</v>
      </c>
      <c r="E1599" s="3" t="s">
        <v>11</v>
      </c>
    </row>
    <row r="1600" spans="1:5" hidden="1" x14ac:dyDescent="0.2">
      <c r="A1600" s="6" t="s">
        <v>686</v>
      </c>
      <c r="B1600" s="7" t="s">
        <v>1321</v>
      </c>
      <c r="C1600" s="7" t="s">
        <v>12</v>
      </c>
      <c r="D1600" s="7" t="s">
        <v>11</v>
      </c>
      <c r="E1600" s="7" t="s">
        <v>11</v>
      </c>
    </row>
    <row r="1601" spans="1:5" hidden="1" x14ac:dyDescent="0.2">
      <c r="A1601" s="5" t="s">
        <v>686</v>
      </c>
      <c r="B1601" s="3" t="s">
        <v>1321</v>
      </c>
      <c r="C1601" s="3" t="s">
        <v>12</v>
      </c>
      <c r="D1601" s="3" t="s">
        <v>11</v>
      </c>
      <c r="E1601" s="3" t="s">
        <v>11</v>
      </c>
    </row>
    <row r="1602" spans="1:5" hidden="1" x14ac:dyDescent="0.2">
      <c r="A1602" s="6" t="s">
        <v>687</v>
      </c>
      <c r="B1602" s="7" t="s">
        <v>1268</v>
      </c>
      <c r="C1602" s="7" t="s">
        <v>118</v>
      </c>
      <c r="D1602" s="7" t="s">
        <v>11</v>
      </c>
      <c r="E1602" s="7" t="s">
        <v>11</v>
      </c>
    </row>
    <row r="1603" spans="1:5" hidden="1" x14ac:dyDescent="0.2">
      <c r="A1603" s="5" t="s">
        <v>687</v>
      </c>
      <c r="B1603" s="3" t="s">
        <v>1268</v>
      </c>
      <c r="C1603" s="3" t="s">
        <v>118</v>
      </c>
      <c r="D1603" s="3" t="s">
        <v>11</v>
      </c>
      <c r="E1603" s="3" t="s">
        <v>11</v>
      </c>
    </row>
    <row r="1604" spans="1:5" hidden="1" x14ac:dyDescent="0.2">
      <c r="A1604" s="6" t="s">
        <v>687</v>
      </c>
      <c r="B1604" s="7" t="s">
        <v>1268</v>
      </c>
      <c r="C1604" s="7" t="s">
        <v>118</v>
      </c>
      <c r="D1604" s="7" t="s">
        <v>11</v>
      </c>
      <c r="E1604" s="7" t="s">
        <v>11</v>
      </c>
    </row>
    <row r="1605" spans="1:5" hidden="1" x14ac:dyDescent="0.2">
      <c r="A1605" s="5" t="s">
        <v>687</v>
      </c>
      <c r="B1605" s="3" t="s">
        <v>1268</v>
      </c>
      <c r="C1605" s="3" t="s">
        <v>118</v>
      </c>
      <c r="D1605" s="3" t="s">
        <v>11</v>
      </c>
      <c r="E1605" s="3" t="s">
        <v>11</v>
      </c>
    </row>
    <row r="1606" spans="1:5" hidden="1" x14ac:dyDescent="0.2">
      <c r="A1606" s="6" t="s">
        <v>687</v>
      </c>
      <c r="B1606" s="7" t="s">
        <v>1268</v>
      </c>
      <c r="C1606" s="7" t="s">
        <v>118</v>
      </c>
      <c r="D1606" s="7" t="s">
        <v>11</v>
      </c>
      <c r="E1606" s="7" t="s">
        <v>11</v>
      </c>
    </row>
    <row r="1607" spans="1:5" hidden="1" x14ac:dyDescent="0.2">
      <c r="A1607" s="5" t="s">
        <v>687</v>
      </c>
      <c r="B1607" s="3" t="s">
        <v>1268</v>
      </c>
      <c r="C1607" s="3" t="s">
        <v>118</v>
      </c>
      <c r="D1607" s="3" t="s">
        <v>11</v>
      </c>
      <c r="E1607" s="3" t="s">
        <v>11</v>
      </c>
    </row>
    <row r="1608" spans="1:5" hidden="1" x14ac:dyDescent="0.2">
      <c r="A1608" s="6" t="s">
        <v>688</v>
      </c>
      <c r="B1608" s="7" t="s">
        <v>1268</v>
      </c>
      <c r="C1608" s="7" t="s">
        <v>118</v>
      </c>
      <c r="D1608" s="7" t="s">
        <v>11</v>
      </c>
      <c r="E1608" s="7" t="s">
        <v>11</v>
      </c>
    </row>
    <row r="1609" spans="1:5" hidden="1" x14ac:dyDescent="0.2">
      <c r="A1609" s="5" t="s">
        <v>134</v>
      </c>
      <c r="B1609" s="3" t="s">
        <v>1268</v>
      </c>
      <c r="C1609" s="3" t="s">
        <v>118</v>
      </c>
      <c r="D1609" s="3" t="s">
        <v>11</v>
      </c>
      <c r="E1609" s="3" t="s">
        <v>11</v>
      </c>
    </row>
    <row r="1610" spans="1:5" hidden="1" x14ac:dyDescent="0.2">
      <c r="A1610" s="6" t="s">
        <v>134</v>
      </c>
      <c r="B1610" s="7" t="s">
        <v>1268</v>
      </c>
      <c r="C1610" s="7" t="s">
        <v>118</v>
      </c>
      <c r="D1610" s="7" t="s">
        <v>11</v>
      </c>
      <c r="E1610" s="7" t="s">
        <v>11</v>
      </c>
    </row>
    <row r="1611" spans="1:5" hidden="1" x14ac:dyDescent="0.2">
      <c r="A1611" s="5" t="s">
        <v>134</v>
      </c>
      <c r="B1611" s="3" t="s">
        <v>1268</v>
      </c>
      <c r="C1611" s="3" t="s">
        <v>118</v>
      </c>
      <c r="D1611" s="3" t="s">
        <v>11</v>
      </c>
      <c r="E1611" s="3" t="s">
        <v>11</v>
      </c>
    </row>
    <row r="1612" spans="1:5" hidden="1" x14ac:dyDescent="0.2">
      <c r="A1612" s="6" t="s">
        <v>134</v>
      </c>
      <c r="B1612" s="7" t="s">
        <v>1268</v>
      </c>
      <c r="C1612" s="7" t="s">
        <v>118</v>
      </c>
      <c r="D1612" s="7" t="s">
        <v>11</v>
      </c>
      <c r="E1612" s="7" t="s">
        <v>11</v>
      </c>
    </row>
    <row r="1613" spans="1:5" hidden="1" x14ac:dyDescent="0.2">
      <c r="A1613" s="47" t="s">
        <v>134</v>
      </c>
      <c r="B1613" s="46" t="s">
        <v>318</v>
      </c>
      <c r="C1613" s="46" t="s">
        <v>12</v>
      </c>
      <c r="D1613" s="46" t="s">
        <v>11</v>
      </c>
      <c r="E1613" s="46" t="s">
        <v>11</v>
      </c>
    </row>
    <row r="1614" spans="1:5" hidden="1" x14ac:dyDescent="0.2">
      <c r="A1614" s="6" t="s">
        <v>134</v>
      </c>
      <c r="B1614" s="7" t="s">
        <v>1267</v>
      </c>
      <c r="C1614" s="7" t="s">
        <v>118</v>
      </c>
      <c r="D1614" s="7" t="s">
        <v>11</v>
      </c>
      <c r="E1614" s="7" t="s">
        <v>11</v>
      </c>
    </row>
    <row r="1615" spans="1:5" hidden="1" x14ac:dyDescent="0.2">
      <c r="A1615" s="5" t="s">
        <v>689</v>
      </c>
      <c r="B1615" s="3" t="s">
        <v>1370</v>
      </c>
      <c r="C1615" s="3" t="s">
        <v>118</v>
      </c>
      <c r="D1615" s="3" t="s">
        <v>11</v>
      </c>
      <c r="E1615" s="3" t="s">
        <v>11</v>
      </c>
    </row>
    <row r="1616" spans="1:5" hidden="1" x14ac:dyDescent="0.2">
      <c r="A1616" s="6" t="s">
        <v>689</v>
      </c>
      <c r="B1616" s="7" t="s">
        <v>1268</v>
      </c>
      <c r="C1616" s="7" t="s">
        <v>118</v>
      </c>
      <c r="D1616" s="7" t="s">
        <v>11</v>
      </c>
      <c r="E1616" s="7" t="s">
        <v>11</v>
      </c>
    </row>
    <row r="1617" spans="1:5" hidden="1" x14ac:dyDescent="0.2">
      <c r="A1617" s="5" t="s">
        <v>689</v>
      </c>
      <c r="B1617" s="3" t="s">
        <v>1271</v>
      </c>
      <c r="C1617" s="3" t="s">
        <v>118</v>
      </c>
      <c r="D1617" s="3" t="s">
        <v>11</v>
      </c>
      <c r="E1617" s="3" t="s">
        <v>11</v>
      </c>
    </row>
    <row r="1618" spans="1:5" hidden="1" x14ac:dyDescent="0.2">
      <c r="A1618" s="6" t="s">
        <v>690</v>
      </c>
      <c r="B1618" s="7" t="s">
        <v>1268</v>
      </c>
      <c r="C1618" s="7" t="s">
        <v>118</v>
      </c>
      <c r="D1618" s="7" t="s">
        <v>11</v>
      </c>
      <c r="E1618" s="7" t="s">
        <v>11</v>
      </c>
    </row>
    <row r="1619" spans="1:5" hidden="1" x14ac:dyDescent="0.2">
      <c r="A1619" s="5" t="s">
        <v>690</v>
      </c>
      <c r="B1619" s="3" t="s">
        <v>1321</v>
      </c>
      <c r="C1619" s="3" t="s">
        <v>12</v>
      </c>
      <c r="D1619" s="3" t="s">
        <v>11</v>
      </c>
      <c r="E1619" s="3" t="s">
        <v>11</v>
      </c>
    </row>
    <row r="1620" spans="1:5" hidden="1" x14ac:dyDescent="0.2">
      <c r="A1620" s="6" t="s">
        <v>126</v>
      </c>
      <c r="B1620" s="7" t="s">
        <v>1268</v>
      </c>
      <c r="C1620" s="7" t="s">
        <v>118</v>
      </c>
      <c r="D1620" s="7" t="s">
        <v>11</v>
      </c>
      <c r="E1620" s="7" t="s">
        <v>11</v>
      </c>
    </row>
    <row r="1621" spans="1:5" hidden="1" x14ac:dyDescent="0.2">
      <c r="A1621" s="5" t="s">
        <v>126</v>
      </c>
      <c r="B1621" s="3" t="s">
        <v>1268</v>
      </c>
      <c r="C1621" s="3" t="s">
        <v>118</v>
      </c>
      <c r="D1621" s="3" t="s">
        <v>11</v>
      </c>
      <c r="E1621" s="3" t="s">
        <v>11</v>
      </c>
    </row>
    <row r="1622" spans="1:5" hidden="1" x14ac:dyDescent="0.2">
      <c r="A1622" s="47" t="s">
        <v>126</v>
      </c>
      <c r="B1622" s="46" t="s">
        <v>318</v>
      </c>
      <c r="C1622" s="46" t="s">
        <v>12</v>
      </c>
      <c r="D1622" s="46" t="s">
        <v>11</v>
      </c>
      <c r="E1622" s="46" t="s">
        <v>11</v>
      </c>
    </row>
    <row r="1623" spans="1:5" hidden="1" x14ac:dyDescent="0.2">
      <c r="A1623" s="5" t="s">
        <v>126</v>
      </c>
      <c r="B1623" s="3" t="s">
        <v>1268</v>
      </c>
      <c r="C1623" s="3" t="s">
        <v>118</v>
      </c>
      <c r="D1623" s="3" t="s">
        <v>11</v>
      </c>
      <c r="E1623" s="3" t="s">
        <v>11</v>
      </c>
    </row>
    <row r="1624" spans="1:5" hidden="1" x14ac:dyDescent="0.2">
      <c r="A1624" s="6" t="s">
        <v>126</v>
      </c>
      <c r="B1624" s="7" t="s">
        <v>1321</v>
      </c>
      <c r="C1624" s="7" t="s">
        <v>118</v>
      </c>
      <c r="D1624" s="7" t="s">
        <v>11</v>
      </c>
      <c r="E1624" s="7" t="s">
        <v>11</v>
      </c>
    </row>
    <row r="1625" spans="1:5" hidden="1" x14ac:dyDescent="0.2">
      <c r="A1625" s="5" t="s">
        <v>691</v>
      </c>
      <c r="B1625" s="3" t="s">
        <v>1268</v>
      </c>
      <c r="C1625" s="3" t="s">
        <v>118</v>
      </c>
      <c r="D1625" s="3" t="s">
        <v>11</v>
      </c>
      <c r="E1625" s="3" t="s">
        <v>11</v>
      </c>
    </row>
    <row r="1626" spans="1:5" hidden="1" x14ac:dyDescent="0.2">
      <c r="A1626" s="6" t="s">
        <v>691</v>
      </c>
      <c r="B1626" s="7" t="s">
        <v>1271</v>
      </c>
      <c r="C1626" s="7" t="s">
        <v>118</v>
      </c>
      <c r="D1626" s="7" t="s">
        <v>11</v>
      </c>
      <c r="E1626" s="7" t="s">
        <v>11</v>
      </c>
    </row>
    <row r="1627" spans="1:5" hidden="1" x14ac:dyDescent="0.2">
      <c r="A1627" s="5" t="s">
        <v>1371</v>
      </c>
      <c r="B1627" s="3" t="s">
        <v>1268</v>
      </c>
      <c r="C1627" s="3" t="s">
        <v>118</v>
      </c>
      <c r="D1627" s="3" t="s">
        <v>11</v>
      </c>
      <c r="E1627" s="3" t="s">
        <v>11</v>
      </c>
    </row>
    <row r="1628" spans="1:5" hidden="1" x14ac:dyDescent="0.2">
      <c r="A1628" s="6" t="s">
        <v>1371</v>
      </c>
      <c r="B1628" s="7" t="s">
        <v>1268</v>
      </c>
      <c r="C1628" s="7" t="s">
        <v>118</v>
      </c>
      <c r="D1628" s="7" t="s">
        <v>11</v>
      </c>
      <c r="E1628" s="7" t="s">
        <v>11</v>
      </c>
    </row>
    <row r="1629" spans="1:5" hidden="1" x14ac:dyDescent="0.2">
      <c r="A1629" s="5" t="s">
        <v>692</v>
      </c>
      <c r="B1629" s="3" t="s">
        <v>1268</v>
      </c>
      <c r="C1629" s="3" t="s">
        <v>118</v>
      </c>
      <c r="D1629" s="3" t="s">
        <v>11</v>
      </c>
      <c r="E1629" s="3" t="s">
        <v>11</v>
      </c>
    </row>
    <row r="1630" spans="1:5" hidden="1" x14ac:dyDescent="0.2">
      <c r="A1630" s="6" t="s">
        <v>692</v>
      </c>
      <c r="B1630" s="7" t="s">
        <v>1268</v>
      </c>
      <c r="C1630" s="7" t="s">
        <v>118</v>
      </c>
      <c r="D1630" s="7" t="s">
        <v>11</v>
      </c>
      <c r="E1630" s="7" t="s">
        <v>11</v>
      </c>
    </row>
    <row r="1631" spans="1:5" hidden="1" x14ac:dyDescent="0.2">
      <c r="A1631" s="5" t="s">
        <v>693</v>
      </c>
      <c r="B1631" s="3" t="s">
        <v>1268</v>
      </c>
      <c r="C1631" s="3" t="s">
        <v>118</v>
      </c>
      <c r="D1631" s="3" t="s">
        <v>11</v>
      </c>
      <c r="E1631" s="3" t="s">
        <v>11</v>
      </c>
    </row>
    <row r="1632" spans="1:5" hidden="1" x14ac:dyDescent="0.2">
      <c r="A1632" s="6" t="s">
        <v>693</v>
      </c>
      <c r="B1632" s="7" t="s">
        <v>1268</v>
      </c>
      <c r="C1632" s="7" t="s">
        <v>118</v>
      </c>
      <c r="D1632" s="7" t="s">
        <v>11</v>
      </c>
      <c r="E1632" s="7" t="s">
        <v>11</v>
      </c>
    </row>
    <row r="1633" spans="1:5" hidden="1" x14ac:dyDescent="0.2">
      <c r="A1633" s="47" t="s">
        <v>139</v>
      </c>
      <c r="B1633" s="46" t="s">
        <v>318</v>
      </c>
      <c r="C1633" s="46" t="s">
        <v>12</v>
      </c>
      <c r="D1633" s="46" t="s">
        <v>11</v>
      </c>
      <c r="E1633" s="46" t="s">
        <v>11</v>
      </c>
    </row>
    <row r="1634" spans="1:5" hidden="1" x14ac:dyDescent="0.2">
      <c r="A1634" s="6" t="s">
        <v>139</v>
      </c>
      <c r="B1634" s="7" t="s">
        <v>1268</v>
      </c>
      <c r="C1634" s="7" t="s">
        <v>118</v>
      </c>
      <c r="D1634" s="7" t="s">
        <v>11</v>
      </c>
      <c r="E1634" s="7" t="s">
        <v>11</v>
      </c>
    </row>
    <row r="1635" spans="1:5" hidden="1" x14ac:dyDescent="0.2">
      <c r="A1635" s="5" t="s">
        <v>139</v>
      </c>
      <c r="B1635" s="3" t="s">
        <v>1268</v>
      </c>
      <c r="C1635" s="3" t="s">
        <v>118</v>
      </c>
      <c r="D1635" s="3" t="s">
        <v>11</v>
      </c>
      <c r="E1635" s="3" t="s">
        <v>11</v>
      </c>
    </row>
    <row r="1636" spans="1:5" hidden="1" x14ac:dyDescent="0.2">
      <c r="A1636" s="47" t="s">
        <v>139</v>
      </c>
      <c r="B1636" s="46" t="s">
        <v>380</v>
      </c>
      <c r="C1636" s="46" t="s">
        <v>12</v>
      </c>
      <c r="D1636" s="46" t="s">
        <v>11</v>
      </c>
      <c r="E1636" s="46" t="s">
        <v>11</v>
      </c>
    </row>
    <row r="1637" spans="1:5" hidden="1" x14ac:dyDescent="0.2">
      <c r="A1637" s="5" t="s">
        <v>694</v>
      </c>
      <c r="B1637" s="3" t="s">
        <v>1267</v>
      </c>
      <c r="C1637" s="3" t="s">
        <v>12</v>
      </c>
      <c r="D1637" s="3" t="s">
        <v>11</v>
      </c>
      <c r="E1637" s="3" t="s">
        <v>11</v>
      </c>
    </row>
    <row r="1638" spans="1:5" hidden="1" x14ac:dyDescent="0.2">
      <c r="A1638" s="6" t="s">
        <v>695</v>
      </c>
      <c r="B1638" s="7" t="s">
        <v>1271</v>
      </c>
      <c r="C1638" s="7" t="s">
        <v>118</v>
      </c>
      <c r="D1638" s="7" t="s">
        <v>11</v>
      </c>
      <c r="E1638" s="7" t="s">
        <v>11</v>
      </c>
    </row>
    <row r="1639" spans="1:5" hidden="1" x14ac:dyDescent="0.2">
      <c r="A1639" s="5" t="s">
        <v>695</v>
      </c>
      <c r="B1639" s="3" t="s">
        <v>1268</v>
      </c>
      <c r="C1639" s="3" t="s">
        <v>118</v>
      </c>
      <c r="D1639" s="3" t="s">
        <v>11</v>
      </c>
      <c r="E1639" s="3" t="s">
        <v>11</v>
      </c>
    </row>
    <row r="1640" spans="1:5" hidden="1" x14ac:dyDescent="0.2">
      <c r="A1640" s="6" t="s">
        <v>696</v>
      </c>
      <c r="B1640" s="7" t="s">
        <v>1268</v>
      </c>
      <c r="C1640" s="7" t="s">
        <v>118</v>
      </c>
      <c r="D1640" s="7" t="s">
        <v>11</v>
      </c>
      <c r="E1640" s="7" t="s">
        <v>11</v>
      </c>
    </row>
    <row r="1641" spans="1:5" hidden="1" x14ac:dyDescent="0.2">
      <c r="A1641" s="5" t="s">
        <v>696</v>
      </c>
      <c r="B1641" s="3" t="s">
        <v>1268</v>
      </c>
      <c r="C1641" s="3" t="s">
        <v>118</v>
      </c>
      <c r="D1641" s="3" t="s">
        <v>11</v>
      </c>
      <c r="E1641" s="3" t="s">
        <v>11</v>
      </c>
    </row>
    <row r="1642" spans="1:5" hidden="1" x14ac:dyDescent="0.2">
      <c r="A1642" s="6" t="s">
        <v>65</v>
      </c>
      <c r="B1642" s="7" t="s">
        <v>1268</v>
      </c>
      <c r="C1642" s="7" t="s">
        <v>118</v>
      </c>
      <c r="D1642" s="7" t="s">
        <v>11</v>
      </c>
      <c r="E1642" s="7" t="s">
        <v>11</v>
      </c>
    </row>
    <row r="1643" spans="1:5" hidden="1" x14ac:dyDescent="0.2">
      <c r="A1643" s="5" t="s">
        <v>65</v>
      </c>
      <c r="B1643" s="3" t="s">
        <v>1268</v>
      </c>
      <c r="C1643" s="3" t="s">
        <v>118</v>
      </c>
      <c r="D1643" s="3" t="s">
        <v>11</v>
      </c>
      <c r="E1643" s="3" t="s">
        <v>11</v>
      </c>
    </row>
    <row r="1644" spans="1:5" hidden="1" x14ac:dyDescent="0.2">
      <c r="A1644" s="6" t="s">
        <v>65</v>
      </c>
      <c r="B1644" s="7" t="s">
        <v>1268</v>
      </c>
      <c r="C1644" s="7" t="s">
        <v>118</v>
      </c>
      <c r="D1644" s="7" t="s">
        <v>11</v>
      </c>
      <c r="E1644" s="7" t="s">
        <v>11</v>
      </c>
    </row>
    <row r="1645" spans="1:5" hidden="1" x14ac:dyDescent="0.2">
      <c r="A1645" s="47" t="s">
        <v>65</v>
      </c>
      <c r="B1645" s="46" t="s">
        <v>318</v>
      </c>
      <c r="C1645" s="46" t="s">
        <v>12</v>
      </c>
      <c r="D1645" s="46" t="s">
        <v>11</v>
      </c>
      <c r="E1645" s="46" t="s">
        <v>11</v>
      </c>
    </row>
    <row r="1646" spans="1:5" hidden="1" x14ac:dyDescent="0.2">
      <c r="A1646" s="6" t="s">
        <v>697</v>
      </c>
      <c r="B1646" s="7" t="s">
        <v>1268</v>
      </c>
      <c r="C1646" s="7" t="s">
        <v>118</v>
      </c>
      <c r="D1646" s="7" t="s">
        <v>11</v>
      </c>
      <c r="E1646" s="7" t="s">
        <v>11</v>
      </c>
    </row>
    <row r="1647" spans="1:5" hidden="1" x14ac:dyDescent="0.2">
      <c r="A1647" s="5" t="s">
        <v>697</v>
      </c>
      <c r="B1647" s="3" t="s">
        <v>1268</v>
      </c>
      <c r="C1647" s="3" t="s">
        <v>118</v>
      </c>
      <c r="D1647" s="3" t="s">
        <v>11</v>
      </c>
      <c r="E1647" s="3" t="s">
        <v>11</v>
      </c>
    </row>
    <row r="1648" spans="1:5" hidden="1" x14ac:dyDescent="0.2">
      <c r="A1648" s="6" t="s">
        <v>698</v>
      </c>
      <c r="B1648" s="7" t="s">
        <v>1271</v>
      </c>
      <c r="C1648" s="7" t="s">
        <v>118</v>
      </c>
      <c r="D1648" s="7" t="s">
        <v>11</v>
      </c>
      <c r="E1648" s="7" t="s">
        <v>11</v>
      </c>
    </row>
    <row r="1649" spans="1:5" hidden="1" x14ac:dyDescent="0.2">
      <c r="A1649" s="5" t="s">
        <v>699</v>
      </c>
      <c r="B1649" s="3" t="s">
        <v>1268</v>
      </c>
      <c r="C1649" s="3" t="s">
        <v>118</v>
      </c>
      <c r="D1649" s="3" t="s">
        <v>11</v>
      </c>
      <c r="E1649" s="3" t="s">
        <v>11</v>
      </c>
    </row>
    <row r="1650" spans="1:5" hidden="1" x14ac:dyDescent="0.2">
      <c r="A1650" s="6" t="s">
        <v>699</v>
      </c>
      <c r="B1650" s="7" t="s">
        <v>1268</v>
      </c>
      <c r="C1650" s="7" t="s">
        <v>118</v>
      </c>
      <c r="D1650" s="7" t="s">
        <v>11</v>
      </c>
      <c r="E1650" s="7" t="s">
        <v>11</v>
      </c>
    </row>
    <row r="1651" spans="1:5" hidden="1" x14ac:dyDescent="0.2">
      <c r="A1651" s="5" t="s">
        <v>700</v>
      </c>
      <c r="B1651" s="3" t="s">
        <v>1268</v>
      </c>
      <c r="C1651" s="3" t="s">
        <v>118</v>
      </c>
      <c r="D1651" s="3" t="s">
        <v>11</v>
      </c>
      <c r="E1651" s="3" t="s">
        <v>11</v>
      </c>
    </row>
    <row r="1652" spans="1:5" hidden="1" x14ac:dyDescent="0.2">
      <c r="A1652" s="6" t="s">
        <v>700</v>
      </c>
      <c r="B1652" s="7" t="s">
        <v>1370</v>
      </c>
      <c r="C1652" s="7" t="s">
        <v>12</v>
      </c>
      <c r="D1652" s="7" t="s">
        <v>11</v>
      </c>
      <c r="E1652" s="7" t="s">
        <v>11</v>
      </c>
    </row>
    <row r="1653" spans="1:5" hidden="1" x14ac:dyDescent="0.2">
      <c r="A1653" s="5" t="s">
        <v>462</v>
      </c>
      <c r="B1653" s="3" t="s">
        <v>1268</v>
      </c>
      <c r="C1653" s="3" t="s">
        <v>118</v>
      </c>
      <c r="D1653" s="3" t="s">
        <v>11</v>
      </c>
      <c r="E1653" s="3" t="s">
        <v>11</v>
      </c>
    </row>
    <row r="1654" spans="1:5" hidden="1" x14ac:dyDescent="0.2">
      <c r="A1654" s="6" t="s">
        <v>462</v>
      </c>
      <c r="B1654" s="7" t="s">
        <v>1268</v>
      </c>
      <c r="C1654" s="7" t="s">
        <v>118</v>
      </c>
      <c r="D1654" s="7" t="s">
        <v>11</v>
      </c>
      <c r="E1654" s="7" t="s">
        <v>11</v>
      </c>
    </row>
    <row r="1655" spans="1:5" hidden="1" x14ac:dyDescent="0.2">
      <c r="A1655" s="5" t="s">
        <v>462</v>
      </c>
      <c r="B1655" s="3" t="s">
        <v>1268</v>
      </c>
      <c r="C1655" s="3" t="s">
        <v>118</v>
      </c>
      <c r="D1655" s="3" t="s">
        <v>11</v>
      </c>
      <c r="E1655" s="3" t="s">
        <v>11</v>
      </c>
    </row>
    <row r="1656" spans="1:5" hidden="1" x14ac:dyDescent="0.2">
      <c r="A1656" s="47" t="s">
        <v>462</v>
      </c>
      <c r="B1656" s="46" t="s">
        <v>318</v>
      </c>
      <c r="C1656" s="46" t="s">
        <v>12</v>
      </c>
      <c r="D1656" s="46" t="s">
        <v>11</v>
      </c>
      <c r="E1656" s="46" t="s">
        <v>11</v>
      </c>
    </row>
    <row r="1657" spans="1:5" hidden="1" x14ac:dyDescent="0.2">
      <c r="A1657" s="5" t="s">
        <v>701</v>
      </c>
      <c r="B1657" s="3" t="s">
        <v>1268</v>
      </c>
      <c r="C1657" s="3" t="s">
        <v>118</v>
      </c>
      <c r="D1657" s="3" t="s">
        <v>11</v>
      </c>
      <c r="E1657" s="3" t="s">
        <v>11</v>
      </c>
    </row>
    <row r="1658" spans="1:5" hidden="1" x14ac:dyDescent="0.2">
      <c r="A1658" s="6" t="s">
        <v>702</v>
      </c>
      <c r="B1658" s="7" t="s">
        <v>1268</v>
      </c>
      <c r="C1658" s="7" t="s">
        <v>118</v>
      </c>
      <c r="D1658" s="7" t="s">
        <v>11</v>
      </c>
      <c r="E1658" s="7" t="s">
        <v>11</v>
      </c>
    </row>
    <row r="1659" spans="1:5" hidden="1" x14ac:dyDescent="0.2">
      <c r="A1659" s="5" t="s">
        <v>702</v>
      </c>
      <c r="B1659" s="3" t="s">
        <v>1268</v>
      </c>
      <c r="C1659" s="3" t="s">
        <v>118</v>
      </c>
      <c r="D1659" s="3" t="s">
        <v>11</v>
      </c>
      <c r="E1659" s="3" t="s">
        <v>11</v>
      </c>
    </row>
    <row r="1660" spans="1:5" hidden="1" x14ac:dyDescent="0.2">
      <c r="A1660" s="6" t="s">
        <v>703</v>
      </c>
      <c r="B1660" s="7" t="s">
        <v>1268</v>
      </c>
      <c r="C1660" s="7" t="s">
        <v>118</v>
      </c>
      <c r="D1660" s="7" t="s">
        <v>11</v>
      </c>
      <c r="E1660" s="7" t="s">
        <v>11</v>
      </c>
    </row>
    <row r="1661" spans="1:5" hidden="1" x14ac:dyDescent="0.2">
      <c r="A1661" s="5" t="s">
        <v>70</v>
      </c>
      <c r="B1661" s="3" t="s">
        <v>1268</v>
      </c>
      <c r="C1661" s="3" t="s">
        <v>118</v>
      </c>
      <c r="D1661" s="3" t="s">
        <v>11</v>
      </c>
      <c r="E1661" s="3" t="s">
        <v>11</v>
      </c>
    </row>
    <row r="1662" spans="1:5" hidden="1" x14ac:dyDescent="0.2">
      <c r="A1662" s="6" t="s">
        <v>70</v>
      </c>
      <c r="B1662" s="7" t="s">
        <v>463</v>
      </c>
      <c r="C1662" s="7" t="s">
        <v>12</v>
      </c>
      <c r="D1662" s="7" t="s">
        <v>11</v>
      </c>
      <c r="E1662" s="7" t="s">
        <v>11</v>
      </c>
    </row>
    <row r="1663" spans="1:5" hidden="1" x14ac:dyDescent="0.2">
      <c r="A1663" s="5" t="s">
        <v>70</v>
      </c>
      <c r="B1663" s="3" t="s">
        <v>1268</v>
      </c>
      <c r="C1663" s="3" t="s">
        <v>118</v>
      </c>
      <c r="D1663" s="3" t="s">
        <v>11</v>
      </c>
      <c r="E1663" s="3" t="s">
        <v>11</v>
      </c>
    </row>
    <row r="1664" spans="1:5" hidden="1" x14ac:dyDescent="0.2">
      <c r="A1664" s="6" t="s">
        <v>70</v>
      </c>
      <c r="B1664" s="7" t="s">
        <v>1268</v>
      </c>
      <c r="C1664" s="7" t="s">
        <v>118</v>
      </c>
      <c r="D1664" s="7" t="s">
        <v>11</v>
      </c>
      <c r="E1664" s="7" t="s">
        <v>11</v>
      </c>
    </row>
    <row r="1665" spans="1:5" hidden="1" x14ac:dyDescent="0.2">
      <c r="A1665" s="5" t="s">
        <v>70</v>
      </c>
      <c r="B1665" s="3" t="s">
        <v>1268</v>
      </c>
      <c r="C1665" s="3" t="s">
        <v>118</v>
      </c>
      <c r="D1665" s="3" t="s">
        <v>11</v>
      </c>
      <c r="E1665" s="3" t="s">
        <v>11</v>
      </c>
    </row>
    <row r="1666" spans="1:5" hidden="1" x14ac:dyDescent="0.2">
      <c r="A1666" s="6" t="s">
        <v>70</v>
      </c>
      <c r="B1666" s="7" t="s">
        <v>1268</v>
      </c>
      <c r="C1666" s="7" t="s">
        <v>118</v>
      </c>
      <c r="D1666" s="7" t="s">
        <v>11</v>
      </c>
      <c r="E1666" s="7" t="s">
        <v>11</v>
      </c>
    </row>
    <row r="1667" spans="1:5" hidden="1" x14ac:dyDescent="0.2">
      <c r="A1667" s="47" t="s">
        <v>70</v>
      </c>
      <c r="B1667" s="46" t="s">
        <v>318</v>
      </c>
      <c r="C1667" s="46" t="s">
        <v>12</v>
      </c>
      <c r="D1667" s="46" t="s">
        <v>11</v>
      </c>
      <c r="E1667" s="46" t="s">
        <v>11</v>
      </c>
    </row>
    <row r="1668" spans="1:5" hidden="1" x14ac:dyDescent="0.2">
      <c r="A1668" s="6" t="s">
        <v>70</v>
      </c>
      <c r="B1668" s="7" t="s">
        <v>1359</v>
      </c>
      <c r="C1668" s="7" t="s">
        <v>12</v>
      </c>
      <c r="D1668" s="7" t="s">
        <v>11</v>
      </c>
      <c r="E1668" s="7" t="s">
        <v>11</v>
      </c>
    </row>
    <row r="1669" spans="1:5" hidden="1" x14ac:dyDescent="0.2">
      <c r="A1669" s="5" t="s">
        <v>704</v>
      </c>
      <c r="B1669" s="3" t="s">
        <v>1321</v>
      </c>
      <c r="C1669" s="3" t="s">
        <v>118</v>
      </c>
      <c r="D1669" s="3" t="s">
        <v>11</v>
      </c>
      <c r="E1669" s="3" t="s">
        <v>11</v>
      </c>
    </row>
    <row r="1670" spans="1:5" hidden="1" x14ac:dyDescent="0.2">
      <c r="A1670" s="6" t="s">
        <v>705</v>
      </c>
      <c r="B1670" s="7" t="s">
        <v>1268</v>
      </c>
      <c r="C1670" s="7" t="s">
        <v>118</v>
      </c>
      <c r="D1670" s="7" t="s">
        <v>11</v>
      </c>
      <c r="E1670" s="7" t="s">
        <v>11</v>
      </c>
    </row>
    <row r="1671" spans="1:5" hidden="1" x14ac:dyDescent="0.2">
      <c r="A1671" s="5" t="s">
        <v>706</v>
      </c>
      <c r="B1671" s="3" t="s">
        <v>1268</v>
      </c>
      <c r="C1671" s="3" t="s">
        <v>118</v>
      </c>
      <c r="D1671" s="3" t="s">
        <v>11</v>
      </c>
      <c r="E1671" s="3" t="s">
        <v>11</v>
      </c>
    </row>
    <row r="1672" spans="1:5" hidden="1" x14ac:dyDescent="0.2">
      <c r="A1672" s="47" t="s">
        <v>72</v>
      </c>
      <c r="B1672" s="46" t="s">
        <v>318</v>
      </c>
      <c r="C1672" s="46" t="s">
        <v>12</v>
      </c>
      <c r="D1672" s="46" t="s">
        <v>11</v>
      </c>
      <c r="E1672" s="46" t="s">
        <v>11</v>
      </c>
    </row>
    <row r="1673" spans="1:5" hidden="1" x14ac:dyDescent="0.2">
      <c r="A1673" s="5" t="s">
        <v>72</v>
      </c>
      <c r="B1673" s="3" t="s">
        <v>1268</v>
      </c>
      <c r="C1673" s="3" t="s">
        <v>118</v>
      </c>
      <c r="D1673" s="3" t="s">
        <v>11</v>
      </c>
      <c r="E1673" s="3" t="s">
        <v>11</v>
      </c>
    </row>
    <row r="1674" spans="1:5" hidden="1" x14ac:dyDescent="0.2">
      <c r="A1674" s="6" t="s">
        <v>72</v>
      </c>
      <c r="B1674" s="7" t="s">
        <v>1268</v>
      </c>
      <c r="C1674" s="7" t="s">
        <v>118</v>
      </c>
      <c r="D1674" s="7" t="s">
        <v>11</v>
      </c>
      <c r="E1674" s="7" t="s">
        <v>11</v>
      </c>
    </row>
    <row r="1675" spans="1:5" hidden="1" x14ac:dyDescent="0.2">
      <c r="A1675" s="5" t="s">
        <v>72</v>
      </c>
      <c r="B1675" s="3" t="s">
        <v>1268</v>
      </c>
      <c r="C1675" s="3" t="s">
        <v>118</v>
      </c>
      <c r="D1675" s="3" t="s">
        <v>11</v>
      </c>
      <c r="E1675" s="3" t="s">
        <v>11</v>
      </c>
    </row>
    <row r="1676" spans="1:5" hidden="1" x14ac:dyDescent="0.2">
      <c r="A1676" s="6" t="s">
        <v>245</v>
      </c>
      <c r="B1676" s="7" t="s">
        <v>1268</v>
      </c>
      <c r="C1676" s="7" t="s">
        <v>118</v>
      </c>
      <c r="D1676" s="7" t="s">
        <v>11</v>
      </c>
      <c r="E1676" s="7" t="s">
        <v>11</v>
      </c>
    </row>
    <row r="1677" spans="1:5" hidden="1" x14ac:dyDescent="0.2">
      <c r="A1677" s="5" t="s">
        <v>245</v>
      </c>
      <c r="B1677" s="3" t="s">
        <v>1268</v>
      </c>
      <c r="C1677" s="3" t="s">
        <v>118</v>
      </c>
      <c r="D1677" s="3" t="s">
        <v>11</v>
      </c>
      <c r="E1677" s="3" t="s">
        <v>11</v>
      </c>
    </row>
    <row r="1678" spans="1:5" hidden="1" x14ac:dyDescent="0.2">
      <c r="A1678" s="6" t="s">
        <v>245</v>
      </c>
      <c r="B1678" s="7" t="s">
        <v>464</v>
      </c>
      <c r="C1678" s="7" t="s">
        <v>12</v>
      </c>
      <c r="D1678" s="7" t="s">
        <v>11</v>
      </c>
      <c r="E1678" s="7" t="s">
        <v>11</v>
      </c>
    </row>
    <row r="1679" spans="1:5" hidden="1" x14ac:dyDescent="0.2">
      <c r="A1679" s="5" t="s">
        <v>707</v>
      </c>
      <c r="B1679" s="3" t="s">
        <v>1267</v>
      </c>
      <c r="C1679" s="3" t="s">
        <v>12</v>
      </c>
      <c r="D1679" s="3" t="s">
        <v>11</v>
      </c>
      <c r="E1679" s="3" t="s">
        <v>11</v>
      </c>
    </row>
    <row r="1680" spans="1:5" hidden="1" x14ac:dyDescent="0.2">
      <c r="A1680" s="6" t="s">
        <v>708</v>
      </c>
      <c r="B1680" s="7" t="s">
        <v>1268</v>
      </c>
      <c r="C1680" s="7" t="s">
        <v>118</v>
      </c>
      <c r="D1680" s="7" t="s">
        <v>11</v>
      </c>
      <c r="E1680" s="7" t="s">
        <v>11</v>
      </c>
    </row>
    <row r="1681" spans="1:5" hidden="1" x14ac:dyDescent="0.2">
      <c r="A1681" s="5" t="s">
        <v>708</v>
      </c>
      <c r="B1681" s="3" t="s">
        <v>1268</v>
      </c>
      <c r="C1681" s="3" t="s">
        <v>118</v>
      </c>
      <c r="D1681" s="3" t="s">
        <v>11</v>
      </c>
      <c r="E1681" s="3" t="s">
        <v>11</v>
      </c>
    </row>
    <row r="1682" spans="1:5" hidden="1" x14ac:dyDescent="0.2">
      <c r="A1682" s="6" t="s">
        <v>708</v>
      </c>
      <c r="B1682" s="7" t="s">
        <v>1268</v>
      </c>
      <c r="C1682" s="7" t="s">
        <v>118</v>
      </c>
      <c r="D1682" s="7" t="s">
        <v>11</v>
      </c>
      <c r="E1682" s="7" t="s">
        <v>11</v>
      </c>
    </row>
    <row r="1683" spans="1:5" hidden="1" x14ac:dyDescent="0.2">
      <c r="A1683" s="5" t="s">
        <v>708</v>
      </c>
      <c r="B1683" s="3" t="s">
        <v>1321</v>
      </c>
      <c r="C1683" s="3" t="s">
        <v>12</v>
      </c>
      <c r="D1683" s="3" t="s">
        <v>11</v>
      </c>
      <c r="E1683" s="3" t="s">
        <v>11</v>
      </c>
    </row>
    <row r="1684" spans="1:5" hidden="1" x14ac:dyDescent="0.2">
      <c r="A1684" s="6" t="s">
        <v>708</v>
      </c>
      <c r="B1684" s="7" t="s">
        <v>1321</v>
      </c>
      <c r="C1684" s="7" t="s">
        <v>12</v>
      </c>
      <c r="D1684" s="7" t="s">
        <v>11</v>
      </c>
      <c r="E1684" s="7" t="s">
        <v>11</v>
      </c>
    </row>
    <row r="1685" spans="1:5" hidden="1" x14ac:dyDescent="0.2">
      <c r="A1685" s="5" t="s">
        <v>17</v>
      </c>
      <c r="B1685" s="3" t="s">
        <v>1268</v>
      </c>
      <c r="C1685" s="3" t="s">
        <v>118</v>
      </c>
      <c r="D1685" s="3" t="s">
        <v>11</v>
      </c>
      <c r="E1685" s="3" t="s">
        <v>11</v>
      </c>
    </row>
    <row r="1686" spans="1:5" hidden="1" x14ac:dyDescent="0.2">
      <c r="A1686" s="6" t="s">
        <v>17</v>
      </c>
      <c r="B1686" s="7" t="s">
        <v>1271</v>
      </c>
      <c r="C1686" s="7" t="s">
        <v>118</v>
      </c>
      <c r="D1686" s="7" t="s">
        <v>11</v>
      </c>
      <c r="E1686" s="7" t="s">
        <v>11</v>
      </c>
    </row>
    <row r="1687" spans="1:5" hidden="1" x14ac:dyDescent="0.2">
      <c r="A1687" s="5" t="s">
        <v>17</v>
      </c>
      <c r="B1687" s="3" t="s">
        <v>1268</v>
      </c>
      <c r="C1687" s="3" t="s">
        <v>118</v>
      </c>
      <c r="D1687" s="3" t="s">
        <v>11</v>
      </c>
      <c r="E1687" s="3" t="s">
        <v>11</v>
      </c>
    </row>
    <row r="1688" spans="1:5" hidden="1" x14ac:dyDescent="0.2">
      <c r="A1688" s="6" t="s">
        <v>17</v>
      </c>
      <c r="B1688" s="7" t="s">
        <v>465</v>
      </c>
      <c r="C1688" s="7" t="s">
        <v>12</v>
      </c>
      <c r="D1688" s="7" t="s">
        <v>11</v>
      </c>
      <c r="E1688" s="7" t="s">
        <v>11</v>
      </c>
    </row>
    <row r="1689" spans="1:5" hidden="1" x14ac:dyDescent="0.2">
      <c r="A1689" s="47" t="s">
        <v>17</v>
      </c>
      <c r="B1689" s="46" t="s">
        <v>318</v>
      </c>
      <c r="C1689" s="46" t="s">
        <v>12</v>
      </c>
      <c r="D1689" s="46" t="s">
        <v>11</v>
      </c>
      <c r="E1689" s="46" t="s">
        <v>11</v>
      </c>
    </row>
    <row r="1690" spans="1:5" hidden="1" x14ac:dyDescent="0.2">
      <c r="A1690" s="6" t="s">
        <v>709</v>
      </c>
      <c r="B1690" s="7" t="s">
        <v>1271</v>
      </c>
      <c r="C1690" s="7" t="s">
        <v>118</v>
      </c>
      <c r="D1690" s="7" t="s">
        <v>11</v>
      </c>
      <c r="E1690" s="7" t="s">
        <v>11</v>
      </c>
    </row>
    <row r="1691" spans="1:5" hidden="1" x14ac:dyDescent="0.2">
      <c r="A1691" s="5" t="s">
        <v>709</v>
      </c>
      <c r="B1691" s="3" t="s">
        <v>1268</v>
      </c>
      <c r="C1691" s="3" t="s">
        <v>118</v>
      </c>
      <c r="D1691" s="3" t="s">
        <v>11</v>
      </c>
      <c r="E1691" s="3" t="s">
        <v>11</v>
      </c>
    </row>
    <row r="1692" spans="1:5" hidden="1" x14ac:dyDescent="0.2">
      <c r="A1692" s="6" t="s">
        <v>709</v>
      </c>
      <c r="B1692" s="7" t="s">
        <v>1268</v>
      </c>
      <c r="C1692" s="7" t="s">
        <v>118</v>
      </c>
      <c r="D1692" s="7" t="s">
        <v>11</v>
      </c>
      <c r="E1692" s="7" t="s">
        <v>11</v>
      </c>
    </row>
    <row r="1693" spans="1:5" hidden="1" x14ac:dyDescent="0.2">
      <c r="A1693" s="5" t="s">
        <v>710</v>
      </c>
      <c r="B1693" s="3" t="s">
        <v>1268</v>
      </c>
      <c r="C1693" s="3" t="s">
        <v>118</v>
      </c>
      <c r="D1693" s="3" t="s">
        <v>11</v>
      </c>
      <c r="E1693" s="3" t="s">
        <v>11</v>
      </c>
    </row>
    <row r="1694" spans="1:5" hidden="1" x14ac:dyDescent="0.2">
      <c r="A1694" s="6" t="s">
        <v>710</v>
      </c>
      <c r="B1694" s="7" t="s">
        <v>1271</v>
      </c>
      <c r="C1694" s="7" t="s">
        <v>118</v>
      </c>
      <c r="D1694" s="7" t="s">
        <v>11</v>
      </c>
      <c r="E1694" s="7" t="s">
        <v>11</v>
      </c>
    </row>
    <row r="1695" spans="1:5" hidden="1" x14ac:dyDescent="0.2">
      <c r="A1695" s="5" t="s">
        <v>710</v>
      </c>
      <c r="B1695" s="3" t="s">
        <v>1268</v>
      </c>
      <c r="C1695" s="3" t="s">
        <v>118</v>
      </c>
      <c r="D1695" s="3" t="s">
        <v>11</v>
      </c>
      <c r="E1695" s="3" t="s">
        <v>11</v>
      </c>
    </row>
    <row r="1696" spans="1:5" hidden="1" x14ac:dyDescent="0.2">
      <c r="A1696" s="6" t="s">
        <v>711</v>
      </c>
      <c r="B1696" s="7" t="s">
        <v>1268</v>
      </c>
      <c r="C1696" s="7" t="s">
        <v>118</v>
      </c>
      <c r="D1696" s="7" t="s">
        <v>11</v>
      </c>
      <c r="E1696" s="7" t="s">
        <v>11</v>
      </c>
    </row>
    <row r="1697" spans="1:5" hidden="1" x14ac:dyDescent="0.2">
      <c r="A1697" s="5" t="s">
        <v>711</v>
      </c>
      <c r="B1697" s="3" t="s">
        <v>1268</v>
      </c>
      <c r="C1697" s="3" t="s">
        <v>118</v>
      </c>
      <c r="D1697" s="3" t="s">
        <v>11</v>
      </c>
      <c r="E1697" s="3" t="s">
        <v>11</v>
      </c>
    </row>
    <row r="1698" spans="1:5" hidden="1" x14ac:dyDescent="0.2">
      <c r="A1698" s="47" t="s">
        <v>466</v>
      </c>
      <c r="B1698" s="46" t="s">
        <v>318</v>
      </c>
      <c r="C1698" s="46" t="s">
        <v>12</v>
      </c>
      <c r="D1698" s="46" t="s">
        <v>11</v>
      </c>
      <c r="E1698" s="46" t="s">
        <v>11</v>
      </c>
    </row>
    <row r="1699" spans="1:5" hidden="1" x14ac:dyDescent="0.2">
      <c r="A1699" s="47" t="s">
        <v>466</v>
      </c>
      <c r="B1699" s="46" t="s">
        <v>318</v>
      </c>
      <c r="C1699" s="46" t="s">
        <v>12</v>
      </c>
      <c r="D1699" s="46" t="s">
        <v>11</v>
      </c>
      <c r="E1699" s="46" t="s">
        <v>11</v>
      </c>
    </row>
    <row r="1700" spans="1:5" hidden="1" x14ac:dyDescent="0.2">
      <c r="A1700" s="6" t="s">
        <v>466</v>
      </c>
      <c r="B1700" s="7" t="s">
        <v>1321</v>
      </c>
      <c r="C1700" s="7" t="s">
        <v>118</v>
      </c>
      <c r="D1700" s="7" t="s">
        <v>11</v>
      </c>
      <c r="E1700" s="7" t="s">
        <v>11</v>
      </c>
    </row>
    <row r="1701" spans="1:5" hidden="1" x14ac:dyDescent="0.2">
      <c r="A1701" s="5" t="s">
        <v>136</v>
      </c>
      <c r="B1701" s="3" t="s">
        <v>1268</v>
      </c>
      <c r="C1701" s="3" t="s">
        <v>118</v>
      </c>
      <c r="D1701" s="3" t="s">
        <v>11</v>
      </c>
      <c r="E1701" s="3" t="s">
        <v>11</v>
      </c>
    </row>
    <row r="1702" spans="1:5" hidden="1" x14ac:dyDescent="0.2">
      <c r="A1702" s="6" t="s">
        <v>136</v>
      </c>
      <c r="B1702" s="7" t="s">
        <v>1268</v>
      </c>
      <c r="C1702" s="7" t="s">
        <v>118</v>
      </c>
      <c r="D1702" s="7" t="s">
        <v>11</v>
      </c>
      <c r="E1702" s="7" t="s">
        <v>11</v>
      </c>
    </row>
    <row r="1703" spans="1:5" hidden="1" x14ac:dyDescent="0.2">
      <c r="A1703" s="5" t="s">
        <v>136</v>
      </c>
      <c r="B1703" s="3" t="s">
        <v>1267</v>
      </c>
      <c r="C1703" s="3" t="s">
        <v>12</v>
      </c>
      <c r="D1703" s="3" t="s">
        <v>11</v>
      </c>
      <c r="E1703" s="3" t="s">
        <v>11</v>
      </c>
    </row>
    <row r="1704" spans="1:5" hidden="1" x14ac:dyDescent="0.2">
      <c r="A1704" s="6" t="s">
        <v>136</v>
      </c>
      <c r="B1704" s="7" t="s">
        <v>1267</v>
      </c>
      <c r="C1704" s="7" t="s">
        <v>12</v>
      </c>
      <c r="D1704" s="7" t="s">
        <v>11</v>
      </c>
      <c r="E1704" s="7" t="s">
        <v>11</v>
      </c>
    </row>
    <row r="1705" spans="1:5" hidden="1" x14ac:dyDescent="0.2">
      <c r="A1705" s="5" t="s">
        <v>136</v>
      </c>
      <c r="B1705" s="3" t="s">
        <v>1267</v>
      </c>
      <c r="C1705" s="3" t="s">
        <v>12</v>
      </c>
      <c r="D1705" s="3" t="s">
        <v>11</v>
      </c>
      <c r="E1705" s="3" t="s">
        <v>11</v>
      </c>
    </row>
    <row r="1706" spans="1:5" hidden="1" x14ac:dyDescent="0.2">
      <c r="A1706" s="6" t="s">
        <v>712</v>
      </c>
      <c r="B1706" s="7" t="s">
        <v>1268</v>
      </c>
      <c r="C1706" s="7" t="s">
        <v>118</v>
      </c>
      <c r="D1706" s="7" t="s">
        <v>11</v>
      </c>
      <c r="E1706" s="7" t="s">
        <v>11</v>
      </c>
    </row>
    <row r="1707" spans="1:5" hidden="1" x14ac:dyDescent="0.2">
      <c r="A1707" s="5" t="s">
        <v>712</v>
      </c>
      <c r="B1707" s="3" t="s">
        <v>1268</v>
      </c>
      <c r="C1707" s="3" t="s">
        <v>118</v>
      </c>
      <c r="D1707" s="3" t="s">
        <v>11</v>
      </c>
      <c r="E1707" s="3" t="s">
        <v>11</v>
      </c>
    </row>
    <row r="1708" spans="1:5" hidden="1" x14ac:dyDescent="0.2">
      <c r="A1708" s="6" t="s">
        <v>712</v>
      </c>
      <c r="B1708" s="7" t="s">
        <v>1268</v>
      </c>
      <c r="C1708" s="7" t="s">
        <v>118</v>
      </c>
      <c r="D1708" s="7" t="s">
        <v>11</v>
      </c>
      <c r="E1708" s="7" t="s">
        <v>11</v>
      </c>
    </row>
    <row r="1709" spans="1:5" hidden="1" x14ac:dyDescent="0.2">
      <c r="A1709" s="5" t="s">
        <v>713</v>
      </c>
      <c r="B1709" s="3" t="s">
        <v>1268</v>
      </c>
      <c r="C1709" s="3" t="s">
        <v>118</v>
      </c>
      <c r="D1709" s="3" t="s">
        <v>11</v>
      </c>
      <c r="E1709" s="3" t="s">
        <v>11</v>
      </c>
    </row>
    <row r="1710" spans="1:5" hidden="1" x14ac:dyDescent="0.2">
      <c r="A1710" s="6" t="s">
        <v>467</v>
      </c>
      <c r="B1710" s="7" t="s">
        <v>468</v>
      </c>
      <c r="C1710" s="7" t="s">
        <v>12</v>
      </c>
      <c r="D1710" s="7" t="s">
        <v>11</v>
      </c>
      <c r="E1710" s="7" t="s">
        <v>11</v>
      </c>
    </row>
    <row r="1711" spans="1:5" hidden="1" x14ac:dyDescent="0.2">
      <c r="A1711" s="5" t="s">
        <v>467</v>
      </c>
      <c r="B1711" s="3" t="s">
        <v>1268</v>
      </c>
      <c r="C1711" s="3" t="s">
        <v>118</v>
      </c>
      <c r="D1711" s="3" t="s">
        <v>11</v>
      </c>
      <c r="E1711" s="3" t="s">
        <v>11</v>
      </c>
    </row>
    <row r="1712" spans="1:5" hidden="1" x14ac:dyDescent="0.2">
      <c r="A1712" s="47" t="s">
        <v>467</v>
      </c>
      <c r="B1712" s="46" t="s">
        <v>318</v>
      </c>
      <c r="C1712" s="46" t="s">
        <v>12</v>
      </c>
      <c r="D1712" s="46" t="s">
        <v>11</v>
      </c>
      <c r="E1712" s="46" t="s">
        <v>11</v>
      </c>
    </row>
    <row r="1713" spans="1:5" hidden="1" x14ac:dyDescent="0.2">
      <c r="A1713" s="5" t="s">
        <v>467</v>
      </c>
      <c r="B1713" s="3" t="s">
        <v>1268</v>
      </c>
      <c r="C1713" s="3" t="s">
        <v>118</v>
      </c>
      <c r="D1713" s="3" t="s">
        <v>11</v>
      </c>
      <c r="E1713" s="3" t="s">
        <v>11</v>
      </c>
    </row>
    <row r="1714" spans="1:5" hidden="1" x14ac:dyDescent="0.2">
      <c r="A1714" s="6" t="s">
        <v>714</v>
      </c>
      <c r="B1714" s="7" t="s">
        <v>1271</v>
      </c>
      <c r="C1714" s="7" t="s">
        <v>118</v>
      </c>
      <c r="D1714" s="7" t="s">
        <v>11</v>
      </c>
      <c r="E1714" s="7" t="s">
        <v>11</v>
      </c>
    </row>
    <row r="1715" spans="1:5" hidden="1" x14ac:dyDescent="0.2">
      <c r="A1715" s="5" t="s">
        <v>714</v>
      </c>
      <c r="B1715" s="3" t="s">
        <v>1268</v>
      </c>
      <c r="C1715" s="3" t="s">
        <v>118</v>
      </c>
      <c r="D1715" s="3" t="s">
        <v>11</v>
      </c>
      <c r="E1715" s="3" t="s">
        <v>11</v>
      </c>
    </row>
    <row r="1716" spans="1:5" hidden="1" x14ac:dyDescent="0.2">
      <c r="A1716" s="6" t="s">
        <v>714</v>
      </c>
      <c r="B1716" s="7" t="s">
        <v>1268</v>
      </c>
      <c r="C1716" s="7" t="s">
        <v>118</v>
      </c>
      <c r="D1716" s="7" t="s">
        <v>11</v>
      </c>
      <c r="E1716" s="7" t="s">
        <v>11</v>
      </c>
    </row>
    <row r="1717" spans="1:5" hidden="1" x14ac:dyDescent="0.2">
      <c r="A1717" s="5" t="s">
        <v>1372</v>
      </c>
      <c r="B1717" s="3" t="s">
        <v>1268</v>
      </c>
      <c r="C1717" s="3" t="s">
        <v>118</v>
      </c>
      <c r="D1717" s="3" t="s">
        <v>11</v>
      </c>
      <c r="E1717" s="3" t="s">
        <v>11</v>
      </c>
    </row>
    <row r="1718" spans="1:5" hidden="1" x14ac:dyDescent="0.2">
      <c r="A1718" s="6" t="s">
        <v>1372</v>
      </c>
      <c r="B1718" s="7" t="s">
        <v>1268</v>
      </c>
      <c r="C1718" s="7" t="s">
        <v>118</v>
      </c>
      <c r="D1718" s="7" t="s">
        <v>11</v>
      </c>
      <c r="E1718" s="7" t="s">
        <v>11</v>
      </c>
    </row>
    <row r="1719" spans="1:5" hidden="1" x14ac:dyDescent="0.2">
      <c r="A1719" s="5" t="s">
        <v>147</v>
      </c>
      <c r="B1719" s="3" t="s">
        <v>1268</v>
      </c>
      <c r="C1719" s="3" t="s">
        <v>118</v>
      </c>
      <c r="D1719" s="3" t="s">
        <v>11</v>
      </c>
      <c r="E1719" s="3" t="s">
        <v>11</v>
      </c>
    </row>
    <row r="1720" spans="1:5" hidden="1" x14ac:dyDescent="0.2">
      <c r="A1720" s="47" t="s">
        <v>147</v>
      </c>
      <c r="B1720" s="46" t="s">
        <v>318</v>
      </c>
      <c r="C1720" s="46" t="s">
        <v>12</v>
      </c>
      <c r="D1720" s="46" t="s">
        <v>11</v>
      </c>
      <c r="E1720" s="46" t="s">
        <v>11</v>
      </c>
    </row>
    <row r="1721" spans="1:5" hidden="1" x14ac:dyDescent="0.2">
      <c r="A1721" s="5" t="s">
        <v>147</v>
      </c>
      <c r="B1721" s="3" t="s">
        <v>1268</v>
      </c>
      <c r="C1721" s="3" t="s">
        <v>118</v>
      </c>
      <c r="D1721" s="3" t="s">
        <v>11</v>
      </c>
      <c r="E1721" s="3" t="s">
        <v>11</v>
      </c>
    </row>
    <row r="1722" spans="1:5" hidden="1" x14ac:dyDescent="0.2">
      <c r="A1722" s="6" t="s">
        <v>1373</v>
      </c>
      <c r="B1722" s="7" t="s">
        <v>1268</v>
      </c>
      <c r="C1722" s="7" t="s">
        <v>118</v>
      </c>
      <c r="D1722" s="7" t="s">
        <v>11</v>
      </c>
      <c r="E1722" s="7" t="s">
        <v>11</v>
      </c>
    </row>
    <row r="1723" spans="1:5" hidden="1" x14ac:dyDescent="0.2">
      <c r="A1723" s="5" t="s">
        <v>1373</v>
      </c>
      <c r="B1723" s="3" t="s">
        <v>1271</v>
      </c>
      <c r="C1723" s="3" t="s">
        <v>118</v>
      </c>
      <c r="D1723" s="3" t="s">
        <v>11</v>
      </c>
      <c r="E1723" s="3" t="s">
        <v>11</v>
      </c>
    </row>
    <row r="1724" spans="1:5" hidden="1" x14ac:dyDescent="0.2">
      <c r="A1724" s="6" t="s">
        <v>1373</v>
      </c>
      <c r="B1724" s="7" t="s">
        <v>1268</v>
      </c>
      <c r="C1724" s="7" t="s">
        <v>118</v>
      </c>
      <c r="D1724" s="7" t="s">
        <v>11</v>
      </c>
      <c r="E1724" s="7" t="s">
        <v>11</v>
      </c>
    </row>
    <row r="1725" spans="1:5" hidden="1" x14ac:dyDescent="0.2">
      <c r="A1725" s="5" t="s">
        <v>715</v>
      </c>
      <c r="B1725" s="3" t="s">
        <v>1268</v>
      </c>
      <c r="C1725" s="3" t="s">
        <v>118</v>
      </c>
      <c r="D1725" s="3" t="s">
        <v>11</v>
      </c>
      <c r="E1725" s="3" t="s">
        <v>11</v>
      </c>
    </row>
    <row r="1726" spans="1:5" hidden="1" x14ac:dyDescent="0.2">
      <c r="A1726" s="6" t="s">
        <v>715</v>
      </c>
      <c r="B1726" s="7" t="s">
        <v>1321</v>
      </c>
      <c r="C1726" s="7" t="s">
        <v>12</v>
      </c>
      <c r="D1726" s="7" t="s">
        <v>11</v>
      </c>
      <c r="E1726" s="7" t="s">
        <v>11</v>
      </c>
    </row>
    <row r="1727" spans="1:5" hidden="1" x14ac:dyDescent="0.2">
      <c r="A1727" s="5" t="s">
        <v>30</v>
      </c>
      <c r="B1727" s="3" t="s">
        <v>468</v>
      </c>
      <c r="C1727" s="3" t="s">
        <v>12</v>
      </c>
      <c r="D1727" s="3" t="s">
        <v>11</v>
      </c>
      <c r="E1727" s="3" t="s">
        <v>11</v>
      </c>
    </row>
    <row r="1728" spans="1:5" hidden="1" x14ac:dyDescent="0.2">
      <c r="A1728" s="6" t="s">
        <v>30</v>
      </c>
      <c r="B1728" s="7" t="s">
        <v>1268</v>
      </c>
      <c r="C1728" s="7" t="s">
        <v>118</v>
      </c>
      <c r="D1728" s="7" t="s">
        <v>11</v>
      </c>
      <c r="E1728" s="7" t="s">
        <v>11</v>
      </c>
    </row>
    <row r="1729" spans="1:5" hidden="1" x14ac:dyDescent="0.2">
      <c r="A1729" s="5" t="s">
        <v>30</v>
      </c>
      <c r="B1729" s="3" t="s">
        <v>1268</v>
      </c>
      <c r="C1729" s="3" t="s">
        <v>118</v>
      </c>
      <c r="D1729" s="3" t="s">
        <v>11</v>
      </c>
      <c r="E1729" s="3" t="s">
        <v>11</v>
      </c>
    </row>
    <row r="1730" spans="1:5" hidden="1" x14ac:dyDescent="0.2">
      <c r="A1730" s="47" t="s">
        <v>30</v>
      </c>
      <c r="B1730" s="46" t="s">
        <v>318</v>
      </c>
      <c r="C1730" s="46" t="s">
        <v>12</v>
      </c>
      <c r="D1730" s="46" t="s">
        <v>11</v>
      </c>
      <c r="E1730" s="46" t="s">
        <v>11</v>
      </c>
    </row>
    <row r="1731" spans="1:5" hidden="1" x14ac:dyDescent="0.2">
      <c r="A1731" s="5" t="s">
        <v>1374</v>
      </c>
      <c r="B1731" s="3" t="s">
        <v>1268</v>
      </c>
      <c r="C1731" s="3" t="s">
        <v>118</v>
      </c>
      <c r="D1731" s="3" t="s">
        <v>11</v>
      </c>
      <c r="E1731" s="3" t="s">
        <v>11</v>
      </c>
    </row>
    <row r="1732" spans="1:5" hidden="1" x14ac:dyDescent="0.2">
      <c r="A1732" s="6" t="s">
        <v>1375</v>
      </c>
      <c r="B1732" s="7" t="s">
        <v>1268</v>
      </c>
      <c r="C1732" s="7" t="s">
        <v>118</v>
      </c>
      <c r="D1732" s="7" t="s">
        <v>11</v>
      </c>
      <c r="E1732" s="7" t="s">
        <v>11</v>
      </c>
    </row>
    <row r="1733" spans="1:5" hidden="1" x14ac:dyDescent="0.2">
      <c r="A1733" s="5" t="s">
        <v>1375</v>
      </c>
      <c r="B1733" s="3" t="s">
        <v>1321</v>
      </c>
      <c r="C1733" s="3" t="s">
        <v>12</v>
      </c>
      <c r="D1733" s="3" t="s">
        <v>11</v>
      </c>
      <c r="E1733" s="3" t="s">
        <v>11</v>
      </c>
    </row>
    <row r="1734" spans="1:5" hidden="1" x14ac:dyDescent="0.2">
      <c r="A1734" s="6" t="s">
        <v>469</v>
      </c>
      <c r="B1734" s="7" t="s">
        <v>1268</v>
      </c>
      <c r="C1734" s="7" t="s">
        <v>118</v>
      </c>
      <c r="D1734" s="7" t="s">
        <v>11</v>
      </c>
      <c r="E1734" s="7" t="s">
        <v>11</v>
      </c>
    </row>
    <row r="1735" spans="1:5" hidden="1" x14ac:dyDescent="0.2">
      <c r="A1735" s="47" t="s">
        <v>469</v>
      </c>
      <c r="B1735" s="46" t="s">
        <v>318</v>
      </c>
      <c r="C1735" s="46" t="s">
        <v>12</v>
      </c>
      <c r="D1735" s="46" t="s">
        <v>11</v>
      </c>
      <c r="E1735" s="46" t="s">
        <v>11</v>
      </c>
    </row>
    <row r="1736" spans="1:5" hidden="1" x14ac:dyDescent="0.2">
      <c r="A1736" s="6" t="s">
        <v>469</v>
      </c>
      <c r="B1736" s="7" t="s">
        <v>1268</v>
      </c>
      <c r="C1736" s="7" t="s">
        <v>118</v>
      </c>
      <c r="D1736" s="7" t="s">
        <v>11</v>
      </c>
      <c r="E1736" s="7" t="s">
        <v>11</v>
      </c>
    </row>
    <row r="1737" spans="1:5" hidden="1" x14ac:dyDescent="0.2">
      <c r="A1737" s="5" t="s">
        <v>716</v>
      </c>
      <c r="B1737" s="3" t="s">
        <v>1268</v>
      </c>
      <c r="C1737" s="3" t="s">
        <v>118</v>
      </c>
      <c r="D1737" s="3" t="s">
        <v>11</v>
      </c>
      <c r="E1737" s="3" t="s">
        <v>11</v>
      </c>
    </row>
    <row r="1738" spans="1:5" hidden="1" x14ac:dyDescent="0.2">
      <c r="A1738" s="6" t="s">
        <v>716</v>
      </c>
      <c r="B1738" s="7" t="s">
        <v>1268</v>
      </c>
      <c r="C1738" s="7" t="s">
        <v>118</v>
      </c>
      <c r="D1738" s="7" t="s">
        <v>11</v>
      </c>
      <c r="E1738" s="7" t="s">
        <v>11</v>
      </c>
    </row>
    <row r="1739" spans="1:5" hidden="1" x14ac:dyDescent="0.2">
      <c r="A1739" s="5" t="s">
        <v>716</v>
      </c>
      <c r="B1739" s="3" t="s">
        <v>1268</v>
      </c>
      <c r="C1739" s="3" t="s">
        <v>118</v>
      </c>
      <c r="D1739" s="3" t="s">
        <v>11</v>
      </c>
      <c r="E1739" s="3" t="s">
        <v>11</v>
      </c>
    </row>
    <row r="1740" spans="1:5" hidden="1" x14ac:dyDescent="0.2">
      <c r="A1740" s="6" t="s">
        <v>1376</v>
      </c>
      <c r="B1740" s="7" t="s">
        <v>1321</v>
      </c>
      <c r="C1740" s="7" t="s">
        <v>12</v>
      </c>
      <c r="D1740" s="7" t="s">
        <v>11</v>
      </c>
      <c r="E1740" s="7" t="s">
        <v>11</v>
      </c>
    </row>
    <row r="1741" spans="1:5" hidden="1" x14ac:dyDescent="0.2">
      <c r="A1741" s="5" t="s">
        <v>1377</v>
      </c>
      <c r="B1741" s="3" t="s">
        <v>1268</v>
      </c>
      <c r="C1741" s="3" t="s">
        <v>118</v>
      </c>
      <c r="D1741" s="3" t="s">
        <v>11</v>
      </c>
      <c r="E1741" s="3" t="s">
        <v>11</v>
      </c>
    </row>
    <row r="1742" spans="1:5" hidden="1" x14ac:dyDescent="0.2">
      <c r="A1742" s="6" t="s">
        <v>1377</v>
      </c>
      <c r="B1742" s="7" t="s">
        <v>1268</v>
      </c>
      <c r="C1742" s="7" t="s">
        <v>118</v>
      </c>
      <c r="D1742" s="7" t="s">
        <v>11</v>
      </c>
      <c r="E1742" s="7" t="s">
        <v>11</v>
      </c>
    </row>
    <row r="1743" spans="1:5" hidden="1" x14ac:dyDescent="0.2">
      <c r="A1743" s="5" t="s">
        <v>1377</v>
      </c>
      <c r="B1743" s="3" t="s">
        <v>1268</v>
      </c>
      <c r="C1743" s="3" t="s">
        <v>118</v>
      </c>
      <c r="D1743" s="3" t="s">
        <v>11</v>
      </c>
      <c r="E1743" s="3" t="s">
        <v>11</v>
      </c>
    </row>
    <row r="1744" spans="1:5" hidden="1" x14ac:dyDescent="0.2">
      <c r="A1744" s="6" t="s">
        <v>1377</v>
      </c>
      <c r="B1744" s="7" t="s">
        <v>1268</v>
      </c>
      <c r="C1744" s="7" t="s">
        <v>118</v>
      </c>
      <c r="D1744" s="7" t="s">
        <v>11</v>
      </c>
      <c r="E1744" s="7" t="s">
        <v>11</v>
      </c>
    </row>
    <row r="1745" spans="1:5" hidden="1" x14ac:dyDescent="0.2">
      <c r="A1745" s="5" t="s">
        <v>1377</v>
      </c>
      <c r="B1745" s="3" t="s">
        <v>1321</v>
      </c>
      <c r="C1745" s="3" t="s">
        <v>12</v>
      </c>
      <c r="D1745" s="3" t="s">
        <v>11</v>
      </c>
      <c r="E1745" s="3" t="s">
        <v>11</v>
      </c>
    </row>
    <row r="1746" spans="1:5" hidden="1" x14ac:dyDescent="0.2">
      <c r="A1746" s="6" t="s">
        <v>717</v>
      </c>
      <c r="B1746" s="7" t="s">
        <v>1268</v>
      </c>
      <c r="C1746" s="7" t="s">
        <v>118</v>
      </c>
      <c r="D1746" s="7" t="s">
        <v>11</v>
      </c>
      <c r="E1746" s="7" t="s">
        <v>11</v>
      </c>
    </row>
    <row r="1747" spans="1:5" hidden="1" x14ac:dyDescent="0.2">
      <c r="A1747" s="5" t="s">
        <v>717</v>
      </c>
      <c r="B1747" s="3" t="s">
        <v>1268</v>
      </c>
      <c r="C1747" s="3" t="s">
        <v>118</v>
      </c>
      <c r="D1747" s="3" t="s">
        <v>11</v>
      </c>
      <c r="E1747" s="3" t="s">
        <v>11</v>
      </c>
    </row>
    <row r="1748" spans="1:5" hidden="1" x14ac:dyDescent="0.2">
      <c r="A1748" s="6" t="s">
        <v>29</v>
      </c>
      <c r="B1748" s="7" t="s">
        <v>1268</v>
      </c>
      <c r="C1748" s="7" t="s">
        <v>118</v>
      </c>
      <c r="D1748" s="7" t="s">
        <v>11</v>
      </c>
      <c r="E1748" s="7" t="s">
        <v>11</v>
      </c>
    </row>
    <row r="1749" spans="1:5" hidden="1" x14ac:dyDescent="0.2">
      <c r="A1749" s="5" t="s">
        <v>29</v>
      </c>
      <c r="B1749" s="3" t="s">
        <v>1268</v>
      </c>
      <c r="C1749" s="3" t="s">
        <v>118</v>
      </c>
      <c r="D1749" s="3" t="s">
        <v>11</v>
      </c>
      <c r="E1749" s="3" t="s">
        <v>11</v>
      </c>
    </row>
    <row r="1750" spans="1:5" hidden="1" x14ac:dyDescent="0.2">
      <c r="A1750" s="47" t="s">
        <v>29</v>
      </c>
      <c r="B1750" s="46" t="s">
        <v>318</v>
      </c>
      <c r="C1750" s="46" t="s">
        <v>12</v>
      </c>
      <c r="D1750" s="46" t="s">
        <v>11</v>
      </c>
      <c r="E1750" s="46" t="s">
        <v>11</v>
      </c>
    </row>
    <row r="1751" spans="1:5" hidden="1" x14ac:dyDescent="0.2">
      <c r="A1751" s="47" t="s">
        <v>29</v>
      </c>
      <c r="B1751" s="46" t="s">
        <v>380</v>
      </c>
      <c r="C1751" s="46" t="s">
        <v>12</v>
      </c>
      <c r="D1751" s="46" t="s">
        <v>11</v>
      </c>
      <c r="E1751" s="46" t="s">
        <v>11</v>
      </c>
    </row>
    <row r="1752" spans="1:5" hidden="1" x14ac:dyDescent="0.2">
      <c r="A1752" s="47" t="s">
        <v>29</v>
      </c>
      <c r="B1752" s="46" t="s">
        <v>318</v>
      </c>
      <c r="C1752" s="46" t="s">
        <v>12</v>
      </c>
      <c r="D1752" s="46" t="s">
        <v>11</v>
      </c>
      <c r="E1752" s="46" t="s">
        <v>11</v>
      </c>
    </row>
    <row r="1753" spans="1:5" hidden="1" x14ac:dyDescent="0.2">
      <c r="A1753" s="5" t="s">
        <v>718</v>
      </c>
      <c r="B1753" s="3" t="s">
        <v>1268</v>
      </c>
      <c r="C1753" s="3" t="s">
        <v>118</v>
      </c>
      <c r="D1753" s="3" t="s">
        <v>11</v>
      </c>
      <c r="E1753" s="3" t="s">
        <v>11</v>
      </c>
    </row>
    <row r="1754" spans="1:5" hidden="1" x14ac:dyDescent="0.2">
      <c r="A1754" s="6" t="s">
        <v>718</v>
      </c>
      <c r="B1754" s="7" t="s">
        <v>1268</v>
      </c>
      <c r="C1754" s="7" t="s">
        <v>118</v>
      </c>
      <c r="D1754" s="7" t="s">
        <v>11</v>
      </c>
      <c r="E1754" s="7" t="s">
        <v>11</v>
      </c>
    </row>
    <row r="1755" spans="1:5" hidden="1" x14ac:dyDescent="0.2">
      <c r="A1755" s="5" t="s">
        <v>719</v>
      </c>
      <c r="B1755" s="3" t="s">
        <v>1268</v>
      </c>
      <c r="C1755" s="3" t="s">
        <v>118</v>
      </c>
      <c r="D1755" s="3" t="s">
        <v>11</v>
      </c>
      <c r="E1755" s="3" t="s">
        <v>11</v>
      </c>
    </row>
    <row r="1756" spans="1:5" hidden="1" x14ac:dyDescent="0.2">
      <c r="A1756" s="6" t="s">
        <v>720</v>
      </c>
      <c r="B1756" s="7" t="s">
        <v>1268</v>
      </c>
      <c r="C1756" s="7" t="s">
        <v>118</v>
      </c>
      <c r="D1756" s="7" t="s">
        <v>11</v>
      </c>
      <c r="E1756" s="7" t="s">
        <v>11</v>
      </c>
    </row>
    <row r="1757" spans="1:5" hidden="1" x14ac:dyDescent="0.2">
      <c r="A1757" s="5" t="s">
        <v>720</v>
      </c>
      <c r="B1757" s="3" t="s">
        <v>1268</v>
      </c>
      <c r="C1757" s="3" t="s">
        <v>118</v>
      </c>
      <c r="D1757" s="3" t="s">
        <v>11</v>
      </c>
      <c r="E1757" s="3" t="s">
        <v>11</v>
      </c>
    </row>
    <row r="1758" spans="1:5" hidden="1" x14ac:dyDescent="0.2">
      <c r="A1758" s="47" t="s">
        <v>470</v>
      </c>
      <c r="B1758" s="46" t="s">
        <v>318</v>
      </c>
      <c r="C1758" s="46" t="s">
        <v>12</v>
      </c>
      <c r="D1758" s="46" t="s">
        <v>11</v>
      </c>
      <c r="E1758" s="46" t="s">
        <v>11</v>
      </c>
    </row>
    <row r="1759" spans="1:5" hidden="1" x14ac:dyDescent="0.2">
      <c r="A1759" s="5" t="s">
        <v>470</v>
      </c>
      <c r="B1759" s="3" t="s">
        <v>1268</v>
      </c>
      <c r="C1759" s="3" t="s">
        <v>118</v>
      </c>
      <c r="D1759" s="3" t="s">
        <v>11</v>
      </c>
      <c r="E1759" s="3" t="s">
        <v>11</v>
      </c>
    </row>
    <row r="1760" spans="1:5" hidden="1" x14ac:dyDescent="0.2">
      <c r="A1760" s="6" t="s">
        <v>470</v>
      </c>
      <c r="B1760" s="7" t="s">
        <v>1268</v>
      </c>
      <c r="C1760" s="7" t="s">
        <v>118</v>
      </c>
      <c r="D1760" s="7" t="s">
        <v>11</v>
      </c>
      <c r="E1760" s="7" t="s">
        <v>11</v>
      </c>
    </row>
    <row r="1761" spans="1:5" hidden="1" x14ac:dyDescent="0.2">
      <c r="A1761" s="47" t="s">
        <v>470</v>
      </c>
      <c r="B1761" s="46" t="s">
        <v>380</v>
      </c>
      <c r="C1761" s="46" t="s">
        <v>12</v>
      </c>
      <c r="D1761" s="46" t="s">
        <v>11</v>
      </c>
      <c r="E1761" s="46" t="s">
        <v>11</v>
      </c>
    </row>
    <row r="1762" spans="1:5" hidden="1" x14ac:dyDescent="0.2">
      <c r="A1762" s="6" t="s">
        <v>721</v>
      </c>
      <c r="B1762" s="7" t="s">
        <v>1268</v>
      </c>
      <c r="C1762" s="7" t="s">
        <v>118</v>
      </c>
      <c r="D1762" s="7" t="s">
        <v>11</v>
      </c>
      <c r="E1762" s="7" t="s">
        <v>11</v>
      </c>
    </row>
    <row r="1763" spans="1:5" hidden="1" x14ac:dyDescent="0.2">
      <c r="A1763" s="5" t="s">
        <v>721</v>
      </c>
      <c r="B1763" s="3" t="s">
        <v>1268</v>
      </c>
      <c r="C1763" s="3" t="s">
        <v>118</v>
      </c>
      <c r="D1763" s="3" t="s">
        <v>11</v>
      </c>
      <c r="E1763" s="3" t="s">
        <v>11</v>
      </c>
    </row>
    <row r="1764" spans="1:5" hidden="1" x14ac:dyDescent="0.2">
      <c r="A1764" s="6" t="s">
        <v>721</v>
      </c>
      <c r="B1764" s="7" t="s">
        <v>1268</v>
      </c>
      <c r="C1764" s="7" t="s">
        <v>118</v>
      </c>
      <c r="D1764" s="7" t="s">
        <v>11</v>
      </c>
      <c r="E1764" s="7" t="s">
        <v>11</v>
      </c>
    </row>
    <row r="1765" spans="1:5" hidden="1" x14ac:dyDescent="0.2">
      <c r="A1765" s="5" t="s">
        <v>471</v>
      </c>
      <c r="B1765" s="3" t="s">
        <v>1268</v>
      </c>
      <c r="C1765" s="3" t="s">
        <v>118</v>
      </c>
      <c r="D1765" s="3" t="s">
        <v>11</v>
      </c>
      <c r="E1765" s="3" t="s">
        <v>11</v>
      </c>
    </row>
    <row r="1766" spans="1:5" hidden="1" x14ac:dyDescent="0.2">
      <c r="A1766" s="6" t="s">
        <v>471</v>
      </c>
      <c r="B1766" s="7" t="s">
        <v>472</v>
      </c>
      <c r="C1766" s="7" t="s">
        <v>12</v>
      </c>
      <c r="D1766" s="7" t="s">
        <v>11</v>
      </c>
      <c r="E1766" s="7" t="s">
        <v>11</v>
      </c>
    </row>
    <row r="1767" spans="1:5" hidden="1" x14ac:dyDescent="0.2">
      <c r="A1767" s="5" t="s">
        <v>1378</v>
      </c>
      <c r="B1767" s="3" t="s">
        <v>1268</v>
      </c>
      <c r="C1767" s="3" t="s">
        <v>118</v>
      </c>
      <c r="D1767" s="3" t="s">
        <v>11</v>
      </c>
      <c r="E1767" s="3" t="s">
        <v>11</v>
      </c>
    </row>
    <row r="1768" spans="1:5" hidden="1" x14ac:dyDescent="0.2">
      <c r="A1768" s="6" t="s">
        <v>1378</v>
      </c>
      <c r="B1768" s="7" t="s">
        <v>1268</v>
      </c>
      <c r="C1768" s="7" t="s">
        <v>118</v>
      </c>
      <c r="D1768" s="7" t="s">
        <v>11</v>
      </c>
      <c r="E1768" s="7" t="s">
        <v>11</v>
      </c>
    </row>
    <row r="1769" spans="1:5" hidden="1" x14ac:dyDescent="0.2">
      <c r="A1769" s="5" t="s">
        <v>36</v>
      </c>
      <c r="B1769" s="3" t="s">
        <v>473</v>
      </c>
      <c r="C1769" s="3" t="s">
        <v>12</v>
      </c>
      <c r="D1769" s="3" t="s">
        <v>11</v>
      </c>
      <c r="E1769" s="3" t="s">
        <v>11</v>
      </c>
    </row>
    <row r="1770" spans="1:5" hidden="1" x14ac:dyDescent="0.2">
      <c r="A1770" s="6" t="s">
        <v>36</v>
      </c>
      <c r="B1770" s="7" t="s">
        <v>1268</v>
      </c>
      <c r="C1770" s="7" t="s">
        <v>118</v>
      </c>
      <c r="D1770" s="7" t="s">
        <v>11</v>
      </c>
      <c r="E1770" s="7" t="s">
        <v>11</v>
      </c>
    </row>
    <row r="1771" spans="1:5" hidden="1" x14ac:dyDescent="0.2">
      <c r="A1771" s="5" t="s">
        <v>36</v>
      </c>
      <c r="B1771" s="3" t="s">
        <v>1268</v>
      </c>
      <c r="C1771" s="3" t="s">
        <v>118</v>
      </c>
      <c r="D1771" s="3" t="s">
        <v>11</v>
      </c>
      <c r="E1771" s="3" t="s">
        <v>11</v>
      </c>
    </row>
    <row r="1772" spans="1:5" hidden="1" x14ac:dyDescent="0.2">
      <c r="A1772" s="47" t="s">
        <v>36</v>
      </c>
      <c r="B1772" s="46" t="s">
        <v>318</v>
      </c>
      <c r="C1772" s="46" t="s">
        <v>12</v>
      </c>
      <c r="D1772" s="46" t="s">
        <v>11</v>
      </c>
      <c r="E1772" s="46" t="s">
        <v>11</v>
      </c>
    </row>
    <row r="1773" spans="1:5" hidden="1" x14ac:dyDescent="0.2">
      <c r="A1773" s="5" t="s">
        <v>722</v>
      </c>
      <c r="B1773" s="3" t="s">
        <v>1268</v>
      </c>
      <c r="C1773" s="3" t="s">
        <v>118</v>
      </c>
      <c r="D1773" s="3" t="s">
        <v>11</v>
      </c>
      <c r="E1773" s="3" t="s">
        <v>11</v>
      </c>
    </row>
    <row r="1774" spans="1:5" hidden="1" x14ac:dyDescent="0.2">
      <c r="A1774" s="6" t="s">
        <v>722</v>
      </c>
      <c r="B1774" s="7" t="s">
        <v>1268</v>
      </c>
      <c r="C1774" s="7" t="s">
        <v>118</v>
      </c>
      <c r="D1774" s="7" t="s">
        <v>11</v>
      </c>
      <c r="E1774" s="7" t="s">
        <v>11</v>
      </c>
    </row>
    <row r="1775" spans="1:5" hidden="1" x14ac:dyDescent="0.2">
      <c r="A1775" s="5" t="s">
        <v>723</v>
      </c>
      <c r="B1775" s="3" t="s">
        <v>1271</v>
      </c>
      <c r="C1775" s="3" t="s">
        <v>118</v>
      </c>
      <c r="D1775" s="3" t="s">
        <v>11</v>
      </c>
      <c r="E1775" s="3" t="s">
        <v>11</v>
      </c>
    </row>
    <row r="1776" spans="1:5" hidden="1" x14ac:dyDescent="0.2">
      <c r="A1776" s="6" t="s">
        <v>723</v>
      </c>
      <c r="B1776" s="7" t="s">
        <v>1321</v>
      </c>
      <c r="C1776" s="7" t="s">
        <v>118</v>
      </c>
      <c r="D1776" s="7" t="s">
        <v>11</v>
      </c>
      <c r="E1776" s="7" t="s">
        <v>11</v>
      </c>
    </row>
    <row r="1777" spans="1:5" hidden="1" x14ac:dyDescent="0.2">
      <c r="A1777" s="5" t="s">
        <v>724</v>
      </c>
      <c r="B1777" s="3" t="s">
        <v>1268</v>
      </c>
      <c r="C1777" s="3" t="s">
        <v>118</v>
      </c>
      <c r="D1777" s="3" t="s">
        <v>11</v>
      </c>
      <c r="E1777" s="3" t="s">
        <v>11</v>
      </c>
    </row>
    <row r="1778" spans="1:5" hidden="1" x14ac:dyDescent="0.2">
      <c r="A1778" s="6" t="s">
        <v>724</v>
      </c>
      <c r="B1778" s="7" t="s">
        <v>1268</v>
      </c>
      <c r="C1778" s="7" t="s">
        <v>118</v>
      </c>
      <c r="D1778" s="7" t="s">
        <v>11</v>
      </c>
      <c r="E1778" s="7" t="s">
        <v>11</v>
      </c>
    </row>
    <row r="1779" spans="1:5" hidden="1" x14ac:dyDescent="0.2">
      <c r="A1779" s="5" t="s">
        <v>1379</v>
      </c>
      <c r="B1779" s="3" t="s">
        <v>1268</v>
      </c>
      <c r="C1779" s="3" t="s">
        <v>118</v>
      </c>
      <c r="D1779" s="3" t="s">
        <v>11</v>
      </c>
      <c r="E1779" s="3" t="s">
        <v>11</v>
      </c>
    </row>
    <row r="1780" spans="1:5" hidden="1" x14ac:dyDescent="0.2">
      <c r="A1780" s="6" t="s">
        <v>1379</v>
      </c>
      <c r="B1780" s="7" t="s">
        <v>1267</v>
      </c>
      <c r="C1780" s="7" t="s">
        <v>118</v>
      </c>
      <c r="D1780" s="7" t="s">
        <v>11</v>
      </c>
      <c r="E1780" s="7" t="s">
        <v>11</v>
      </c>
    </row>
    <row r="1781" spans="1:5" hidden="1" x14ac:dyDescent="0.2">
      <c r="A1781" s="47" t="s">
        <v>200</v>
      </c>
      <c r="B1781" s="46" t="s">
        <v>318</v>
      </c>
      <c r="C1781" s="46" t="s">
        <v>12</v>
      </c>
      <c r="D1781" s="46" t="s">
        <v>11</v>
      </c>
      <c r="E1781" s="46" t="s">
        <v>11</v>
      </c>
    </row>
    <row r="1782" spans="1:5" hidden="1" x14ac:dyDescent="0.2">
      <c r="A1782" s="6" t="s">
        <v>200</v>
      </c>
      <c r="B1782" s="7" t="s">
        <v>1268</v>
      </c>
      <c r="C1782" s="7" t="s">
        <v>118</v>
      </c>
      <c r="D1782" s="7" t="s">
        <v>11</v>
      </c>
      <c r="E1782" s="7" t="s">
        <v>11</v>
      </c>
    </row>
    <row r="1783" spans="1:5" hidden="1" x14ac:dyDescent="0.2">
      <c r="A1783" s="5" t="s">
        <v>138</v>
      </c>
      <c r="B1783" s="3" t="s">
        <v>1268</v>
      </c>
      <c r="C1783" s="3" t="s">
        <v>118</v>
      </c>
      <c r="D1783" s="3" t="s">
        <v>11</v>
      </c>
      <c r="E1783" s="3" t="s">
        <v>11</v>
      </c>
    </row>
    <row r="1784" spans="1:5" hidden="1" x14ac:dyDescent="0.2">
      <c r="A1784" s="6" t="s">
        <v>138</v>
      </c>
      <c r="B1784" s="7" t="s">
        <v>1268</v>
      </c>
      <c r="C1784" s="7" t="s">
        <v>118</v>
      </c>
      <c r="D1784" s="7" t="s">
        <v>11</v>
      </c>
      <c r="E1784" s="7" t="s">
        <v>11</v>
      </c>
    </row>
    <row r="1785" spans="1:5" hidden="1" x14ac:dyDescent="0.2">
      <c r="A1785" s="5" t="s">
        <v>725</v>
      </c>
      <c r="B1785" s="3" t="s">
        <v>1268</v>
      </c>
      <c r="C1785" s="3" t="s">
        <v>118</v>
      </c>
      <c r="D1785" s="3" t="s">
        <v>11</v>
      </c>
      <c r="E1785" s="3" t="s">
        <v>11</v>
      </c>
    </row>
    <row r="1786" spans="1:5" hidden="1" x14ac:dyDescent="0.2">
      <c r="A1786" s="6" t="s">
        <v>726</v>
      </c>
      <c r="B1786" s="7" t="s">
        <v>1268</v>
      </c>
      <c r="C1786" s="7" t="s">
        <v>118</v>
      </c>
      <c r="D1786" s="7" t="s">
        <v>11</v>
      </c>
      <c r="E1786" s="7" t="s">
        <v>11</v>
      </c>
    </row>
    <row r="1787" spans="1:5" hidden="1" x14ac:dyDescent="0.2">
      <c r="A1787" s="5" t="s">
        <v>726</v>
      </c>
      <c r="B1787" s="3" t="s">
        <v>1268</v>
      </c>
      <c r="C1787" s="3" t="s">
        <v>118</v>
      </c>
      <c r="D1787" s="3" t="s">
        <v>11</v>
      </c>
      <c r="E1787" s="3" t="s">
        <v>11</v>
      </c>
    </row>
    <row r="1788" spans="1:5" hidden="1" x14ac:dyDescent="0.2">
      <c r="A1788" s="6" t="s">
        <v>726</v>
      </c>
      <c r="B1788" s="7" t="s">
        <v>1267</v>
      </c>
      <c r="C1788" s="7" t="s">
        <v>12</v>
      </c>
      <c r="D1788" s="7" t="s">
        <v>11</v>
      </c>
      <c r="E1788" s="7" t="s">
        <v>11</v>
      </c>
    </row>
    <row r="1789" spans="1:5" hidden="1" x14ac:dyDescent="0.2">
      <c r="A1789" s="47" t="s">
        <v>42</v>
      </c>
      <c r="B1789" s="46" t="s">
        <v>318</v>
      </c>
      <c r="C1789" s="46" t="s">
        <v>12</v>
      </c>
      <c r="D1789" s="46" t="s">
        <v>11</v>
      </c>
      <c r="E1789" s="46" t="s">
        <v>11</v>
      </c>
    </row>
    <row r="1790" spans="1:5" hidden="1" x14ac:dyDescent="0.2">
      <c r="A1790" s="6" t="s">
        <v>42</v>
      </c>
      <c r="B1790" s="7" t="s">
        <v>1268</v>
      </c>
      <c r="C1790" s="7" t="s">
        <v>118</v>
      </c>
      <c r="D1790" s="7" t="s">
        <v>11</v>
      </c>
      <c r="E1790" s="7" t="s">
        <v>11</v>
      </c>
    </row>
    <row r="1791" spans="1:5" hidden="1" x14ac:dyDescent="0.2">
      <c r="A1791" s="5" t="s">
        <v>474</v>
      </c>
      <c r="B1791" s="3" t="s">
        <v>475</v>
      </c>
      <c r="C1791" s="3" t="s">
        <v>12</v>
      </c>
      <c r="D1791" s="3" t="s">
        <v>11</v>
      </c>
      <c r="E1791" s="3" t="s">
        <v>11</v>
      </c>
    </row>
    <row r="1792" spans="1:5" hidden="1" x14ac:dyDescent="0.2">
      <c r="A1792" s="6" t="s">
        <v>476</v>
      </c>
      <c r="B1792" s="7" t="s">
        <v>477</v>
      </c>
      <c r="C1792" s="7" t="s">
        <v>12</v>
      </c>
      <c r="D1792" s="7" t="s">
        <v>11</v>
      </c>
      <c r="E1792" s="7" t="s">
        <v>11</v>
      </c>
    </row>
    <row r="1793" spans="1:5" hidden="1" x14ac:dyDescent="0.2">
      <c r="A1793" s="5" t="s">
        <v>1380</v>
      </c>
      <c r="B1793" s="3" t="s">
        <v>1268</v>
      </c>
      <c r="C1793" s="3" t="s">
        <v>118</v>
      </c>
      <c r="D1793" s="3" t="s">
        <v>11</v>
      </c>
      <c r="E1793" s="3" t="s">
        <v>11</v>
      </c>
    </row>
    <row r="1794" spans="1:5" hidden="1" x14ac:dyDescent="0.2">
      <c r="A1794" s="6" t="s">
        <v>1380</v>
      </c>
      <c r="B1794" s="7" t="s">
        <v>1268</v>
      </c>
      <c r="C1794" s="7" t="s">
        <v>118</v>
      </c>
      <c r="D1794" s="7" t="s">
        <v>11</v>
      </c>
      <c r="E1794" s="7" t="s">
        <v>11</v>
      </c>
    </row>
    <row r="1795" spans="1:5" hidden="1" x14ac:dyDescent="0.2">
      <c r="A1795" s="5" t="s">
        <v>727</v>
      </c>
      <c r="B1795" s="3" t="s">
        <v>1268</v>
      </c>
      <c r="C1795" s="3" t="s">
        <v>118</v>
      </c>
      <c r="D1795" s="3" t="s">
        <v>11</v>
      </c>
      <c r="E1795" s="3" t="s">
        <v>11</v>
      </c>
    </row>
    <row r="1796" spans="1:5" hidden="1" x14ac:dyDescent="0.2">
      <c r="A1796" s="6" t="s">
        <v>727</v>
      </c>
      <c r="B1796" s="7" t="s">
        <v>1268</v>
      </c>
      <c r="C1796" s="7" t="s">
        <v>118</v>
      </c>
      <c r="D1796" s="7" t="s">
        <v>11</v>
      </c>
      <c r="E1796" s="7" t="s">
        <v>11</v>
      </c>
    </row>
    <row r="1797" spans="1:5" hidden="1" x14ac:dyDescent="0.2">
      <c r="A1797" s="5" t="s">
        <v>728</v>
      </c>
      <c r="B1797" s="3" t="s">
        <v>1268</v>
      </c>
      <c r="C1797" s="3" t="s">
        <v>118</v>
      </c>
      <c r="D1797" s="3" t="s">
        <v>11</v>
      </c>
      <c r="E1797" s="3" t="s">
        <v>11</v>
      </c>
    </row>
    <row r="1798" spans="1:5" hidden="1" x14ac:dyDescent="0.2">
      <c r="A1798" s="6" t="s">
        <v>85</v>
      </c>
      <c r="B1798" s="7" t="s">
        <v>1268</v>
      </c>
      <c r="C1798" s="7" t="s">
        <v>118</v>
      </c>
      <c r="D1798" s="7" t="s">
        <v>11</v>
      </c>
      <c r="E1798" s="7" t="s">
        <v>11</v>
      </c>
    </row>
    <row r="1799" spans="1:5" hidden="1" x14ac:dyDescent="0.2">
      <c r="A1799" s="5" t="s">
        <v>85</v>
      </c>
      <c r="B1799" s="3" t="s">
        <v>1268</v>
      </c>
      <c r="C1799" s="3" t="s">
        <v>118</v>
      </c>
      <c r="D1799" s="3" t="s">
        <v>11</v>
      </c>
      <c r="E1799" s="3" t="s">
        <v>11</v>
      </c>
    </row>
    <row r="1800" spans="1:5" hidden="1" x14ac:dyDescent="0.2">
      <c r="A1800" s="47" t="s">
        <v>85</v>
      </c>
      <c r="B1800" s="46" t="s">
        <v>318</v>
      </c>
      <c r="C1800" s="46" t="s">
        <v>12</v>
      </c>
      <c r="D1800" s="46" t="s">
        <v>11</v>
      </c>
      <c r="E1800" s="46" t="s">
        <v>11</v>
      </c>
    </row>
    <row r="1801" spans="1:5" hidden="1" x14ac:dyDescent="0.2">
      <c r="A1801" s="5" t="s">
        <v>85</v>
      </c>
      <c r="B1801" s="3" t="s">
        <v>1268</v>
      </c>
      <c r="C1801" s="3" t="s">
        <v>118</v>
      </c>
      <c r="D1801" s="3" t="s">
        <v>11</v>
      </c>
      <c r="E1801" s="3" t="s">
        <v>11</v>
      </c>
    </row>
    <row r="1802" spans="1:5" hidden="1" x14ac:dyDescent="0.2">
      <c r="A1802" s="6" t="s">
        <v>85</v>
      </c>
      <c r="B1802" s="7" t="s">
        <v>1268</v>
      </c>
      <c r="C1802" s="7" t="s">
        <v>118</v>
      </c>
      <c r="D1802" s="7" t="s">
        <v>11</v>
      </c>
      <c r="E1802" s="7" t="s">
        <v>11</v>
      </c>
    </row>
    <row r="1803" spans="1:5" hidden="1" x14ac:dyDescent="0.2">
      <c r="A1803" s="5" t="s">
        <v>85</v>
      </c>
      <c r="B1803" s="3" t="s">
        <v>478</v>
      </c>
      <c r="C1803" s="3" t="s">
        <v>12</v>
      </c>
      <c r="D1803" s="3" t="s">
        <v>11</v>
      </c>
      <c r="E1803" s="3" t="s">
        <v>11</v>
      </c>
    </row>
    <row r="1804" spans="1:5" hidden="1" x14ac:dyDescent="0.2">
      <c r="A1804" s="6" t="s">
        <v>85</v>
      </c>
      <c r="B1804" s="7" t="s">
        <v>1359</v>
      </c>
      <c r="C1804" s="7" t="s">
        <v>12</v>
      </c>
      <c r="D1804" s="7" t="s">
        <v>11</v>
      </c>
      <c r="E1804" s="7" t="s">
        <v>11</v>
      </c>
    </row>
    <row r="1805" spans="1:5" hidden="1" x14ac:dyDescent="0.2">
      <c r="A1805" s="5" t="s">
        <v>1381</v>
      </c>
      <c r="B1805" s="3" t="s">
        <v>1268</v>
      </c>
      <c r="C1805" s="3" t="s">
        <v>118</v>
      </c>
      <c r="D1805" s="3" t="s">
        <v>11</v>
      </c>
      <c r="E1805" s="3" t="s">
        <v>11</v>
      </c>
    </row>
    <row r="1806" spans="1:5" hidden="1" x14ac:dyDescent="0.2">
      <c r="A1806" s="6" t="s">
        <v>1381</v>
      </c>
      <c r="B1806" s="7" t="s">
        <v>1268</v>
      </c>
      <c r="C1806" s="7" t="s">
        <v>118</v>
      </c>
      <c r="D1806" s="7" t="s">
        <v>11</v>
      </c>
      <c r="E1806" s="7" t="s">
        <v>11</v>
      </c>
    </row>
    <row r="1807" spans="1:5" hidden="1" x14ac:dyDescent="0.2">
      <c r="A1807" s="5" t="s">
        <v>1381</v>
      </c>
      <c r="B1807" s="3" t="s">
        <v>1268</v>
      </c>
      <c r="C1807" s="3" t="s">
        <v>118</v>
      </c>
      <c r="D1807" s="3" t="s">
        <v>11</v>
      </c>
      <c r="E1807" s="3" t="s">
        <v>11</v>
      </c>
    </row>
    <row r="1808" spans="1:5" hidden="1" x14ac:dyDescent="0.2">
      <c r="A1808" s="6" t="s">
        <v>729</v>
      </c>
      <c r="B1808" s="7" t="s">
        <v>1268</v>
      </c>
      <c r="C1808" s="7" t="s">
        <v>118</v>
      </c>
      <c r="D1808" s="7" t="s">
        <v>11</v>
      </c>
      <c r="E1808" s="7" t="s">
        <v>11</v>
      </c>
    </row>
    <row r="1809" spans="1:5" hidden="1" x14ac:dyDescent="0.2">
      <c r="A1809" s="5" t="s">
        <v>730</v>
      </c>
      <c r="B1809" s="3" t="s">
        <v>1268</v>
      </c>
      <c r="C1809" s="3" t="s">
        <v>118</v>
      </c>
      <c r="D1809" s="3" t="s">
        <v>11</v>
      </c>
      <c r="E1809" s="3" t="s">
        <v>11</v>
      </c>
    </row>
    <row r="1810" spans="1:5" hidden="1" x14ac:dyDescent="0.2">
      <c r="A1810" s="6" t="s">
        <v>730</v>
      </c>
      <c r="B1810" s="7" t="s">
        <v>1268</v>
      </c>
      <c r="C1810" s="7" t="s">
        <v>118</v>
      </c>
      <c r="D1810" s="7" t="s">
        <v>11</v>
      </c>
      <c r="E1810" s="7" t="s">
        <v>11</v>
      </c>
    </row>
    <row r="1811" spans="1:5" hidden="1" x14ac:dyDescent="0.2">
      <c r="A1811" s="5" t="s">
        <v>15</v>
      </c>
      <c r="B1811" s="3" t="s">
        <v>475</v>
      </c>
      <c r="C1811" s="3" t="s">
        <v>12</v>
      </c>
      <c r="D1811" s="3" t="s">
        <v>11</v>
      </c>
      <c r="E1811" s="3" t="s">
        <v>11</v>
      </c>
    </row>
    <row r="1812" spans="1:5" hidden="1" x14ac:dyDescent="0.2">
      <c r="A1812" s="6" t="s">
        <v>15</v>
      </c>
      <c r="B1812" s="7" t="s">
        <v>1268</v>
      </c>
      <c r="C1812" s="7" t="s">
        <v>118</v>
      </c>
      <c r="D1812" s="7" t="s">
        <v>11</v>
      </c>
      <c r="E1812" s="7" t="s">
        <v>11</v>
      </c>
    </row>
    <row r="1813" spans="1:5" hidden="1" x14ac:dyDescent="0.2">
      <c r="A1813" s="5" t="s">
        <v>15</v>
      </c>
      <c r="B1813" s="3" t="s">
        <v>1268</v>
      </c>
      <c r="C1813" s="3" t="s">
        <v>118</v>
      </c>
      <c r="D1813" s="3" t="s">
        <v>11</v>
      </c>
      <c r="E1813" s="3" t="s">
        <v>11</v>
      </c>
    </row>
    <row r="1814" spans="1:5" hidden="1" x14ac:dyDescent="0.2">
      <c r="A1814" s="47" t="s">
        <v>15</v>
      </c>
      <c r="B1814" s="46" t="s">
        <v>318</v>
      </c>
      <c r="C1814" s="46" t="s">
        <v>12</v>
      </c>
      <c r="D1814" s="46" t="s">
        <v>11</v>
      </c>
      <c r="E1814" s="46" t="s">
        <v>11</v>
      </c>
    </row>
    <row r="1815" spans="1:5" hidden="1" x14ac:dyDescent="0.2">
      <c r="A1815" s="5" t="s">
        <v>15</v>
      </c>
      <c r="B1815" s="3" t="s">
        <v>479</v>
      </c>
      <c r="C1815" s="3" t="s">
        <v>204</v>
      </c>
      <c r="D1815" s="3" t="s">
        <v>11</v>
      </c>
      <c r="E1815" s="3" t="s">
        <v>11</v>
      </c>
    </row>
    <row r="1816" spans="1:5" hidden="1" x14ac:dyDescent="0.2">
      <c r="A1816" s="6" t="s">
        <v>731</v>
      </c>
      <c r="B1816" s="7" t="s">
        <v>1268</v>
      </c>
      <c r="C1816" s="7" t="s">
        <v>118</v>
      </c>
      <c r="D1816" s="7" t="s">
        <v>11</v>
      </c>
      <c r="E1816" s="7" t="s">
        <v>11</v>
      </c>
    </row>
    <row r="1817" spans="1:5" hidden="1" x14ac:dyDescent="0.2">
      <c r="A1817" s="5" t="s">
        <v>731</v>
      </c>
      <c r="B1817" s="3" t="s">
        <v>1267</v>
      </c>
      <c r="C1817" s="3" t="s">
        <v>12</v>
      </c>
      <c r="D1817" s="3" t="s">
        <v>11</v>
      </c>
      <c r="E1817" s="3" t="s">
        <v>11</v>
      </c>
    </row>
    <row r="1818" spans="1:5" hidden="1" x14ac:dyDescent="0.2">
      <c r="A1818" s="6" t="s">
        <v>1382</v>
      </c>
      <c r="B1818" s="7" t="s">
        <v>1321</v>
      </c>
      <c r="C1818" s="7" t="s">
        <v>12</v>
      </c>
      <c r="D1818" s="7" t="s">
        <v>11</v>
      </c>
      <c r="E1818" s="7" t="s">
        <v>11</v>
      </c>
    </row>
    <row r="1819" spans="1:5" hidden="1" x14ac:dyDescent="0.2">
      <c r="A1819" s="5" t="s">
        <v>732</v>
      </c>
      <c r="B1819" s="3" t="s">
        <v>1268</v>
      </c>
      <c r="C1819" s="3" t="s">
        <v>118</v>
      </c>
      <c r="D1819" s="3" t="s">
        <v>11</v>
      </c>
      <c r="E1819" s="3" t="s">
        <v>11</v>
      </c>
    </row>
    <row r="1820" spans="1:5" hidden="1" x14ac:dyDescent="0.2">
      <c r="A1820" s="6" t="s">
        <v>733</v>
      </c>
      <c r="B1820" s="7" t="s">
        <v>1268</v>
      </c>
      <c r="C1820" s="7" t="s">
        <v>118</v>
      </c>
      <c r="D1820" s="7" t="s">
        <v>11</v>
      </c>
      <c r="E1820" s="7" t="s">
        <v>11</v>
      </c>
    </row>
    <row r="1821" spans="1:5" hidden="1" x14ac:dyDescent="0.2">
      <c r="A1821" s="5" t="s">
        <v>734</v>
      </c>
      <c r="B1821" s="3" t="s">
        <v>1268</v>
      </c>
      <c r="C1821" s="3" t="s">
        <v>118</v>
      </c>
      <c r="D1821" s="3" t="s">
        <v>11</v>
      </c>
      <c r="E1821" s="3" t="s">
        <v>11</v>
      </c>
    </row>
    <row r="1822" spans="1:5" hidden="1" x14ac:dyDescent="0.2">
      <c r="A1822" s="6" t="s">
        <v>734</v>
      </c>
      <c r="B1822" s="7" t="s">
        <v>1268</v>
      </c>
      <c r="C1822" s="7" t="s">
        <v>118</v>
      </c>
      <c r="D1822" s="7" t="s">
        <v>11</v>
      </c>
      <c r="E1822" s="7" t="s">
        <v>11</v>
      </c>
    </row>
    <row r="1823" spans="1:5" hidden="1" x14ac:dyDescent="0.2">
      <c r="A1823" s="5" t="s">
        <v>734</v>
      </c>
      <c r="B1823" s="3" t="s">
        <v>1268</v>
      </c>
      <c r="C1823" s="3" t="s">
        <v>118</v>
      </c>
      <c r="D1823" s="3" t="s">
        <v>11</v>
      </c>
      <c r="E1823" s="3" t="s">
        <v>11</v>
      </c>
    </row>
    <row r="1824" spans="1:5" hidden="1" x14ac:dyDescent="0.2">
      <c r="A1824" s="47" t="s">
        <v>480</v>
      </c>
      <c r="B1824" s="46" t="s">
        <v>318</v>
      </c>
      <c r="C1824" s="46" t="s">
        <v>12</v>
      </c>
      <c r="D1824" s="46" t="s">
        <v>11</v>
      </c>
      <c r="E1824" s="46" t="s">
        <v>11</v>
      </c>
    </row>
    <row r="1825" spans="1:5" hidden="1" x14ac:dyDescent="0.2">
      <c r="A1825" s="5" t="s">
        <v>480</v>
      </c>
      <c r="B1825" s="3" t="s">
        <v>481</v>
      </c>
      <c r="C1825" s="3" t="s">
        <v>12</v>
      </c>
      <c r="D1825" s="3" t="s">
        <v>11</v>
      </c>
      <c r="E1825" s="3" t="s">
        <v>11</v>
      </c>
    </row>
    <row r="1826" spans="1:5" hidden="1" x14ac:dyDescent="0.2">
      <c r="A1826" s="6" t="s">
        <v>1383</v>
      </c>
      <c r="B1826" s="7" t="s">
        <v>1384</v>
      </c>
      <c r="C1826" s="7" t="s">
        <v>12</v>
      </c>
      <c r="D1826" s="7" t="s">
        <v>11</v>
      </c>
      <c r="E1826" s="7" t="s">
        <v>11</v>
      </c>
    </row>
    <row r="1827" spans="1:5" hidden="1" x14ac:dyDescent="0.2">
      <c r="A1827" s="5" t="s">
        <v>735</v>
      </c>
      <c r="B1827" s="3" t="s">
        <v>1268</v>
      </c>
      <c r="C1827" s="3" t="s">
        <v>118</v>
      </c>
      <c r="D1827" s="3" t="s">
        <v>11</v>
      </c>
      <c r="E1827" s="3" t="s">
        <v>11</v>
      </c>
    </row>
    <row r="1828" spans="1:5" hidden="1" x14ac:dyDescent="0.2">
      <c r="A1828" s="6" t="s">
        <v>735</v>
      </c>
      <c r="B1828" s="7" t="s">
        <v>1268</v>
      </c>
      <c r="C1828" s="7" t="s">
        <v>118</v>
      </c>
      <c r="D1828" s="7" t="s">
        <v>11</v>
      </c>
      <c r="E1828" s="7" t="s">
        <v>11</v>
      </c>
    </row>
    <row r="1829" spans="1:5" hidden="1" x14ac:dyDescent="0.2">
      <c r="A1829" s="5" t="s">
        <v>20</v>
      </c>
      <c r="B1829" s="3" t="s">
        <v>475</v>
      </c>
      <c r="C1829" s="3" t="s">
        <v>12</v>
      </c>
      <c r="D1829" s="3" t="s">
        <v>11</v>
      </c>
      <c r="E1829" s="3" t="s">
        <v>11</v>
      </c>
    </row>
    <row r="1830" spans="1:5" hidden="1" x14ac:dyDescent="0.2">
      <c r="A1830" s="47" t="s">
        <v>20</v>
      </c>
      <c r="B1830" s="46" t="s">
        <v>318</v>
      </c>
      <c r="C1830" s="46" t="s">
        <v>12</v>
      </c>
      <c r="D1830" s="46" t="s">
        <v>11</v>
      </c>
      <c r="E1830" s="46" t="s">
        <v>11</v>
      </c>
    </row>
    <row r="1831" spans="1:5" hidden="1" x14ac:dyDescent="0.2">
      <c r="A1831" s="47" t="s">
        <v>20</v>
      </c>
      <c r="B1831" s="46" t="s">
        <v>380</v>
      </c>
      <c r="C1831" s="46" t="s">
        <v>12</v>
      </c>
      <c r="D1831" s="46" t="s">
        <v>11</v>
      </c>
      <c r="E1831" s="46" t="s">
        <v>11</v>
      </c>
    </row>
    <row r="1832" spans="1:5" hidden="1" x14ac:dyDescent="0.2">
      <c r="A1832" s="6" t="s">
        <v>20</v>
      </c>
      <c r="B1832" s="7" t="s">
        <v>1267</v>
      </c>
      <c r="C1832" s="7" t="s">
        <v>12</v>
      </c>
      <c r="D1832" s="7" t="s">
        <v>11</v>
      </c>
      <c r="E1832" s="7" t="s">
        <v>11</v>
      </c>
    </row>
    <row r="1833" spans="1:5" hidden="1" x14ac:dyDescent="0.2">
      <c r="A1833" s="5" t="s">
        <v>1385</v>
      </c>
      <c r="B1833" s="3" t="s">
        <v>1268</v>
      </c>
      <c r="C1833" s="3" t="s">
        <v>118</v>
      </c>
      <c r="D1833" s="3" t="s">
        <v>11</v>
      </c>
      <c r="E1833" s="3" t="s">
        <v>11</v>
      </c>
    </row>
    <row r="1834" spans="1:5" hidden="1" x14ac:dyDescent="0.2">
      <c r="A1834" s="6" t="s">
        <v>1385</v>
      </c>
      <c r="B1834" s="7" t="s">
        <v>1271</v>
      </c>
      <c r="C1834" s="7" t="s">
        <v>118</v>
      </c>
      <c r="D1834" s="7" t="s">
        <v>11</v>
      </c>
      <c r="E1834" s="7" t="s">
        <v>11</v>
      </c>
    </row>
    <row r="1835" spans="1:5" hidden="1" x14ac:dyDescent="0.2">
      <c r="A1835" s="5" t="s">
        <v>1385</v>
      </c>
      <c r="B1835" s="3" t="s">
        <v>1268</v>
      </c>
      <c r="C1835" s="3" t="s">
        <v>118</v>
      </c>
      <c r="D1835" s="3" t="s">
        <v>11</v>
      </c>
      <c r="E1835" s="3" t="s">
        <v>11</v>
      </c>
    </row>
    <row r="1836" spans="1:5" hidden="1" x14ac:dyDescent="0.2">
      <c r="A1836" s="6" t="s">
        <v>1385</v>
      </c>
      <c r="B1836" s="7" t="s">
        <v>1268</v>
      </c>
      <c r="C1836" s="7" t="s">
        <v>118</v>
      </c>
      <c r="D1836" s="7" t="s">
        <v>11</v>
      </c>
      <c r="E1836" s="7" t="s">
        <v>11</v>
      </c>
    </row>
    <row r="1837" spans="1:5" hidden="1" x14ac:dyDescent="0.2">
      <c r="A1837" s="5" t="s">
        <v>1385</v>
      </c>
      <c r="B1837" s="3" t="s">
        <v>1268</v>
      </c>
      <c r="C1837" s="3" t="s">
        <v>118</v>
      </c>
      <c r="D1837" s="3" t="s">
        <v>11</v>
      </c>
      <c r="E1837" s="3" t="s">
        <v>11</v>
      </c>
    </row>
    <row r="1838" spans="1:5" hidden="1" x14ac:dyDescent="0.2">
      <c r="A1838" s="6" t="s">
        <v>1385</v>
      </c>
      <c r="B1838" s="7" t="s">
        <v>1268</v>
      </c>
      <c r="C1838" s="7" t="s">
        <v>118</v>
      </c>
      <c r="D1838" s="7" t="s">
        <v>11</v>
      </c>
      <c r="E1838" s="7" t="s">
        <v>11</v>
      </c>
    </row>
    <row r="1839" spans="1:5" hidden="1" x14ac:dyDescent="0.2">
      <c r="A1839" s="5" t="s">
        <v>1385</v>
      </c>
      <c r="B1839" s="3" t="s">
        <v>1321</v>
      </c>
      <c r="C1839" s="3" t="s">
        <v>12</v>
      </c>
      <c r="D1839" s="3" t="s">
        <v>11</v>
      </c>
      <c r="E1839" s="3" t="s">
        <v>11</v>
      </c>
    </row>
    <row r="1840" spans="1:5" hidden="1" x14ac:dyDescent="0.2">
      <c r="A1840" s="6" t="s">
        <v>1385</v>
      </c>
      <c r="B1840" s="7" t="s">
        <v>1386</v>
      </c>
      <c r="C1840" s="7" t="s">
        <v>118</v>
      </c>
      <c r="D1840" s="7" t="s">
        <v>11</v>
      </c>
      <c r="E1840" s="7" t="s">
        <v>11</v>
      </c>
    </row>
    <row r="1841" spans="1:5" hidden="1" x14ac:dyDescent="0.2">
      <c r="A1841" s="5" t="s">
        <v>1385</v>
      </c>
      <c r="B1841" s="3" t="s">
        <v>1321</v>
      </c>
      <c r="C1841" s="3" t="s">
        <v>12</v>
      </c>
      <c r="D1841" s="3" t="s">
        <v>11</v>
      </c>
      <c r="E1841" s="3" t="s">
        <v>11</v>
      </c>
    </row>
    <row r="1842" spans="1:5" hidden="1" x14ac:dyDescent="0.2">
      <c r="A1842" s="6" t="s">
        <v>1387</v>
      </c>
      <c r="B1842" s="7" t="s">
        <v>1268</v>
      </c>
      <c r="C1842" s="7" t="s">
        <v>118</v>
      </c>
      <c r="D1842" s="7" t="s">
        <v>11</v>
      </c>
      <c r="E1842" s="7" t="s">
        <v>11</v>
      </c>
    </row>
    <row r="1843" spans="1:5" hidden="1" x14ac:dyDescent="0.2">
      <c r="A1843" s="5" t="s">
        <v>1387</v>
      </c>
      <c r="B1843" s="3" t="s">
        <v>1268</v>
      </c>
      <c r="C1843" s="3" t="s">
        <v>118</v>
      </c>
      <c r="D1843" s="3" t="s">
        <v>11</v>
      </c>
      <c r="E1843" s="3" t="s">
        <v>11</v>
      </c>
    </row>
    <row r="1844" spans="1:5" hidden="1" x14ac:dyDescent="0.2">
      <c r="A1844" s="6" t="s">
        <v>736</v>
      </c>
      <c r="B1844" s="7" t="s">
        <v>1268</v>
      </c>
      <c r="C1844" s="7" t="s">
        <v>118</v>
      </c>
      <c r="D1844" s="7" t="s">
        <v>11</v>
      </c>
      <c r="E1844" s="7" t="s">
        <v>11</v>
      </c>
    </row>
    <row r="1845" spans="1:5" hidden="1" x14ac:dyDescent="0.2">
      <c r="A1845" s="5" t="s">
        <v>737</v>
      </c>
      <c r="B1845" s="3" t="s">
        <v>1268</v>
      </c>
      <c r="C1845" s="3" t="s">
        <v>118</v>
      </c>
      <c r="D1845" s="3" t="s">
        <v>11</v>
      </c>
      <c r="E1845" s="3" t="s">
        <v>11</v>
      </c>
    </row>
    <row r="1846" spans="1:5" hidden="1" x14ac:dyDescent="0.2">
      <c r="A1846" s="6" t="s">
        <v>737</v>
      </c>
      <c r="B1846" s="7" t="s">
        <v>1268</v>
      </c>
      <c r="C1846" s="7" t="s">
        <v>118</v>
      </c>
      <c r="D1846" s="7" t="s">
        <v>11</v>
      </c>
      <c r="E1846" s="7" t="s">
        <v>11</v>
      </c>
    </row>
    <row r="1847" spans="1:5" hidden="1" x14ac:dyDescent="0.2">
      <c r="A1847" s="5" t="s">
        <v>482</v>
      </c>
      <c r="B1847" s="3" t="s">
        <v>1271</v>
      </c>
      <c r="C1847" s="3" t="s">
        <v>118</v>
      </c>
      <c r="D1847" s="3" t="s">
        <v>11</v>
      </c>
      <c r="E1847" s="3" t="s">
        <v>11</v>
      </c>
    </row>
    <row r="1848" spans="1:5" hidden="1" x14ac:dyDescent="0.2">
      <c r="A1848" s="6" t="s">
        <v>482</v>
      </c>
      <c r="B1848" s="7" t="s">
        <v>1268</v>
      </c>
      <c r="C1848" s="7" t="s">
        <v>118</v>
      </c>
      <c r="D1848" s="7" t="s">
        <v>11</v>
      </c>
      <c r="E1848" s="7" t="s">
        <v>11</v>
      </c>
    </row>
    <row r="1849" spans="1:5" hidden="1" x14ac:dyDescent="0.2">
      <c r="A1849" s="5" t="s">
        <v>482</v>
      </c>
      <c r="B1849" s="3" t="s">
        <v>1268</v>
      </c>
      <c r="C1849" s="3" t="s">
        <v>118</v>
      </c>
      <c r="D1849" s="3" t="s">
        <v>11</v>
      </c>
      <c r="E1849" s="3" t="s">
        <v>11</v>
      </c>
    </row>
    <row r="1850" spans="1:5" hidden="1" x14ac:dyDescent="0.2">
      <c r="A1850" s="6" t="s">
        <v>482</v>
      </c>
      <c r="B1850" s="7" t="s">
        <v>1268</v>
      </c>
      <c r="C1850" s="7" t="s">
        <v>118</v>
      </c>
      <c r="D1850" s="7" t="s">
        <v>11</v>
      </c>
      <c r="E1850" s="7" t="s">
        <v>11</v>
      </c>
    </row>
    <row r="1851" spans="1:5" hidden="1" x14ac:dyDescent="0.2">
      <c r="A1851" s="47" t="s">
        <v>482</v>
      </c>
      <c r="B1851" s="46" t="s">
        <v>318</v>
      </c>
      <c r="C1851" s="46" t="s">
        <v>12</v>
      </c>
      <c r="D1851" s="46" t="s">
        <v>11</v>
      </c>
      <c r="E1851" s="46" t="s">
        <v>11</v>
      </c>
    </row>
    <row r="1852" spans="1:5" hidden="1" x14ac:dyDescent="0.2">
      <c r="A1852" s="6" t="s">
        <v>482</v>
      </c>
      <c r="B1852" s="7" t="s">
        <v>1268</v>
      </c>
      <c r="C1852" s="7" t="s">
        <v>118</v>
      </c>
      <c r="D1852" s="7" t="s">
        <v>11</v>
      </c>
      <c r="E1852" s="7" t="s">
        <v>11</v>
      </c>
    </row>
    <row r="1853" spans="1:5" hidden="1" x14ac:dyDescent="0.2">
      <c r="A1853" s="5" t="s">
        <v>482</v>
      </c>
      <c r="B1853" s="3" t="s">
        <v>1268</v>
      </c>
      <c r="C1853" s="3" t="s">
        <v>118</v>
      </c>
      <c r="D1853" s="3" t="s">
        <v>11</v>
      </c>
      <c r="E1853" s="3" t="s">
        <v>11</v>
      </c>
    </row>
    <row r="1854" spans="1:5" hidden="1" x14ac:dyDescent="0.2">
      <c r="A1854" s="6" t="s">
        <v>482</v>
      </c>
      <c r="B1854" s="7" t="s">
        <v>1268</v>
      </c>
      <c r="C1854" s="7" t="s">
        <v>118</v>
      </c>
      <c r="D1854" s="7" t="s">
        <v>11</v>
      </c>
      <c r="E1854" s="7" t="s">
        <v>11</v>
      </c>
    </row>
    <row r="1855" spans="1:5" hidden="1" x14ac:dyDescent="0.2">
      <c r="A1855" s="5" t="s">
        <v>482</v>
      </c>
      <c r="B1855" s="3" t="s">
        <v>483</v>
      </c>
      <c r="C1855" s="3" t="s">
        <v>12</v>
      </c>
      <c r="D1855" s="3" t="s">
        <v>11</v>
      </c>
      <c r="E1855" s="3" t="s">
        <v>11</v>
      </c>
    </row>
    <row r="1856" spans="1:5" hidden="1" x14ac:dyDescent="0.2">
      <c r="A1856" s="47" t="s">
        <v>482</v>
      </c>
      <c r="B1856" s="46" t="s">
        <v>318</v>
      </c>
      <c r="C1856" s="46" t="s">
        <v>12</v>
      </c>
      <c r="D1856" s="46" t="s">
        <v>11</v>
      </c>
      <c r="E1856" s="46" t="s">
        <v>11</v>
      </c>
    </row>
    <row r="1857" spans="1:5" hidden="1" x14ac:dyDescent="0.2">
      <c r="A1857" s="5" t="s">
        <v>482</v>
      </c>
      <c r="B1857" s="3" t="s">
        <v>1267</v>
      </c>
      <c r="C1857" s="3" t="s">
        <v>12</v>
      </c>
      <c r="D1857" s="3" t="s">
        <v>11</v>
      </c>
      <c r="E1857" s="3" t="s">
        <v>11</v>
      </c>
    </row>
    <row r="1858" spans="1:5" hidden="1" x14ac:dyDescent="0.2">
      <c r="A1858" s="6" t="s">
        <v>738</v>
      </c>
      <c r="B1858" s="7" t="s">
        <v>1268</v>
      </c>
      <c r="C1858" s="7" t="s">
        <v>118</v>
      </c>
      <c r="D1858" s="7" t="s">
        <v>11</v>
      </c>
      <c r="E1858" s="7" t="s">
        <v>11</v>
      </c>
    </row>
    <row r="1859" spans="1:5" hidden="1" x14ac:dyDescent="0.2">
      <c r="A1859" s="5" t="s">
        <v>738</v>
      </c>
      <c r="B1859" s="3" t="s">
        <v>1271</v>
      </c>
      <c r="C1859" s="3" t="s">
        <v>118</v>
      </c>
      <c r="D1859" s="3" t="s">
        <v>11</v>
      </c>
      <c r="E1859" s="3" t="s">
        <v>11</v>
      </c>
    </row>
    <row r="1860" spans="1:5" hidden="1" x14ac:dyDescent="0.2">
      <c r="A1860" s="6" t="s">
        <v>738</v>
      </c>
      <c r="B1860" s="7" t="s">
        <v>1268</v>
      </c>
      <c r="C1860" s="7" t="s">
        <v>118</v>
      </c>
      <c r="D1860" s="7" t="s">
        <v>11</v>
      </c>
      <c r="E1860" s="7" t="s">
        <v>11</v>
      </c>
    </row>
    <row r="1861" spans="1:5" hidden="1" x14ac:dyDescent="0.2">
      <c r="A1861" s="5" t="s">
        <v>739</v>
      </c>
      <c r="B1861" s="3" t="s">
        <v>1268</v>
      </c>
      <c r="C1861" s="3" t="s">
        <v>118</v>
      </c>
      <c r="D1861" s="3" t="s">
        <v>11</v>
      </c>
      <c r="E1861" s="3" t="s">
        <v>11</v>
      </c>
    </row>
    <row r="1862" spans="1:5" hidden="1" x14ac:dyDescent="0.2">
      <c r="A1862" s="6" t="s">
        <v>26</v>
      </c>
      <c r="B1862" s="7" t="s">
        <v>475</v>
      </c>
      <c r="C1862" s="7" t="s">
        <v>12</v>
      </c>
      <c r="D1862" s="7" t="s">
        <v>11</v>
      </c>
      <c r="E1862" s="7" t="s">
        <v>11</v>
      </c>
    </row>
    <row r="1863" spans="1:5" hidden="1" x14ac:dyDescent="0.2">
      <c r="A1863" s="5" t="s">
        <v>26</v>
      </c>
      <c r="B1863" s="3" t="s">
        <v>1268</v>
      </c>
      <c r="C1863" s="3" t="s">
        <v>118</v>
      </c>
      <c r="D1863" s="3" t="s">
        <v>11</v>
      </c>
      <c r="E1863" s="3" t="s">
        <v>11</v>
      </c>
    </row>
    <row r="1864" spans="1:5" hidden="1" x14ac:dyDescent="0.2">
      <c r="A1864" s="47" t="s">
        <v>26</v>
      </c>
      <c r="B1864" s="46" t="s">
        <v>318</v>
      </c>
      <c r="C1864" s="46" t="s">
        <v>12</v>
      </c>
      <c r="D1864" s="46" t="s">
        <v>11</v>
      </c>
      <c r="E1864" s="46" t="s">
        <v>11</v>
      </c>
    </row>
    <row r="1865" spans="1:5" hidden="1" x14ac:dyDescent="0.2">
      <c r="A1865" s="5" t="s">
        <v>740</v>
      </c>
      <c r="B1865" s="3" t="s">
        <v>1388</v>
      </c>
      <c r="C1865" s="3" t="s">
        <v>12</v>
      </c>
      <c r="D1865" s="3" t="s">
        <v>11</v>
      </c>
      <c r="E1865" s="3" t="s">
        <v>11</v>
      </c>
    </row>
    <row r="1866" spans="1:5" hidden="1" x14ac:dyDescent="0.2">
      <c r="A1866" s="6" t="s">
        <v>740</v>
      </c>
      <c r="B1866" s="7" t="s">
        <v>1321</v>
      </c>
      <c r="C1866" s="7" t="s">
        <v>118</v>
      </c>
      <c r="D1866" s="7" t="s">
        <v>11</v>
      </c>
      <c r="E1866" s="7" t="s">
        <v>11</v>
      </c>
    </row>
    <row r="1867" spans="1:5" hidden="1" x14ac:dyDescent="0.2">
      <c r="A1867" s="5" t="s">
        <v>740</v>
      </c>
      <c r="B1867" s="3" t="s">
        <v>1321</v>
      </c>
      <c r="C1867" s="3" t="s">
        <v>12</v>
      </c>
      <c r="D1867" s="3" t="s">
        <v>11</v>
      </c>
      <c r="E1867" s="3" t="s">
        <v>11</v>
      </c>
    </row>
    <row r="1868" spans="1:5" hidden="1" x14ac:dyDescent="0.2">
      <c r="A1868" s="47" t="s">
        <v>484</v>
      </c>
      <c r="B1868" s="46" t="s">
        <v>318</v>
      </c>
      <c r="C1868" s="46" t="s">
        <v>12</v>
      </c>
      <c r="D1868" s="46" t="s">
        <v>11</v>
      </c>
      <c r="E1868" s="46" t="s">
        <v>11</v>
      </c>
    </row>
    <row r="1869" spans="1:5" hidden="1" x14ac:dyDescent="0.2">
      <c r="A1869" s="5" t="s">
        <v>484</v>
      </c>
      <c r="B1869" s="3" t="s">
        <v>1268</v>
      </c>
      <c r="C1869" s="3" t="s">
        <v>118</v>
      </c>
      <c r="D1869" s="3" t="s">
        <v>11</v>
      </c>
      <c r="E1869" s="3" t="s">
        <v>11</v>
      </c>
    </row>
    <row r="1870" spans="1:5" hidden="1" x14ac:dyDescent="0.2">
      <c r="A1870" s="6" t="s">
        <v>484</v>
      </c>
      <c r="B1870" s="7" t="s">
        <v>1267</v>
      </c>
      <c r="C1870" s="7" t="s">
        <v>12</v>
      </c>
      <c r="D1870" s="7" t="s">
        <v>11</v>
      </c>
      <c r="E1870" s="7" t="s">
        <v>11</v>
      </c>
    </row>
    <row r="1871" spans="1:5" hidden="1" x14ac:dyDescent="0.2">
      <c r="A1871" s="5" t="s">
        <v>741</v>
      </c>
      <c r="B1871" s="3" t="s">
        <v>1321</v>
      </c>
      <c r="C1871" s="3" t="s">
        <v>118</v>
      </c>
      <c r="D1871" s="3" t="s">
        <v>11</v>
      </c>
      <c r="E1871" s="3" t="s">
        <v>11</v>
      </c>
    </row>
    <row r="1872" spans="1:5" hidden="1" x14ac:dyDescent="0.2">
      <c r="A1872" s="6" t="s">
        <v>33</v>
      </c>
      <c r="B1872" s="7" t="s">
        <v>468</v>
      </c>
      <c r="C1872" s="7" t="s">
        <v>12</v>
      </c>
      <c r="D1872" s="7" t="s">
        <v>11</v>
      </c>
      <c r="E1872" s="7" t="s">
        <v>11</v>
      </c>
    </row>
    <row r="1873" spans="1:5" hidden="1" x14ac:dyDescent="0.2">
      <c r="A1873" s="47" t="s">
        <v>33</v>
      </c>
      <c r="B1873" s="46" t="s">
        <v>318</v>
      </c>
      <c r="C1873" s="46" t="s">
        <v>12</v>
      </c>
      <c r="D1873" s="46" t="s">
        <v>11</v>
      </c>
      <c r="E1873" s="46" t="s">
        <v>11</v>
      </c>
    </row>
    <row r="1874" spans="1:5" hidden="1" x14ac:dyDescent="0.2">
      <c r="A1874" s="6" t="s">
        <v>1389</v>
      </c>
      <c r="B1874" s="7" t="s">
        <v>1321</v>
      </c>
      <c r="C1874" s="7" t="s">
        <v>12</v>
      </c>
      <c r="D1874" s="7" t="s">
        <v>11</v>
      </c>
      <c r="E1874" s="7" t="s">
        <v>11</v>
      </c>
    </row>
    <row r="1875" spans="1:5" hidden="1" x14ac:dyDescent="0.2">
      <c r="A1875" s="5" t="s">
        <v>1389</v>
      </c>
      <c r="B1875" s="3" t="s">
        <v>1321</v>
      </c>
      <c r="C1875" s="3" t="s">
        <v>118</v>
      </c>
      <c r="D1875" s="3" t="s">
        <v>11</v>
      </c>
      <c r="E1875" s="3" t="s">
        <v>11</v>
      </c>
    </row>
    <row r="1876" spans="1:5" hidden="1" x14ac:dyDescent="0.2">
      <c r="A1876" s="6" t="s">
        <v>1389</v>
      </c>
      <c r="B1876" s="7" t="s">
        <v>1321</v>
      </c>
      <c r="C1876" s="7" t="s">
        <v>12</v>
      </c>
      <c r="D1876" s="7" t="s">
        <v>11</v>
      </c>
      <c r="E1876" s="7" t="s">
        <v>11</v>
      </c>
    </row>
    <row r="1877" spans="1:5" hidden="1" x14ac:dyDescent="0.2">
      <c r="A1877" s="5" t="s">
        <v>1389</v>
      </c>
      <c r="B1877" s="3" t="s">
        <v>1267</v>
      </c>
      <c r="C1877" s="3" t="s">
        <v>118</v>
      </c>
      <c r="D1877" s="3" t="s">
        <v>11</v>
      </c>
      <c r="E1877" s="3" t="s">
        <v>11</v>
      </c>
    </row>
    <row r="1878" spans="1:5" hidden="1" x14ac:dyDescent="0.2">
      <c r="A1878" s="6" t="s">
        <v>1390</v>
      </c>
      <c r="B1878" s="7" t="s">
        <v>1268</v>
      </c>
      <c r="C1878" s="7" t="s">
        <v>118</v>
      </c>
      <c r="D1878" s="7" t="s">
        <v>11</v>
      </c>
      <c r="E1878" s="7" t="s">
        <v>11</v>
      </c>
    </row>
    <row r="1879" spans="1:5" hidden="1" x14ac:dyDescent="0.2">
      <c r="A1879" s="47" t="s">
        <v>167</v>
      </c>
      <c r="B1879" s="46" t="s">
        <v>318</v>
      </c>
      <c r="C1879" s="46" t="s">
        <v>12</v>
      </c>
      <c r="D1879" s="46" t="s">
        <v>11</v>
      </c>
      <c r="E1879" s="46" t="s">
        <v>11</v>
      </c>
    </row>
    <row r="1880" spans="1:5" hidden="1" x14ac:dyDescent="0.2">
      <c r="A1880" s="47" t="s">
        <v>167</v>
      </c>
      <c r="B1880" s="46" t="s">
        <v>380</v>
      </c>
      <c r="C1880" s="46" t="s">
        <v>12</v>
      </c>
      <c r="D1880" s="46" t="s">
        <v>11</v>
      </c>
      <c r="E1880" s="46" t="s">
        <v>11</v>
      </c>
    </row>
    <row r="1881" spans="1:5" hidden="1" x14ac:dyDescent="0.2">
      <c r="A1881" s="5" t="s">
        <v>742</v>
      </c>
      <c r="B1881" s="3" t="s">
        <v>1268</v>
      </c>
      <c r="C1881" s="3" t="s">
        <v>118</v>
      </c>
      <c r="D1881" s="3" t="s">
        <v>11</v>
      </c>
      <c r="E1881" s="3" t="s">
        <v>11</v>
      </c>
    </row>
    <row r="1882" spans="1:5" hidden="1" x14ac:dyDescent="0.2">
      <c r="A1882" s="6" t="s">
        <v>742</v>
      </c>
      <c r="B1882" s="7" t="s">
        <v>1268</v>
      </c>
      <c r="C1882" s="7" t="s">
        <v>118</v>
      </c>
      <c r="D1882" s="7" t="s">
        <v>11</v>
      </c>
      <c r="E1882" s="7" t="s">
        <v>11</v>
      </c>
    </row>
    <row r="1883" spans="1:5" hidden="1" x14ac:dyDescent="0.2">
      <c r="A1883" s="5" t="s">
        <v>250</v>
      </c>
      <c r="B1883" s="3" t="s">
        <v>1268</v>
      </c>
      <c r="C1883" s="3" t="s">
        <v>118</v>
      </c>
      <c r="D1883" s="3" t="s">
        <v>11</v>
      </c>
      <c r="E1883" s="3" t="s">
        <v>11</v>
      </c>
    </row>
    <row r="1884" spans="1:5" hidden="1" x14ac:dyDescent="0.2">
      <c r="A1884" s="6" t="s">
        <v>250</v>
      </c>
      <c r="B1884" s="7" t="s">
        <v>1268</v>
      </c>
      <c r="C1884" s="7" t="s">
        <v>118</v>
      </c>
      <c r="D1884" s="7" t="s">
        <v>11</v>
      </c>
      <c r="E1884" s="7" t="s">
        <v>11</v>
      </c>
    </row>
    <row r="1885" spans="1:5" hidden="1" x14ac:dyDescent="0.2">
      <c r="A1885" s="5" t="s">
        <v>40</v>
      </c>
      <c r="B1885" s="3" t="s">
        <v>475</v>
      </c>
      <c r="C1885" s="3" t="s">
        <v>12</v>
      </c>
      <c r="D1885" s="3" t="s">
        <v>11</v>
      </c>
      <c r="E1885" s="3" t="s">
        <v>11</v>
      </c>
    </row>
    <row r="1886" spans="1:5" hidden="1" x14ac:dyDescent="0.2">
      <c r="A1886" s="6" t="s">
        <v>40</v>
      </c>
      <c r="B1886" s="7" t="s">
        <v>1268</v>
      </c>
      <c r="C1886" s="7" t="s">
        <v>118</v>
      </c>
      <c r="D1886" s="7" t="s">
        <v>11</v>
      </c>
      <c r="E1886" s="7" t="s">
        <v>11</v>
      </c>
    </row>
    <row r="1887" spans="1:5" hidden="1" x14ac:dyDescent="0.2">
      <c r="A1887" s="5" t="s">
        <v>40</v>
      </c>
      <c r="B1887" s="3" t="s">
        <v>1268</v>
      </c>
      <c r="C1887" s="3" t="s">
        <v>118</v>
      </c>
      <c r="D1887" s="3" t="s">
        <v>11</v>
      </c>
      <c r="E1887" s="3" t="s">
        <v>11</v>
      </c>
    </row>
    <row r="1888" spans="1:5" hidden="1" x14ac:dyDescent="0.2">
      <c r="A1888" s="6" t="s">
        <v>40</v>
      </c>
      <c r="B1888" s="7" t="s">
        <v>1268</v>
      </c>
      <c r="C1888" s="7" t="s">
        <v>118</v>
      </c>
      <c r="D1888" s="7" t="s">
        <v>11</v>
      </c>
      <c r="E1888" s="7" t="s">
        <v>11</v>
      </c>
    </row>
    <row r="1889" spans="1:5" hidden="1" x14ac:dyDescent="0.2">
      <c r="A1889" s="5" t="s">
        <v>40</v>
      </c>
      <c r="B1889" s="3" t="s">
        <v>1268</v>
      </c>
      <c r="C1889" s="3" t="s">
        <v>118</v>
      </c>
      <c r="D1889" s="3" t="s">
        <v>11</v>
      </c>
      <c r="E1889" s="3" t="s">
        <v>11</v>
      </c>
    </row>
    <row r="1890" spans="1:5" hidden="1" x14ac:dyDescent="0.2">
      <c r="A1890" s="6" t="s">
        <v>40</v>
      </c>
      <c r="B1890" s="7" t="s">
        <v>1268</v>
      </c>
      <c r="C1890" s="7" t="s">
        <v>118</v>
      </c>
      <c r="D1890" s="7" t="s">
        <v>11</v>
      </c>
      <c r="E1890" s="7" t="s">
        <v>11</v>
      </c>
    </row>
    <row r="1891" spans="1:5" hidden="1" x14ac:dyDescent="0.2">
      <c r="A1891" s="47" t="s">
        <v>40</v>
      </c>
      <c r="B1891" s="46" t="s">
        <v>380</v>
      </c>
      <c r="C1891" s="46" t="s">
        <v>12</v>
      </c>
      <c r="D1891" s="46" t="s">
        <v>11</v>
      </c>
      <c r="E1891" s="46" t="s">
        <v>11</v>
      </c>
    </row>
    <row r="1892" spans="1:5" hidden="1" x14ac:dyDescent="0.2">
      <c r="A1892" s="47" t="s">
        <v>40</v>
      </c>
      <c r="B1892" s="46" t="s">
        <v>318</v>
      </c>
      <c r="C1892" s="46" t="s">
        <v>12</v>
      </c>
      <c r="D1892" s="46" t="s">
        <v>11</v>
      </c>
      <c r="E1892" s="46" t="s">
        <v>11</v>
      </c>
    </row>
    <row r="1893" spans="1:5" hidden="1" x14ac:dyDescent="0.2">
      <c r="A1893" s="5" t="s">
        <v>40</v>
      </c>
      <c r="B1893" s="3" t="s">
        <v>442</v>
      </c>
      <c r="C1893" s="3" t="s">
        <v>12</v>
      </c>
      <c r="D1893" s="3" t="s">
        <v>11</v>
      </c>
      <c r="E1893" s="3" t="s">
        <v>11</v>
      </c>
    </row>
    <row r="1894" spans="1:5" hidden="1" x14ac:dyDescent="0.2">
      <c r="A1894" s="6" t="s">
        <v>743</v>
      </c>
      <c r="B1894" s="7" t="s">
        <v>1268</v>
      </c>
      <c r="C1894" s="7" t="s">
        <v>118</v>
      </c>
      <c r="D1894" s="7" t="s">
        <v>11</v>
      </c>
      <c r="E1894" s="7" t="s">
        <v>11</v>
      </c>
    </row>
    <row r="1895" spans="1:5" hidden="1" x14ac:dyDescent="0.2">
      <c r="A1895" s="5" t="s">
        <v>743</v>
      </c>
      <c r="B1895" s="3" t="s">
        <v>1268</v>
      </c>
      <c r="C1895" s="3" t="s">
        <v>118</v>
      </c>
      <c r="D1895" s="3" t="s">
        <v>11</v>
      </c>
      <c r="E1895" s="3" t="s">
        <v>11</v>
      </c>
    </row>
    <row r="1896" spans="1:5" hidden="1" x14ac:dyDescent="0.2">
      <c r="A1896" s="6" t="s">
        <v>743</v>
      </c>
      <c r="B1896" s="7" t="s">
        <v>1268</v>
      </c>
      <c r="C1896" s="7" t="s">
        <v>118</v>
      </c>
      <c r="D1896" s="7" t="s">
        <v>11</v>
      </c>
      <c r="E1896" s="7" t="s">
        <v>11</v>
      </c>
    </row>
    <row r="1897" spans="1:5" hidden="1" x14ac:dyDescent="0.2">
      <c r="A1897" s="5" t="s">
        <v>743</v>
      </c>
      <c r="B1897" s="3" t="s">
        <v>1268</v>
      </c>
      <c r="C1897" s="3" t="s">
        <v>118</v>
      </c>
      <c r="D1897" s="3" t="s">
        <v>11</v>
      </c>
      <c r="E1897" s="3" t="s">
        <v>11</v>
      </c>
    </row>
    <row r="1898" spans="1:5" hidden="1" x14ac:dyDescent="0.2">
      <c r="A1898" s="6" t="s">
        <v>743</v>
      </c>
      <c r="B1898" s="7" t="s">
        <v>1268</v>
      </c>
      <c r="C1898" s="7" t="s">
        <v>118</v>
      </c>
      <c r="D1898" s="7" t="s">
        <v>11</v>
      </c>
      <c r="E1898" s="7" t="s">
        <v>11</v>
      </c>
    </row>
    <row r="1899" spans="1:5" hidden="1" x14ac:dyDescent="0.2">
      <c r="A1899" s="5" t="s">
        <v>13</v>
      </c>
      <c r="B1899" s="3" t="s">
        <v>1268</v>
      </c>
      <c r="C1899" s="3" t="s">
        <v>118</v>
      </c>
      <c r="D1899" s="3" t="s">
        <v>11</v>
      </c>
      <c r="E1899" s="3" t="s">
        <v>11</v>
      </c>
    </row>
    <row r="1900" spans="1:5" hidden="1" x14ac:dyDescent="0.2">
      <c r="A1900" s="47" t="s">
        <v>13</v>
      </c>
      <c r="B1900" s="46" t="s">
        <v>318</v>
      </c>
      <c r="C1900" s="46" t="s">
        <v>12</v>
      </c>
      <c r="D1900" s="46" t="s">
        <v>11</v>
      </c>
      <c r="E1900" s="46" t="s">
        <v>11</v>
      </c>
    </row>
    <row r="1901" spans="1:5" hidden="1" x14ac:dyDescent="0.2">
      <c r="A1901" s="5" t="s">
        <v>13</v>
      </c>
      <c r="B1901" s="3" t="s">
        <v>1268</v>
      </c>
      <c r="C1901" s="3" t="s">
        <v>118</v>
      </c>
      <c r="D1901" s="3" t="s">
        <v>11</v>
      </c>
      <c r="E1901" s="3" t="s">
        <v>11</v>
      </c>
    </row>
    <row r="1902" spans="1:5" hidden="1" x14ac:dyDescent="0.2">
      <c r="A1902" s="6" t="s">
        <v>744</v>
      </c>
      <c r="B1902" s="7" t="s">
        <v>1268</v>
      </c>
      <c r="C1902" s="7" t="s">
        <v>118</v>
      </c>
      <c r="D1902" s="7" t="s">
        <v>11</v>
      </c>
      <c r="E1902" s="7" t="s">
        <v>11</v>
      </c>
    </row>
    <row r="1903" spans="1:5" hidden="1" x14ac:dyDescent="0.2">
      <c r="A1903" s="5" t="s">
        <v>745</v>
      </c>
      <c r="B1903" s="3" t="s">
        <v>1268</v>
      </c>
      <c r="C1903" s="3" t="s">
        <v>118</v>
      </c>
      <c r="D1903" s="3" t="s">
        <v>11</v>
      </c>
      <c r="E1903" s="3" t="s">
        <v>11</v>
      </c>
    </row>
    <row r="1904" spans="1:5" hidden="1" x14ac:dyDescent="0.2">
      <c r="A1904" s="6" t="s">
        <v>745</v>
      </c>
      <c r="B1904" s="7" t="s">
        <v>1268</v>
      </c>
      <c r="C1904" s="7" t="s">
        <v>118</v>
      </c>
      <c r="D1904" s="7" t="s">
        <v>11</v>
      </c>
      <c r="E1904" s="7" t="s">
        <v>11</v>
      </c>
    </row>
    <row r="1905" spans="1:5" hidden="1" x14ac:dyDescent="0.2">
      <c r="A1905" s="5" t="s">
        <v>1391</v>
      </c>
      <c r="B1905" s="3" t="s">
        <v>1268</v>
      </c>
      <c r="C1905" s="3" t="s">
        <v>118</v>
      </c>
      <c r="D1905" s="3" t="s">
        <v>11</v>
      </c>
      <c r="E1905" s="3" t="s">
        <v>11</v>
      </c>
    </row>
    <row r="1906" spans="1:5" hidden="1" x14ac:dyDescent="0.2">
      <c r="A1906" s="6" t="s">
        <v>746</v>
      </c>
      <c r="B1906" s="7" t="s">
        <v>1268</v>
      </c>
      <c r="C1906" s="7" t="s">
        <v>118</v>
      </c>
      <c r="D1906" s="7" t="s">
        <v>11</v>
      </c>
      <c r="E1906" s="7" t="s">
        <v>11</v>
      </c>
    </row>
    <row r="1907" spans="1:5" hidden="1" x14ac:dyDescent="0.2">
      <c r="A1907" s="5" t="s">
        <v>46</v>
      </c>
      <c r="B1907" s="3" t="s">
        <v>1271</v>
      </c>
      <c r="C1907" s="3" t="s">
        <v>118</v>
      </c>
      <c r="D1907" s="3" t="s">
        <v>11</v>
      </c>
      <c r="E1907" s="3" t="s">
        <v>11</v>
      </c>
    </row>
    <row r="1908" spans="1:5" hidden="1" x14ac:dyDescent="0.2">
      <c r="A1908" s="6" t="s">
        <v>46</v>
      </c>
      <c r="B1908" s="7" t="s">
        <v>485</v>
      </c>
      <c r="C1908" s="7" t="s">
        <v>12</v>
      </c>
      <c r="D1908" s="7" t="s">
        <v>11</v>
      </c>
      <c r="E1908" s="7" t="s">
        <v>11</v>
      </c>
    </row>
    <row r="1909" spans="1:5" hidden="1" x14ac:dyDescent="0.2">
      <c r="A1909" s="47" t="s">
        <v>46</v>
      </c>
      <c r="B1909" s="46" t="s">
        <v>318</v>
      </c>
      <c r="C1909" s="46" t="s">
        <v>12</v>
      </c>
      <c r="D1909" s="46" t="s">
        <v>11</v>
      </c>
      <c r="E1909" s="46" t="s">
        <v>11</v>
      </c>
    </row>
    <row r="1910" spans="1:5" hidden="1" x14ac:dyDescent="0.2">
      <c r="A1910" s="6" t="s">
        <v>46</v>
      </c>
      <c r="B1910" s="7" t="s">
        <v>1268</v>
      </c>
      <c r="C1910" s="7" t="s">
        <v>118</v>
      </c>
      <c r="D1910" s="7" t="s">
        <v>11</v>
      </c>
      <c r="E1910" s="7" t="s">
        <v>11</v>
      </c>
    </row>
    <row r="1911" spans="1:5" hidden="1" x14ac:dyDescent="0.2">
      <c r="A1911" s="5" t="s">
        <v>46</v>
      </c>
      <c r="B1911" s="3" t="s">
        <v>486</v>
      </c>
      <c r="C1911" s="3" t="s">
        <v>12</v>
      </c>
      <c r="D1911" s="3" t="s">
        <v>11</v>
      </c>
      <c r="E1911" s="3" t="s">
        <v>11</v>
      </c>
    </row>
    <row r="1912" spans="1:5" hidden="1" x14ac:dyDescent="0.2">
      <c r="A1912" s="6" t="s">
        <v>747</v>
      </c>
      <c r="B1912" s="7" t="s">
        <v>1268</v>
      </c>
      <c r="C1912" s="7" t="s">
        <v>118</v>
      </c>
      <c r="D1912" s="7" t="s">
        <v>11</v>
      </c>
      <c r="E1912" s="7" t="s">
        <v>11</v>
      </c>
    </row>
    <row r="1913" spans="1:5" hidden="1" x14ac:dyDescent="0.2">
      <c r="A1913" s="5" t="s">
        <v>1392</v>
      </c>
      <c r="B1913" s="3" t="s">
        <v>1268</v>
      </c>
      <c r="C1913" s="3" t="s">
        <v>118</v>
      </c>
      <c r="D1913" s="3" t="s">
        <v>11</v>
      </c>
      <c r="E1913" s="3" t="s">
        <v>11</v>
      </c>
    </row>
    <row r="1914" spans="1:5" hidden="1" x14ac:dyDescent="0.2">
      <c r="A1914" s="6" t="s">
        <v>487</v>
      </c>
      <c r="B1914" s="7" t="s">
        <v>1271</v>
      </c>
      <c r="C1914" s="7" t="s">
        <v>118</v>
      </c>
      <c r="D1914" s="7" t="s">
        <v>11</v>
      </c>
      <c r="E1914" s="7" t="s">
        <v>11</v>
      </c>
    </row>
    <row r="1915" spans="1:5" hidden="1" x14ac:dyDescent="0.2">
      <c r="A1915" s="47" t="s">
        <v>487</v>
      </c>
      <c r="B1915" s="46" t="s">
        <v>318</v>
      </c>
      <c r="C1915" s="46" t="s">
        <v>12</v>
      </c>
      <c r="D1915" s="46" t="s">
        <v>11</v>
      </c>
      <c r="E1915" s="46" t="s">
        <v>11</v>
      </c>
    </row>
    <row r="1916" spans="1:5" hidden="1" x14ac:dyDescent="0.2">
      <c r="A1916" s="6" t="s">
        <v>487</v>
      </c>
      <c r="B1916" s="7" t="s">
        <v>1268</v>
      </c>
      <c r="C1916" s="7" t="s">
        <v>118</v>
      </c>
      <c r="D1916" s="7" t="s">
        <v>11</v>
      </c>
      <c r="E1916" s="7" t="s">
        <v>11</v>
      </c>
    </row>
    <row r="1917" spans="1:5" hidden="1" x14ac:dyDescent="0.2">
      <c r="A1917" s="47" t="s">
        <v>487</v>
      </c>
      <c r="B1917" s="46" t="s">
        <v>380</v>
      </c>
      <c r="C1917" s="46" t="s">
        <v>12</v>
      </c>
      <c r="D1917" s="46" t="s">
        <v>11</v>
      </c>
      <c r="E1917" s="46" t="s">
        <v>11</v>
      </c>
    </row>
    <row r="1918" spans="1:5" hidden="1" x14ac:dyDescent="0.2">
      <c r="A1918" s="47" t="s">
        <v>487</v>
      </c>
      <c r="B1918" s="46" t="s">
        <v>380</v>
      </c>
      <c r="C1918" s="46" t="s">
        <v>12</v>
      </c>
      <c r="D1918" s="46" t="s">
        <v>11</v>
      </c>
      <c r="E1918" s="46" t="s">
        <v>11</v>
      </c>
    </row>
    <row r="1919" spans="1:5" hidden="1" x14ac:dyDescent="0.2">
      <c r="A1919" s="5" t="s">
        <v>748</v>
      </c>
      <c r="B1919" s="3" t="s">
        <v>1268</v>
      </c>
      <c r="C1919" s="3" t="s">
        <v>118</v>
      </c>
      <c r="D1919" s="3" t="s">
        <v>11</v>
      </c>
      <c r="E1919" s="3" t="s">
        <v>11</v>
      </c>
    </row>
    <row r="1920" spans="1:5" hidden="1" x14ac:dyDescent="0.2">
      <c r="A1920" s="6" t="s">
        <v>748</v>
      </c>
      <c r="B1920" s="7" t="s">
        <v>1268</v>
      </c>
      <c r="C1920" s="7" t="s">
        <v>118</v>
      </c>
      <c r="D1920" s="7" t="s">
        <v>11</v>
      </c>
      <c r="E1920" s="7" t="s">
        <v>11</v>
      </c>
    </row>
    <row r="1921" spans="1:5" hidden="1" x14ac:dyDescent="0.2">
      <c r="A1921" s="5" t="s">
        <v>749</v>
      </c>
      <c r="B1921" s="3" t="s">
        <v>1268</v>
      </c>
      <c r="C1921" s="3" t="s">
        <v>118</v>
      </c>
      <c r="D1921" s="3" t="s">
        <v>11</v>
      </c>
      <c r="E1921" s="3" t="s">
        <v>11</v>
      </c>
    </row>
    <row r="1922" spans="1:5" hidden="1" x14ac:dyDescent="0.2">
      <c r="A1922" s="6" t="s">
        <v>749</v>
      </c>
      <c r="B1922" s="7" t="s">
        <v>1271</v>
      </c>
      <c r="C1922" s="7" t="s">
        <v>118</v>
      </c>
      <c r="D1922" s="7" t="s">
        <v>11</v>
      </c>
      <c r="E1922" s="7" t="s">
        <v>11</v>
      </c>
    </row>
    <row r="1923" spans="1:5" hidden="1" x14ac:dyDescent="0.2">
      <c r="A1923" s="5" t="s">
        <v>749</v>
      </c>
      <c r="B1923" s="3" t="s">
        <v>1268</v>
      </c>
      <c r="C1923" s="3" t="s">
        <v>118</v>
      </c>
      <c r="D1923" s="3" t="s">
        <v>11</v>
      </c>
      <c r="E1923" s="3" t="s">
        <v>11</v>
      </c>
    </row>
    <row r="1924" spans="1:5" hidden="1" x14ac:dyDescent="0.2">
      <c r="A1924" s="6" t="s">
        <v>1393</v>
      </c>
      <c r="B1924" s="7" t="s">
        <v>1268</v>
      </c>
      <c r="C1924" s="7" t="s">
        <v>118</v>
      </c>
      <c r="D1924" s="7" t="s">
        <v>11</v>
      </c>
      <c r="E1924" s="7" t="s">
        <v>11</v>
      </c>
    </row>
    <row r="1925" spans="1:5" hidden="1" x14ac:dyDescent="0.2">
      <c r="A1925" s="5" t="s">
        <v>51</v>
      </c>
      <c r="B1925" s="3" t="s">
        <v>1268</v>
      </c>
      <c r="C1925" s="3" t="s">
        <v>118</v>
      </c>
      <c r="D1925" s="3" t="s">
        <v>11</v>
      </c>
      <c r="E1925" s="3" t="s">
        <v>11</v>
      </c>
    </row>
    <row r="1926" spans="1:5" hidden="1" x14ac:dyDescent="0.2">
      <c r="A1926" s="6" t="s">
        <v>51</v>
      </c>
      <c r="B1926" s="7" t="s">
        <v>1268</v>
      </c>
      <c r="C1926" s="7" t="s">
        <v>118</v>
      </c>
      <c r="D1926" s="7" t="s">
        <v>11</v>
      </c>
      <c r="E1926" s="7" t="s">
        <v>11</v>
      </c>
    </row>
    <row r="1927" spans="1:5" hidden="1" x14ac:dyDescent="0.2">
      <c r="A1927" s="5" t="s">
        <v>51</v>
      </c>
      <c r="B1927" s="3" t="s">
        <v>488</v>
      </c>
      <c r="C1927" s="3" t="s">
        <v>12</v>
      </c>
      <c r="D1927" s="3" t="s">
        <v>11</v>
      </c>
      <c r="E1927" s="3" t="s">
        <v>11</v>
      </c>
    </row>
    <row r="1928" spans="1:5" hidden="1" x14ac:dyDescent="0.2">
      <c r="A1928" s="6" t="s">
        <v>51</v>
      </c>
      <c r="B1928" s="7" t="s">
        <v>1268</v>
      </c>
      <c r="C1928" s="7" t="s">
        <v>118</v>
      </c>
      <c r="D1928" s="7" t="s">
        <v>11</v>
      </c>
      <c r="E1928" s="7" t="s">
        <v>11</v>
      </c>
    </row>
    <row r="1929" spans="1:5" hidden="1" x14ac:dyDescent="0.2">
      <c r="A1929" s="47" t="s">
        <v>51</v>
      </c>
      <c r="B1929" s="46" t="s">
        <v>318</v>
      </c>
      <c r="C1929" s="46" t="s">
        <v>12</v>
      </c>
      <c r="D1929" s="46" t="s">
        <v>11</v>
      </c>
      <c r="E1929" s="46" t="s">
        <v>11</v>
      </c>
    </row>
    <row r="1930" spans="1:5" hidden="1" x14ac:dyDescent="0.2">
      <c r="A1930" s="6" t="s">
        <v>51</v>
      </c>
      <c r="B1930" s="7" t="s">
        <v>489</v>
      </c>
      <c r="C1930" s="7" t="s">
        <v>12</v>
      </c>
      <c r="D1930" s="7" t="s">
        <v>11</v>
      </c>
      <c r="E1930" s="7" t="s">
        <v>11</v>
      </c>
    </row>
    <row r="1931" spans="1:5" hidden="1" x14ac:dyDescent="0.2">
      <c r="A1931" s="5" t="s">
        <v>51</v>
      </c>
      <c r="B1931" s="3" t="s">
        <v>1394</v>
      </c>
      <c r="C1931" s="3" t="s">
        <v>12</v>
      </c>
      <c r="D1931" s="3" t="s">
        <v>11</v>
      </c>
      <c r="E1931" s="3" t="s">
        <v>11</v>
      </c>
    </row>
    <row r="1932" spans="1:5" hidden="1" x14ac:dyDescent="0.2">
      <c r="A1932" s="6" t="s">
        <v>750</v>
      </c>
      <c r="B1932" s="7" t="s">
        <v>1268</v>
      </c>
      <c r="C1932" s="7" t="s">
        <v>118</v>
      </c>
      <c r="D1932" s="7" t="s">
        <v>11</v>
      </c>
      <c r="E1932" s="7" t="s">
        <v>11</v>
      </c>
    </row>
    <row r="1933" spans="1:5" hidden="1" x14ac:dyDescent="0.2">
      <c r="A1933" s="5" t="s">
        <v>750</v>
      </c>
      <c r="B1933" s="3" t="s">
        <v>1321</v>
      </c>
      <c r="C1933" s="3" t="s">
        <v>118</v>
      </c>
      <c r="D1933" s="3" t="s">
        <v>11</v>
      </c>
      <c r="E1933" s="3" t="s">
        <v>11</v>
      </c>
    </row>
    <row r="1934" spans="1:5" hidden="1" x14ac:dyDescent="0.2">
      <c r="A1934" s="6" t="s">
        <v>751</v>
      </c>
      <c r="B1934" s="7" t="s">
        <v>1268</v>
      </c>
      <c r="C1934" s="7" t="s">
        <v>118</v>
      </c>
      <c r="D1934" s="7" t="s">
        <v>11</v>
      </c>
      <c r="E1934" s="7" t="s">
        <v>11</v>
      </c>
    </row>
    <row r="1935" spans="1:5" hidden="1" x14ac:dyDescent="0.2">
      <c r="A1935" s="5" t="s">
        <v>10</v>
      </c>
      <c r="B1935" s="3" t="s">
        <v>475</v>
      </c>
      <c r="C1935" s="3" t="s">
        <v>12</v>
      </c>
      <c r="D1935" s="3" t="s">
        <v>11</v>
      </c>
      <c r="E1935" s="3" t="s">
        <v>11</v>
      </c>
    </row>
    <row r="1936" spans="1:5" hidden="1" x14ac:dyDescent="0.2">
      <c r="A1936" s="6" t="s">
        <v>10</v>
      </c>
      <c r="B1936" s="7" t="s">
        <v>1268</v>
      </c>
      <c r="C1936" s="7" t="s">
        <v>118</v>
      </c>
      <c r="D1936" s="7" t="s">
        <v>11</v>
      </c>
      <c r="E1936" s="7" t="s">
        <v>11</v>
      </c>
    </row>
    <row r="1937" spans="1:5" hidden="1" x14ac:dyDescent="0.2">
      <c r="A1937" s="5" t="s">
        <v>10</v>
      </c>
      <c r="B1937" s="3" t="s">
        <v>1268</v>
      </c>
      <c r="C1937" s="3" t="s">
        <v>118</v>
      </c>
      <c r="D1937" s="3" t="s">
        <v>11</v>
      </c>
      <c r="E1937" s="3" t="s">
        <v>11</v>
      </c>
    </row>
    <row r="1938" spans="1:5" hidden="1" x14ac:dyDescent="0.2">
      <c r="A1938" s="47" t="s">
        <v>10</v>
      </c>
      <c r="B1938" s="46" t="s">
        <v>318</v>
      </c>
      <c r="C1938" s="46" t="s">
        <v>12</v>
      </c>
      <c r="D1938" s="46" t="s">
        <v>11</v>
      </c>
      <c r="E1938" s="46" t="s">
        <v>11</v>
      </c>
    </row>
    <row r="1939" spans="1:5" hidden="1" x14ac:dyDescent="0.2">
      <c r="A1939" s="5" t="s">
        <v>10</v>
      </c>
      <c r="B1939" s="3" t="s">
        <v>1268</v>
      </c>
      <c r="C1939" s="3" t="s">
        <v>118</v>
      </c>
      <c r="D1939" s="3" t="s">
        <v>11</v>
      </c>
      <c r="E1939" s="3" t="s">
        <v>11</v>
      </c>
    </row>
    <row r="1940" spans="1:5" hidden="1" x14ac:dyDescent="0.2">
      <c r="A1940" s="6" t="s">
        <v>752</v>
      </c>
      <c r="B1940" s="7" t="s">
        <v>1321</v>
      </c>
      <c r="C1940" s="7" t="s">
        <v>12</v>
      </c>
      <c r="D1940" s="7" t="s">
        <v>11</v>
      </c>
      <c r="E1940" s="7" t="s">
        <v>11</v>
      </c>
    </row>
    <row r="1941" spans="1:5" hidden="1" x14ac:dyDescent="0.2">
      <c r="A1941" s="5" t="s">
        <v>752</v>
      </c>
      <c r="B1941" s="3" t="s">
        <v>1321</v>
      </c>
      <c r="C1941" s="3" t="s">
        <v>12</v>
      </c>
      <c r="D1941" s="3" t="s">
        <v>11</v>
      </c>
      <c r="E1941" s="3" t="s">
        <v>11</v>
      </c>
    </row>
    <row r="1942" spans="1:5" hidden="1" x14ac:dyDescent="0.2">
      <c r="A1942" s="6" t="s">
        <v>1395</v>
      </c>
      <c r="B1942" s="7" t="s">
        <v>1268</v>
      </c>
      <c r="C1942" s="7" t="s">
        <v>118</v>
      </c>
      <c r="D1942" s="7" t="s">
        <v>11</v>
      </c>
      <c r="E1942" s="7" t="s">
        <v>11</v>
      </c>
    </row>
    <row r="1943" spans="1:5" hidden="1" x14ac:dyDescent="0.2">
      <c r="A1943" s="5" t="s">
        <v>1395</v>
      </c>
      <c r="B1943" s="3" t="s">
        <v>1268</v>
      </c>
      <c r="C1943" s="3" t="s">
        <v>118</v>
      </c>
      <c r="D1943" s="3" t="s">
        <v>11</v>
      </c>
      <c r="E1943" s="3" t="s">
        <v>11</v>
      </c>
    </row>
    <row r="1944" spans="1:5" hidden="1" x14ac:dyDescent="0.2">
      <c r="A1944" s="6" t="s">
        <v>16</v>
      </c>
      <c r="B1944" s="7" t="s">
        <v>1268</v>
      </c>
      <c r="C1944" s="7" t="s">
        <v>118</v>
      </c>
      <c r="D1944" s="7" t="s">
        <v>11</v>
      </c>
      <c r="E1944" s="7" t="s">
        <v>11</v>
      </c>
    </row>
    <row r="1945" spans="1:5" hidden="1" x14ac:dyDescent="0.2">
      <c r="A1945" s="47" t="s">
        <v>16</v>
      </c>
      <c r="B1945" s="46" t="s">
        <v>318</v>
      </c>
      <c r="C1945" s="46" t="s">
        <v>12</v>
      </c>
      <c r="D1945" s="46" t="s">
        <v>11</v>
      </c>
      <c r="E1945" s="46" t="s">
        <v>11</v>
      </c>
    </row>
    <row r="1946" spans="1:5" hidden="1" x14ac:dyDescent="0.2">
      <c r="A1946" s="6" t="s">
        <v>16</v>
      </c>
      <c r="B1946" s="7" t="s">
        <v>1268</v>
      </c>
      <c r="C1946" s="7" t="s">
        <v>118</v>
      </c>
      <c r="D1946" s="7" t="s">
        <v>11</v>
      </c>
      <c r="E1946" s="7" t="s">
        <v>11</v>
      </c>
    </row>
    <row r="1947" spans="1:5" hidden="1" x14ac:dyDescent="0.2">
      <c r="A1947" s="5" t="s">
        <v>16</v>
      </c>
      <c r="B1947" s="3" t="s">
        <v>1396</v>
      </c>
      <c r="C1947" s="3" t="s">
        <v>12</v>
      </c>
      <c r="D1947" s="3" t="s">
        <v>11</v>
      </c>
      <c r="E1947" s="3" t="s">
        <v>11</v>
      </c>
    </row>
    <row r="1948" spans="1:5" hidden="1" x14ac:dyDescent="0.2">
      <c r="A1948" s="6" t="s">
        <v>1397</v>
      </c>
      <c r="B1948" s="7" t="s">
        <v>1268</v>
      </c>
      <c r="C1948" s="7" t="s">
        <v>118</v>
      </c>
      <c r="D1948" s="7" t="s">
        <v>11</v>
      </c>
      <c r="E1948" s="7" t="s">
        <v>11</v>
      </c>
    </row>
    <row r="1949" spans="1:5" hidden="1" x14ac:dyDescent="0.2">
      <c r="A1949" s="5" t="s">
        <v>1397</v>
      </c>
      <c r="B1949" s="3" t="s">
        <v>1271</v>
      </c>
      <c r="C1949" s="3" t="s">
        <v>118</v>
      </c>
      <c r="D1949" s="3" t="s">
        <v>11</v>
      </c>
      <c r="E1949" s="3" t="s">
        <v>11</v>
      </c>
    </row>
    <row r="1950" spans="1:5" hidden="1" x14ac:dyDescent="0.2">
      <c r="A1950" s="6" t="s">
        <v>1397</v>
      </c>
      <c r="B1950" s="7" t="s">
        <v>1268</v>
      </c>
      <c r="C1950" s="7" t="s">
        <v>118</v>
      </c>
      <c r="D1950" s="7" t="s">
        <v>11</v>
      </c>
      <c r="E1950" s="7" t="s">
        <v>11</v>
      </c>
    </row>
    <row r="1951" spans="1:5" hidden="1" x14ac:dyDescent="0.2">
      <c r="A1951" s="5" t="s">
        <v>1398</v>
      </c>
      <c r="B1951" s="3" t="s">
        <v>1321</v>
      </c>
      <c r="C1951" s="3" t="s">
        <v>12</v>
      </c>
      <c r="D1951" s="3" t="s">
        <v>11</v>
      </c>
      <c r="E1951" s="3" t="s">
        <v>11</v>
      </c>
    </row>
    <row r="1952" spans="1:5" hidden="1" x14ac:dyDescent="0.2">
      <c r="A1952" s="6" t="s">
        <v>753</v>
      </c>
      <c r="B1952" s="7" t="s">
        <v>1321</v>
      </c>
      <c r="C1952" s="7" t="s">
        <v>118</v>
      </c>
      <c r="D1952" s="7" t="s">
        <v>11</v>
      </c>
      <c r="E1952" s="7" t="s">
        <v>11</v>
      </c>
    </row>
    <row r="1953" spans="1:5" hidden="1" x14ac:dyDescent="0.2">
      <c r="A1953" s="5" t="s">
        <v>19</v>
      </c>
      <c r="B1953" s="3" t="s">
        <v>475</v>
      </c>
      <c r="C1953" s="3" t="s">
        <v>12</v>
      </c>
      <c r="D1953" s="3" t="s">
        <v>11</v>
      </c>
      <c r="E1953" s="3" t="s">
        <v>11</v>
      </c>
    </row>
    <row r="1954" spans="1:5" hidden="1" x14ac:dyDescent="0.2">
      <c r="A1954" s="47" t="s">
        <v>19</v>
      </c>
      <c r="B1954" s="46" t="s">
        <v>318</v>
      </c>
      <c r="C1954" s="46" t="s">
        <v>12</v>
      </c>
      <c r="D1954" s="46" t="s">
        <v>11</v>
      </c>
      <c r="E1954" s="46" t="s">
        <v>11</v>
      </c>
    </row>
    <row r="1955" spans="1:5" hidden="1" x14ac:dyDescent="0.2">
      <c r="A1955" s="5" t="s">
        <v>19</v>
      </c>
      <c r="B1955" s="3" t="s">
        <v>1268</v>
      </c>
      <c r="C1955" s="3" t="s">
        <v>118</v>
      </c>
      <c r="D1955" s="3" t="s">
        <v>11</v>
      </c>
      <c r="E1955" s="3" t="s">
        <v>11</v>
      </c>
    </row>
    <row r="1956" spans="1:5" hidden="1" x14ac:dyDescent="0.2">
      <c r="A1956" s="6" t="s">
        <v>19</v>
      </c>
      <c r="B1956" s="7" t="s">
        <v>465</v>
      </c>
      <c r="C1956" s="7" t="s">
        <v>12</v>
      </c>
      <c r="D1956" s="7" t="s">
        <v>11</v>
      </c>
      <c r="E1956" s="7" t="s">
        <v>11</v>
      </c>
    </row>
    <row r="1957" spans="1:5" hidden="1" x14ac:dyDescent="0.2">
      <c r="A1957" s="47" t="s">
        <v>19</v>
      </c>
      <c r="B1957" s="46" t="s">
        <v>380</v>
      </c>
      <c r="C1957" s="46" t="s">
        <v>12</v>
      </c>
      <c r="D1957" s="46" t="s">
        <v>11</v>
      </c>
      <c r="E1957" s="46" t="s">
        <v>11</v>
      </c>
    </row>
    <row r="1958" spans="1:5" hidden="1" x14ac:dyDescent="0.2">
      <c r="A1958" s="6" t="s">
        <v>754</v>
      </c>
      <c r="B1958" s="7" t="s">
        <v>1268</v>
      </c>
      <c r="C1958" s="7" t="s">
        <v>118</v>
      </c>
      <c r="D1958" s="7" t="s">
        <v>11</v>
      </c>
      <c r="E1958" s="7" t="s">
        <v>11</v>
      </c>
    </row>
    <row r="1959" spans="1:5" hidden="1" x14ac:dyDescent="0.2">
      <c r="A1959" s="5" t="s">
        <v>754</v>
      </c>
      <c r="B1959" s="3" t="s">
        <v>1399</v>
      </c>
      <c r="C1959" s="3" t="s">
        <v>118</v>
      </c>
      <c r="D1959" s="3" t="s">
        <v>11</v>
      </c>
      <c r="E1959" s="3" t="s">
        <v>11</v>
      </c>
    </row>
    <row r="1960" spans="1:5" hidden="1" x14ac:dyDescent="0.2">
      <c r="A1960" s="6" t="s">
        <v>754</v>
      </c>
      <c r="B1960" s="7" t="s">
        <v>1399</v>
      </c>
      <c r="C1960" s="7" t="s">
        <v>118</v>
      </c>
      <c r="D1960" s="7" t="s">
        <v>11</v>
      </c>
      <c r="E1960" s="7" t="s">
        <v>11</v>
      </c>
    </row>
    <row r="1961" spans="1:5" hidden="1" x14ac:dyDescent="0.2">
      <c r="A1961" s="5" t="s">
        <v>754</v>
      </c>
      <c r="B1961" s="3" t="s">
        <v>1267</v>
      </c>
      <c r="C1961" s="3" t="s">
        <v>118</v>
      </c>
      <c r="D1961" s="3" t="s">
        <v>11</v>
      </c>
      <c r="E1961" s="3" t="s">
        <v>11</v>
      </c>
    </row>
    <row r="1962" spans="1:5" hidden="1" x14ac:dyDescent="0.2">
      <c r="A1962" s="6" t="s">
        <v>755</v>
      </c>
      <c r="B1962" s="7" t="s">
        <v>1268</v>
      </c>
      <c r="C1962" s="7" t="s">
        <v>118</v>
      </c>
      <c r="D1962" s="7" t="s">
        <v>11</v>
      </c>
      <c r="E1962" s="7" t="s">
        <v>11</v>
      </c>
    </row>
    <row r="1963" spans="1:5" hidden="1" x14ac:dyDescent="0.2">
      <c r="A1963" s="5" t="s">
        <v>755</v>
      </c>
      <c r="B1963" s="3" t="s">
        <v>1268</v>
      </c>
      <c r="C1963" s="3" t="s">
        <v>118</v>
      </c>
      <c r="D1963" s="3" t="s">
        <v>11</v>
      </c>
      <c r="E1963" s="3" t="s">
        <v>11</v>
      </c>
    </row>
    <row r="1964" spans="1:5" hidden="1" x14ac:dyDescent="0.2">
      <c r="A1964" s="6" t="s">
        <v>756</v>
      </c>
      <c r="B1964" s="7" t="s">
        <v>1268</v>
      </c>
      <c r="C1964" s="7" t="s">
        <v>118</v>
      </c>
      <c r="D1964" s="7" t="s">
        <v>11</v>
      </c>
      <c r="E1964" s="7" t="s">
        <v>11</v>
      </c>
    </row>
    <row r="1965" spans="1:5" hidden="1" x14ac:dyDescent="0.2">
      <c r="A1965" s="5" t="s">
        <v>757</v>
      </c>
      <c r="B1965" s="3" t="s">
        <v>1268</v>
      </c>
      <c r="C1965" s="3" t="s">
        <v>118</v>
      </c>
      <c r="D1965" s="3" t="s">
        <v>11</v>
      </c>
      <c r="E1965" s="3" t="s">
        <v>11</v>
      </c>
    </row>
    <row r="1966" spans="1:5" hidden="1" x14ac:dyDescent="0.2">
      <c r="A1966" s="6" t="s">
        <v>23</v>
      </c>
      <c r="B1966" s="7" t="s">
        <v>1268</v>
      </c>
      <c r="C1966" s="7" t="s">
        <v>118</v>
      </c>
      <c r="D1966" s="7" t="s">
        <v>11</v>
      </c>
      <c r="E1966" s="7" t="s">
        <v>11</v>
      </c>
    </row>
    <row r="1967" spans="1:5" hidden="1" x14ac:dyDescent="0.2">
      <c r="A1967" s="47" t="s">
        <v>23</v>
      </c>
      <c r="B1967" s="46" t="s">
        <v>318</v>
      </c>
      <c r="C1967" s="46" t="s">
        <v>12</v>
      </c>
      <c r="D1967" s="46" t="s">
        <v>11</v>
      </c>
      <c r="E1967" s="46" t="s">
        <v>11</v>
      </c>
    </row>
    <row r="1968" spans="1:5" hidden="1" x14ac:dyDescent="0.2">
      <c r="A1968" s="6" t="s">
        <v>23</v>
      </c>
      <c r="B1968" s="7" t="s">
        <v>1400</v>
      </c>
      <c r="C1968" s="7" t="s">
        <v>12</v>
      </c>
      <c r="D1968" s="7" t="s">
        <v>11</v>
      </c>
      <c r="E1968" s="7" t="s">
        <v>11</v>
      </c>
    </row>
    <row r="1969" spans="1:5" hidden="1" x14ac:dyDescent="0.2">
      <c r="A1969" s="5" t="s">
        <v>758</v>
      </c>
      <c r="B1969" s="3" t="s">
        <v>1268</v>
      </c>
      <c r="C1969" s="3" t="s">
        <v>118</v>
      </c>
      <c r="D1969" s="3" t="s">
        <v>11</v>
      </c>
      <c r="E1969" s="3" t="s">
        <v>11</v>
      </c>
    </row>
    <row r="1970" spans="1:5" hidden="1" x14ac:dyDescent="0.2">
      <c r="A1970" s="6" t="s">
        <v>758</v>
      </c>
      <c r="B1970" s="7" t="s">
        <v>1268</v>
      </c>
      <c r="C1970" s="7" t="s">
        <v>118</v>
      </c>
      <c r="D1970" s="7" t="s">
        <v>11</v>
      </c>
      <c r="E1970" s="7" t="s">
        <v>11</v>
      </c>
    </row>
    <row r="1971" spans="1:5" hidden="1" x14ac:dyDescent="0.2">
      <c r="A1971" s="5" t="s">
        <v>758</v>
      </c>
      <c r="B1971" s="3" t="s">
        <v>1268</v>
      </c>
      <c r="C1971" s="3" t="s">
        <v>118</v>
      </c>
      <c r="D1971" s="3" t="s">
        <v>11</v>
      </c>
      <c r="E1971" s="3" t="s">
        <v>11</v>
      </c>
    </row>
    <row r="1972" spans="1:5" hidden="1" x14ac:dyDescent="0.2">
      <c r="A1972" s="6" t="s">
        <v>759</v>
      </c>
      <c r="B1972" s="7" t="s">
        <v>1271</v>
      </c>
      <c r="C1972" s="7" t="s">
        <v>118</v>
      </c>
      <c r="D1972" s="7" t="s">
        <v>11</v>
      </c>
      <c r="E1972" s="7" t="s">
        <v>11</v>
      </c>
    </row>
    <row r="1973" spans="1:5" hidden="1" x14ac:dyDescent="0.2">
      <c r="A1973" s="5" t="s">
        <v>759</v>
      </c>
      <c r="B1973" s="3" t="s">
        <v>1271</v>
      </c>
      <c r="C1973" s="3" t="s">
        <v>118</v>
      </c>
      <c r="D1973" s="3" t="s">
        <v>11</v>
      </c>
      <c r="E1973" s="3" t="s">
        <v>11</v>
      </c>
    </row>
    <row r="1974" spans="1:5" hidden="1" x14ac:dyDescent="0.2">
      <c r="A1974" s="6" t="s">
        <v>759</v>
      </c>
      <c r="B1974" s="7" t="s">
        <v>1268</v>
      </c>
      <c r="C1974" s="7" t="s">
        <v>118</v>
      </c>
      <c r="D1974" s="7" t="s">
        <v>11</v>
      </c>
      <c r="E1974" s="7" t="s">
        <v>11</v>
      </c>
    </row>
    <row r="1975" spans="1:5" hidden="1" x14ac:dyDescent="0.2">
      <c r="A1975" s="5" t="s">
        <v>759</v>
      </c>
      <c r="B1975" s="3" t="s">
        <v>1268</v>
      </c>
      <c r="C1975" s="3" t="s">
        <v>118</v>
      </c>
      <c r="D1975" s="3" t="s">
        <v>11</v>
      </c>
      <c r="E1975" s="3" t="s">
        <v>11</v>
      </c>
    </row>
    <row r="1976" spans="1:5" hidden="1" x14ac:dyDescent="0.2">
      <c r="A1976" s="6" t="s">
        <v>759</v>
      </c>
      <c r="B1976" s="7" t="s">
        <v>1268</v>
      </c>
      <c r="C1976" s="7" t="s">
        <v>118</v>
      </c>
      <c r="D1976" s="7" t="s">
        <v>11</v>
      </c>
      <c r="E1976" s="7" t="s">
        <v>11</v>
      </c>
    </row>
    <row r="1977" spans="1:5" hidden="1" x14ac:dyDescent="0.2">
      <c r="A1977" s="5" t="s">
        <v>760</v>
      </c>
      <c r="B1977" s="3" t="s">
        <v>1268</v>
      </c>
      <c r="C1977" s="3" t="s">
        <v>118</v>
      </c>
      <c r="D1977" s="3" t="s">
        <v>11</v>
      </c>
      <c r="E1977" s="3" t="s">
        <v>11</v>
      </c>
    </row>
    <row r="1978" spans="1:5" hidden="1" x14ac:dyDescent="0.2">
      <c r="A1978" s="6" t="s">
        <v>761</v>
      </c>
      <c r="B1978" s="7" t="s">
        <v>1268</v>
      </c>
      <c r="C1978" s="7" t="s">
        <v>118</v>
      </c>
      <c r="D1978" s="7" t="s">
        <v>11</v>
      </c>
      <c r="E1978" s="7" t="s">
        <v>11</v>
      </c>
    </row>
    <row r="1979" spans="1:5" hidden="1" x14ac:dyDescent="0.2">
      <c r="A1979" s="5" t="s">
        <v>761</v>
      </c>
      <c r="B1979" s="3" t="s">
        <v>1268</v>
      </c>
      <c r="C1979" s="3" t="s">
        <v>118</v>
      </c>
      <c r="D1979" s="3" t="s">
        <v>11</v>
      </c>
      <c r="E1979" s="3" t="s">
        <v>11</v>
      </c>
    </row>
    <row r="1980" spans="1:5" hidden="1" x14ac:dyDescent="0.2">
      <c r="A1980" s="6" t="s">
        <v>25</v>
      </c>
      <c r="B1980" s="7" t="s">
        <v>468</v>
      </c>
      <c r="C1980" s="7" t="s">
        <v>12</v>
      </c>
      <c r="D1980" s="7" t="s">
        <v>11</v>
      </c>
      <c r="E1980" s="7" t="s">
        <v>11</v>
      </c>
    </row>
    <row r="1981" spans="1:5" hidden="1" x14ac:dyDescent="0.2">
      <c r="A1981" s="47" t="s">
        <v>25</v>
      </c>
      <c r="B1981" s="46" t="s">
        <v>318</v>
      </c>
      <c r="C1981" s="46" t="s">
        <v>12</v>
      </c>
      <c r="D1981" s="46" t="s">
        <v>11</v>
      </c>
      <c r="E1981" s="46" t="s">
        <v>11</v>
      </c>
    </row>
    <row r="1982" spans="1:5" hidden="1" x14ac:dyDescent="0.2">
      <c r="A1982" s="6" t="s">
        <v>25</v>
      </c>
      <c r="B1982" s="7" t="s">
        <v>1268</v>
      </c>
      <c r="C1982" s="7" t="s">
        <v>118</v>
      </c>
      <c r="D1982" s="7" t="s">
        <v>11</v>
      </c>
      <c r="E1982" s="7" t="s">
        <v>11</v>
      </c>
    </row>
    <row r="1983" spans="1:5" hidden="1" x14ac:dyDescent="0.2">
      <c r="A1983" s="5" t="s">
        <v>25</v>
      </c>
      <c r="B1983" s="3" t="s">
        <v>1268</v>
      </c>
      <c r="C1983" s="3" t="s">
        <v>118</v>
      </c>
      <c r="D1983" s="3" t="s">
        <v>11</v>
      </c>
      <c r="E1983" s="3" t="s">
        <v>11</v>
      </c>
    </row>
    <row r="1984" spans="1:5" hidden="1" x14ac:dyDescent="0.2">
      <c r="A1984" s="47" t="s">
        <v>25</v>
      </c>
      <c r="B1984" s="46" t="s">
        <v>380</v>
      </c>
      <c r="C1984" s="46" t="s">
        <v>12</v>
      </c>
      <c r="D1984" s="46" t="s">
        <v>11</v>
      </c>
      <c r="E1984" s="46" t="s">
        <v>11</v>
      </c>
    </row>
    <row r="1985" spans="1:5" hidden="1" x14ac:dyDescent="0.2">
      <c r="A1985" s="5" t="s">
        <v>762</v>
      </c>
      <c r="B1985" s="3" t="s">
        <v>1321</v>
      </c>
      <c r="C1985" s="3" t="s">
        <v>12</v>
      </c>
      <c r="D1985" s="3" t="s">
        <v>11</v>
      </c>
      <c r="E1985" s="3" t="s">
        <v>11</v>
      </c>
    </row>
    <row r="1986" spans="1:5" hidden="1" x14ac:dyDescent="0.2">
      <c r="A1986" s="6" t="s">
        <v>763</v>
      </c>
      <c r="B1986" s="7" t="s">
        <v>1268</v>
      </c>
      <c r="C1986" s="7" t="s">
        <v>118</v>
      </c>
      <c r="D1986" s="7" t="s">
        <v>11</v>
      </c>
      <c r="E1986" s="7" t="s">
        <v>11</v>
      </c>
    </row>
    <row r="1987" spans="1:5" hidden="1" x14ac:dyDescent="0.2">
      <c r="A1987" s="5" t="s">
        <v>763</v>
      </c>
      <c r="B1987" s="3" t="s">
        <v>1401</v>
      </c>
      <c r="C1987" s="3" t="s">
        <v>12</v>
      </c>
      <c r="D1987" s="3" t="s">
        <v>11</v>
      </c>
      <c r="E1987" s="3" t="s">
        <v>11</v>
      </c>
    </row>
    <row r="1988" spans="1:5" hidden="1" x14ac:dyDescent="0.2">
      <c r="A1988" s="6" t="s">
        <v>763</v>
      </c>
      <c r="B1988" s="7" t="s">
        <v>1384</v>
      </c>
      <c r="C1988" s="7" t="s">
        <v>12</v>
      </c>
      <c r="D1988" s="7" t="s">
        <v>11</v>
      </c>
      <c r="E1988" s="7" t="s">
        <v>11</v>
      </c>
    </row>
    <row r="1989" spans="1:5" hidden="1" x14ac:dyDescent="0.2">
      <c r="A1989" s="5" t="s">
        <v>764</v>
      </c>
      <c r="B1989" s="3" t="s">
        <v>1268</v>
      </c>
      <c r="C1989" s="3" t="s">
        <v>118</v>
      </c>
      <c r="D1989" s="3" t="s">
        <v>11</v>
      </c>
      <c r="E1989" s="3" t="s">
        <v>11</v>
      </c>
    </row>
    <row r="1990" spans="1:5" hidden="1" x14ac:dyDescent="0.2">
      <c r="A1990" s="6" t="s">
        <v>764</v>
      </c>
      <c r="B1990" s="7" t="s">
        <v>1268</v>
      </c>
      <c r="C1990" s="7" t="s">
        <v>118</v>
      </c>
      <c r="D1990" s="7" t="s">
        <v>11</v>
      </c>
      <c r="E1990" s="7" t="s">
        <v>11</v>
      </c>
    </row>
    <row r="1991" spans="1:5" hidden="1" x14ac:dyDescent="0.2">
      <c r="A1991" s="5" t="s">
        <v>1402</v>
      </c>
      <c r="B1991" s="3" t="s">
        <v>1268</v>
      </c>
      <c r="C1991" s="3" t="s">
        <v>118</v>
      </c>
      <c r="D1991" s="3" t="s">
        <v>11</v>
      </c>
      <c r="E1991" s="3" t="s">
        <v>11</v>
      </c>
    </row>
    <row r="1992" spans="1:5" hidden="1" x14ac:dyDescent="0.2">
      <c r="A1992" s="6" t="s">
        <v>28</v>
      </c>
      <c r="B1992" s="7" t="s">
        <v>1268</v>
      </c>
      <c r="C1992" s="7" t="s">
        <v>118</v>
      </c>
      <c r="D1992" s="7" t="s">
        <v>11</v>
      </c>
      <c r="E1992" s="7" t="s">
        <v>11</v>
      </c>
    </row>
    <row r="1993" spans="1:5" hidden="1" x14ac:dyDescent="0.2">
      <c r="A1993" s="5" t="s">
        <v>28</v>
      </c>
      <c r="B1993" s="3" t="s">
        <v>488</v>
      </c>
      <c r="C1993" s="3" t="s">
        <v>12</v>
      </c>
      <c r="D1993" s="3" t="s">
        <v>11</v>
      </c>
      <c r="E1993" s="3" t="s">
        <v>11</v>
      </c>
    </row>
    <row r="1994" spans="1:5" hidden="1" x14ac:dyDescent="0.2">
      <c r="A1994" s="47" t="s">
        <v>28</v>
      </c>
      <c r="B1994" s="46" t="s">
        <v>318</v>
      </c>
      <c r="C1994" s="46" t="s">
        <v>12</v>
      </c>
      <c r="D1994" s="46" t="s">
        <v>11</v>
      </c>
      <c r="E1994" s="46" t="s">
        <v>11</v>
      </c>
    </row>
    <row r="1995" spans="1:5" hidden="1" x14ac:dyDescent="0.2">
      <c r="A1995" s="5" t="s">
        <v>28</v>
      </c>
      <c r="B1995" s="3" t="s">
        <v>1268</v>
      </c>
      <c r="C1995" s="3" t="s">
        <v>118</v>
      </c>
      <c r="D1995" s="3" t="s">
        <v>11</v>
      </c>
      <c r="E1995" s="3" t="s">
        <v>11</v>
      </c>
    </row>
    <row r="1996" spans="1:5" hidden="1" x14ac:dyDescent="0.2">
      <c r="A1996" s="47" t="s">
        <v>28</v>
      </c>
      <c r="B1996" s="46" t="s">
        <v>380</v>
      </c>
      <c r="C1996" s="46" t="s">
        <v>12</v>
      </c>
      <c r="D1996" s="46" t="s">
        <v>11</v>
      </c>
      <c r="E1996" s="46" t="s">
        <v>11</v>
      </c>
    </row>
    <row r="1997" spans="1:5" hidden="1" x14ac:dyDescent="0.2">
      <c r="A1997" s="5" t="s">
        <v>28</v>
      </c>
      <c r="B1997" s="3" t="s">
        <v>1321</v>
      </c>
      <c r="C1997" s="3" t="s">
        <v>12</v>
      </c>
      <c r="D1997" s="3" t="s">
        <v>11</v>
      </c>
      <c r="E1997" s="3" t="s">
        <v>11</v>
      </c>
    </row>
    <row r="1998" spans="1:5" hidden="1" x14ac:dyDescent="0.2">
      <c r="A1998" s="6" t="s">
        <v>765</v>
      </c>
      <c r="B1998" s="7" t="s">
        <v>1268</v>
      </c>
      <c r="C1998" s="7" t="s">
        <v>118</v>
      </c>
      <c r="D1998" s="7" t="s">
        <v>11</v>
      </c>
      <c r="E1998" s="7" t="s">
        <v>11</v>
      </c>
    </row>
    <row r="1999" spans="1:5" hidden="1" x14ac:dyDescent="0.2">
      <c r="A1999" s="5" t="s">
        <v>1403</v>
      </c>
      <c r="B1999" s="3" t="s">
        <v>1321</v>
      </c>
      <c r="C1999" s="3" t="s">
        <v>118</v>
      </c>
      <c r="D1999" s="3" t="s">
        <v>11</v>
      </c>
      <c r="E1999" s="3" t="s">
        <v>11</v>
      </c>
    </row>
    <row r="2000" spans="1:5" hidden="1" x14ac:dyDescent="0.2">
      <c r="A2000" s="6" t="s">
        <v>766</v>
      </c>
      <c r="B2000" s="7" t="s">
        <v>1268</v>
      </c>
      <c r="C2000" s="7" t="s">
        <v>118</v>
      </c>
      <c r="D2000" s="7" t="s">
        <v>11</v>
      </c>
      <c r="E2000" s="7" t="s">
        <v>11</v>
      </c>
    </row>
    <row r="2001" spans="1:5" hidden="1" x14ac:dyDescent="0.2">
      <c r="A2001" s="5" t="s">
        <v>766</v>
      </c>
      <c r="B2001" s="3" t="s">
        <v>1321</v>
      </c>
      <c r="C2001" s="3" t="s">
        <v>12</v>
      </c>
      <c r="D2001" s="3" t="s">
        <v>11</v>
      </c>
      <c r="E2001" s="3" t="s">
        <v>11</v>
      </c>
    </row>
    <row r="2002" spans="1:5" hidden="1" x14ac:dyDescent="0.2">
      <c r="A2002" s="6" t="s">
        <v>767</v>
      </c>
      <c r="B2002" s="7" t="s">
        <v>1268</v>
      </c>
      <c r="C2002" s="7" t="s">
        <v>118</v>
      </c>
      <c r="D2002" s="7" t="s">
        <v>11</v>
      </c>
      <c r="E2002" s="7" t="s">
        <v>11</v>
      </c>
    </row>
    <row r="2003" spans="1:5" hidden="1" x14ac:dyDescent="0.2">
      <c r="A2003" s="5" t="s">
        <v>32</v>
      </c>
      <c r="B2003" s="3" t="s">
        <v>1268</v>
      </c>
      <c r="C2003" s="3" t="s">
        <v>118</v>
      </c>
      <c r="D2003" s="3" t="s">
        <v>11</v>
      </c>
      <c r="E2003" s="3" t="s">
        <v>11</v>
      </c>
    </row>
    <row r="2004" spans="1:5" hidden="1" x14ac:dyDescent="0.2">
      <c r="A2004" s="47" t="s">
        <v>32</v>
      </c>
      <c r="B2004" s="46" t="s">
        <v>318</v>
      </c>
      <c r="C2004" s="46" t="s">
        <v>12</v>
      </c>
      <c r="D2004" s="46" t="s">
        <v>11</v>
      </c>
      <c r="E2004" s="46" t="s">
        <v>11</v>
      </c>
    </row>
    <row r="2005" spans="1:5" hidden="1" x14ac:dyDescent="0.2">
      <c r="A2005" s="5" t="s">
        <v>32</v>
      </c>
      <c r="B2005" s="3" t="s">
        <v>1321</v>
      </c>
      <c r="C2005" s="3" t="s">
        <v>12</v>
      </c>
      <c r="D2005" s="3" t="s">
        <v>11</v>
      </c>
      <c r="E2005" s="3" t="s">
        <v>11</v>
      </c>
    </row>
    <row r="2006" spans="1:5" hidden="1" x14ac:dyDescent="0.2">
      <c r="A2006" s="6" t="s">
        <v>34</v>
      </c>
      <c r="B2006" s="7" t="s">
        <v>488</v>
      </c>
      <c r="C2006" s="7" t="s">
        <v>12</v>
      </c>
      <c r="D2006" s="7" t="s">
        <v>11</v>
      </c>
      <c r="E2006" s="7" t="s">
        <v>11</v>
      </c>
    </row>
    <row r="2007" spans="1:5" hidden="1" x14ac:dyDescent="0.2">
      <c r="A2007" s="5" t="s">
        <v>34</v>
      </c>
      <c r="B2007" s="3" t="s">
        <v>1268</v>
      </c>
      <c r="C2007" s="3" t="s">
        <v>118</v>
      </c>
      <c r="D2007" s="3" t="s">
        <v>11</v>
      </c>
      <c r="E2007" s="3" t="s">
        <v>11</v>
      </c>
    </row>
    <row r="2008" spans="1:5" hidden="1" x14ac:dyDescent="0.2">
      <c r="A2008" s="6" t="s">
        <v>1404</v>
      </c>
      <c r="B2008" s="7" t="s">
        <v>1321</v>
      </c>
      <c r="C2008" s="7" t="s">
        <v>118</v>
      </c>
      <c r="D2008" s="7" t="s">
        <v>11</v>
      </c>
      <c r="E2008" s="7" t="s">
        <v>11</v>
      </c>
    </row>
    <row r="2009" spans="1:5" hidden="1" x14ac:dyDescent="0.2">
      <c r="A2009" s="5" t="s">
        <v>1404</v>
      </c>
      <c r="B2009" s="3" t="s">
        <v>1321</v>
      </c>
      <c r="C2009" s="3" t="s">
        <v>118</v>
      </c>
      <c r="D2009" s="3" t="s">
        <v>11</v>
      </c>
      <c r="E2009" s="3" t="s">
        <v>11</v>
      </c>
    </row>
    <row r="2010" spans="1:5" hidden="1" x14ac:dyDescent="0.2">
      <c r="A2010" s="6" t="s">
        <v>768</v>
      </c>
      <c r="B2010" s="7" t="s">
        <v>1268</v>
      </c>
      <c r="C2010" s="7" t="s">
        <v>118</v>
      </c>
      <c r="D2010" s="7" t="s">
        <v>11</v>
      </c>
      <c r="E2010" s="7" t="s">
        <v>11</v>
      </c>
    </row>
    <row r="2011" spans="1:5" hidden="1" x14ac:dyDescent="0.2">
      <c r="A2011" s="5" t="s">
        <v>768</v>
      </c>
      <c r="B2011" s="3" t="s">
        <v>1268</v>
      </c>
      <c r="C2011" s="3" t="s">
        <v>118</v>
      </c>
      <c r="D2011" s="3" t="s">
        <v>11</v>
      </c>
      <c r="E2011" s="3" t="s">
        <v>11</v>
      </c>
    </row>
    <row r="2012" spans="1:5" hidden="1" x14ac:dyDescent="0.2">
      <c r="A2012" s="6" t="s">
        <v>768</v>
      </c>
      <c r="B2012" s="7" t="s">
        <v>1268</v>
      </c>
      <c r="C2012" s="7" t="s">
        <v>118</v>
      </c>
      <c r="D2012" s="7" t="s">
        <v>11</v>
      </c>
      <c r="E2012" s="7" t="s">
        <v>11</v>
      </c>
    </row>
    <row r="2013" spans="1:5" hidden="1" x14ac:dyDescent="0.2">
      <c r="A2013" s="5" t="s">
        <v>768</v>
      </c>
      <c r="B2013" s="3" t="s">
        <v>1268</v>
      </c>
      <c r="C2013" s="3" t="s">
        <v>118</v>
      </c>
      <c r="D2013" s="3" t="s">
        <v>11</v>
      </c>
      <c r="E2013" s="3" t="s">
        <v>11</v>
      </c>
    </row>
    <row r="2014" spans="1:5" hidden="1" x14ac:dyDescent="0.2">
      <c r="A2014" s="6" t="s">
        <v>768</v>
      </c>
      <c r="B2014" s="7" t="s">
        <v>1268</v>
      </c>
      <c r="C2014" s="7" t="s">
        <v>118</v>
      </c>
      <c r="D2014" s="7" t="s">
        <v>11</v>
      </c>
      <c r="E2014" s="7" t="s">
        <v>11</v>
      </c>
    </row>
    <row r="2015" spans="1:5" hidden="1" x14ac:dyDescent="0.2">
      <c r="A2015" s="5" t="s">
        <v>1405</v>
      </c>
      <c r="B2015" s="3" t="s">
        <v>1268</v>
      </c>
      <c r="C2015" s="3" t="s">
        <v>118</v>
      </c>
      <c r="D2015" s="3" t="s">
        <v>11</v>
      </c>
      <c r="E2015" s="3" t="s">
        <v>11</v>
      </c>
    </row>
    <row r="2016" spans="1:5" hidden="1" x14ac:dyDescent="0.2">
      <c r="A2016" s="6" t="s">
        <v>1405</v>
      </c>
      <c r="B2016" s="7" t="s">
        <v>1268</v>
      </c>
      <c r="C2016" s="7" t="s">
        <v>118</v>
      </c>
      <c r="D2016" s="7" t="s">
        <v>11</v>
      </c>
      <c r="E2016" s="7" t="s">
        <v>11</v>
      </c>
    </row>
    <row r="2017" spans="1:5" hidden="1" x14ac:dyDescent="0.2">
      <c r="A2017" s="5" t="s">
        <v>35</v>
      </c>
      <c r="B2017" s="3" t="s">
        <v>485</v>
      </c>
      <c r="C2017" s="3" t="s">
        <v>12</v>
      </c>
      <c r="D2017" s="3" t="s">
        <v>11</v>
      </c>
      <c r="E2017" s="3" t="s">
        <v>11</v>
      </c>
    </row>
    <row r="2018" spans="1:5" hidden="1" x14ac:dyDescent="0.2">
      <c r="A2018" s="6" t="s">
        <v>35</v>
      </c>
      <c r="B2018" s="7" t="s">
        <v>1268</v>
      </c>
      <c r="C2018" s="7" t="s">
        <v>118</v>
      </c>
      <c r="D2018" s="7" t="s">
        <v>11</v>
      </c>
      <c r="E2018" s="7" t="s">
        <v>11</v>
      </c>
    </row>
    <row r="2019" spans="1:5" hidden="1" x14ac:dyDescent="0.2">
      <c r="A2019" s="47" t="s">
        <v>35</v>
      </c>
      <c r="B2019" s="46" t="s">
        <v>318</v>
      </c>
      <c r="C2019" s="46" t="s">
        <v>12</v>
      </c>
      <c r="D2019" s="46" t="s">
        <v>11</v>
      </c>
      <c r="E2019" s="46" t="s">
        <v>11</v>
      </c>
    </row>
    <row r="2020" spans="1:5" hidden="1" x14ac:dyDescent="0.2">
      <c r="A2020" s="47" t="s">
        <v>35</v>
      </c>
      <c r="B2020" s="46" t="s">
        <v>380</v>
      </c>
      <c r="C2020" s="46" t="s">
        <v>12</v>
      </c>
      <c r="D2020" s="46" t="s">
        <v>11</v>
      </c>
      <c r="E2020" s="46" t="s">
        <v>11</v>
      </c>
    </row>
    <row r="2021" spans="1:5" hidden="1" x14ac:dyDescent="0.2">
      <c r="A2021" s="5" t="s">
        <v>769</v>
      </c>
      <c r="B2021" s="3" t="s">
        <v>1321</v>
      </c>
      <c r="C2021" s="3" t="s">
        <v>12</v>
      </c>
      <c r="D2021" s="3" t="s">
        <v>11</v>
      </c>
      <c r="E2021" s="3" t="s">
        <v>11</v>
      </c>
    </row>
    <row r="2022" spans="1:5" hidden="1" x14ac:dyDescent="0.2">
      <c r="A2022" s="6" t="s">
        <v>770</v>
      </c>
      <c r="B2022" s="7" t="s">
        <v>1268</v>
      </c>
      <c r="C2022" s="7" t="s">
        <v>118</v>
      </c>
      <c r="D2022" s="7" t="s">
        <v>11</v>
      </c>
      <c r="E2022" s="7" t="s">
        <v>11</v>
      </c>
    </row>
    <row r="2023" spans="1:5" hidden="1" x14ac:dyDescent="0.2">
      <c r="A2023" s="5" t="s">
        <v>770</v>
      </c>
      <c r="B2023" s="3" t="s">
        <v>1268</v>
      </c>
      <c r="C2023" s="3" t="s">
        <v>118</v>
      </c>
      <c r="D2023" s="3" t="s">
        <v>11</v>
      </c>
      <c r="E2023" s="3" t="s">
        <v>11</v>
      </c>
    </row>
    <row r="2024" spans="1:5" hidden="1" x14ac:dyDescent="0.2">
      <c r="A2024" s="6" t="s">
        <v>771</v>
      </c>
      <c r="B2024" s="7" t="s">
        <v>1268</v>
      </c>
      <c r="C2024" s="7" t="s">
        <v>118</v>
      </c>
      <c r="D2024" s="7" t="s">
        <v>11</v>
      </c>
      <c r="E2024" s="7" t="s">
        <v>11</v>
      </c>
    </row>
    <row r="2025" spans="1:5" hidden="1" x14ac:dyDescent="0.2">
      <c r="A2025" s="5" t="s">
        <v>771</v>
      </c>
      <c r="B2025" s="3" t="s">
        <v>1268</v>
      </c>
      <c r="C2025" s="3" t="s">
        <v>118</v>
      </c>
      <c r="D2025" s="3" t="s">
        <v>11</v>
      </c>
      <c r="E2025" s="3" t="s">
        <v>11</v>
      </c>
    </row>
    <row r="2026" spans="1:5" hidden="1" x14ac:dyDescent="0.2">
      <c r="A2026" s="47" t="s">
        <v>39</v>
      </c>
      <c r="B2026" s="46" t="s">
        <v>318</v>
      </c>
      <c r="C2026" s="46" t="s">
        <v>12</v>
      </c>
      <c r="D2026" s="46" t="s">
        <v>11</v>
      </c>
      <c r="E2026" s="46" t="s">
        <v>11</v>
      </c>
    </row>
    <row r="2027" spans="1:5" hidden="1" x14ac:dyDescent="0.2">
      <c r="A2027" s="5" t="s">
        <v>39</v>
      </c>
      <c r="B2027" s="3" t="s">
        <v>1268</v>
      </c>
      <c r="C2027" s="3" t="s">
        <v>118</v>
      </c>
      <c r="D2027" s="3" t="s">
        <v>11</v>
      </c>
      <c r="E2027" s="3" t="s">
        <v>11</v>
      </c>
    </row>
    <row r="2028" spans="1:5" hidden="1" x14ac:dyDescent="0.2">
      <c r="A2028" s="6" t="s">
        <v>39</v>
      </c>
      <c r="B2028" s="7" t="s">
        <v>1321</v>
      </c>
      <c r="C2028" s="7" t="s">
        <v>118</v>
      </c>
      <c r="D2028" s="7" t="s">
        <v>11</v>
      </c>
      <c r="E2028" s="7" t="s">
        <v>11</v>
      </c>
    </row>
    <row r="2029" spans="1:5" hidden="1" x14ac:dyDescent="0.2">
      <c r="A2029" s="5" t="s">
        <v>39</v>
      </c>
      <c r="B2029" s="3" t="s">
        <v>1321</v>
      </c>
      <c r="C2029" s="3" t="s">
        <v>118</v>
      </c>
      <c r="D2029" s="3" t="s">
        <v>11</v>
      </c>
      <c r="E2029" s="3" t="s">
        <v>11</v>
      </c>
    </row>
    <row r="2030" spans="1:5" hidden="1" x14ac:dyDescent="0.2">
      <c r="A2030" s="6" t="s">
        <v>772</v>
      </c>
      <c r="B2030" s="7" t="s">
        <v>1321</v>
      </c>
      <c r="C2030" s="7" t="s">
        <v>118</v>
      </c>
      <c r="D2030" s="7" t="s">
        <v>11</v>
      </c>
      <c r="E2030" s="7" t="s">
        <v>11</v>
      </c>
    </row>
    <row r="2031" spans="1:5" hidden="1" x14ac:dyDescent="0.2">
      <c r="A2031" s="5" t="s">
        <v>772</v>
      </c>
      <c r="B2031" s="3" t="s">
        <v>1321</v>
      </c>
      <c r="C2031" s="3" t="s">
        <v>118</v>
      </c>
      <c r="D2031" s="3" t="s">
        <v>11</v>
      </c>
      <c r="E2031" s="3" t="s">
        <v>11</v>
      </c>
    </row>
    <row r="2032" spans="1:5" hidden="1" x14ac:dyDescent="0.2">
      <c r="A2032" s="6" t="s">
        <v>773</v>
      </c>
      <c r="B2032" s="7" t="s">
        <v>1268</v>
      </c>
      <c r="C2032" s="7" t="s">
        <v>118</v>
      </c>
      <c r="D2032" s="7" t="s">
        <v>11</v>
      </c>
      <c r="E2032" s="7" t="s">
        <v>11</v>
      </c>
    </row>
    <row r="2033" spans="1:5" hidden="1" x14ac:dyDescent="0.2">
      <c r="A2033" s="5" t="s">
        <v>773</v>
      </c>
      <c r="B2033" s="3" t="s">
        <v>1268</v>
      </c>
      <c r="C2033" s="3" t="s">
        <v>118</v>
      </c>
      <c r="D2033" s="3" t="s">
        <v>11</v>
      </c>
      <c r="E2033" s="3" t="s">
        <v>11</v>
      </c>
    </row>
    <row r="2034" spans="1:5" hidden="1" x14ac:dyDescent="0.2">
      <c r="A2034" s="6" t="s">
        <v>41</v>
      </c>
      <c r="B2034" s="7" t="s">
        <v>1406</v>
      </c>
      <c r="C2034" s="7" t="s">
        <v>12</v>
      </c>
      <c r="D2034" s="7" t="s">
        <v>11</v>
      </c>
      <c r="E2034" s="7" t="s">
        <v>11</v>
      </c>
    </row>
    <row r="2035" spans="1:5" hidden="1" x14ac:dyDescent="0.2">
      <c r="A2035" s="47" t="s">
        <v>41</v>
      </c>
      <c r="B2035" s="46" t="s">
        <v>318</v>
      </c>
      <c r="C2035" s="46" t="s">
        <v>12</v>
      </c>
      <c r="D2035" s="46" t="s">
        <v>11</v>
      </c>
      <c r="E2035" s="46" t="s">
        <v>11</v>
      </c>
    </row>
    <row r="2036" spans="1:5" hidden="1" x14ac:dyDescent="0.2">
      <c r="A2036" s="6" t="s">
        <v>41</v>
      </c>
      <c r="B2036" s="7" t="s">
        <v>1268</v>
      </c>
      <c r="C2036" s="7" t="s">
        <v>118</v>
      </c>
      <c r="D2036" s="7" t="s">
        <v>11</v>
      </c>
      <c r="E2036" s="7" t="s">
        <v>11</v>
      </c>
    </row>
    <row r="2037" spans="1:5" hidden="1" x14ac:dyDescent="0.2">
      <c r="A2037" s="5" t="s">
        <v>41</v>
      </c>
      <c r="B2037" s="3" t="s">
        <v>1268</v>
      </c>
      <c r="C2037" s="3" t="s">
        <v>118</v>
      </c>
      <c r="D2037" s="3" t="s">
        <v>11</v>
      </c>
      <c r="E2037" s="3" t="s">
        <v>11</v>
      </c>
    </row>
    <row r="2038" spans="1:5" hidden="1" x14ac:dyDescent="0.2">
      <c r="A2038" s="6" t="s">
        <v>774</v>
      </c>
      <c r="B2038" s="7" t="s">
        <v>1268</v>
      </c>
      <c r="C2038" s="7" t="s">
        <v>118</v>
      </c>
      <c r="D2038" s="7" t="s">
        <v>11</v>
      </c>
      <c r="E2038" s="7" t="s">
        <v>11</v>
      </c>
    </row>
    <row r="2039" spans="1:5" hidden="1" x14ac:dyDescent="0.2">
      <c r="A2039" s="5" t="s">
        <v>43</v>
      </c>
      <c r="B2039" s="3" t="s">
        <v>1295</v>
      </c>
      <c r="C2039" s="3" t="s">
        <v>118</v>
      </c>
      <c r="D2039" s="3" t="s">
        <v>11</v>
      </c>
      <c r="E2039" s="3" t="s">
        <v>11</v>
      </c>
    </row>
    <row r="2040" spans="1:5" hidden="1" x14ac:dyDescent="0.2">
      <c r="A2040" s="6" t="s">
        <v>43</v>
      </c>
      <c r="B2040" s="7" t="s">
        <v>461</v>
      </c>
      <c r="C2040" s="7" t="s">
        <v>12</v>
      </c>
      <c r="D2040" s="7" t="s">
        <v>11</v>
      </c>
      <c r="E2040" s="7" t="s">
        <v>11</v>
      </c>
    </row>
    <row r="2041" spans="1:5" hidden="1" x14ac:dyDescent="0.2">
      <c r="A2041" s="5" t="s">
        <v>1407</v>
      </c>
      <c r="B2041" s="3" t="s">
        <v>1321</v>
      </c>
      <c r="C2041" s="3" t="s">
        <v>12</v>
      </c>
      <c r="D2041" s="3" t="s">
        <v>11</v>
      </c>
      <c r="E2041" s="3" t="s">
        <v>11</v>
      </c>
    </row>
    <row r="2042" spans="1:5" hidden="1" x14ac:dyDescent="0.2">
      <c r="A2042" s="6" t="s">
        <v>775</v>
      </c>
      <c r="B2042" s="7" t="s">
        <v>1268</v>
      </c>
      <c r="C2042" s="7" t="s">
        <v>118</v>
      </c>
      <c r="D2042" s="7" t="s">
        <v>11</v>
      </c>
      <c r="E2042" s="7" t="s">
        <v>11</v>
      </c>
    </row>
    <row r="2043" spans="1:5" hidden="1" x14ac:dyDescent="0.2">
      <c r="A2043" s="5" t="s">
        <v>775</v>
      </c>
      <c r="B2043" s="3" t="s">
        <v>1268</v>
      </c>
      <c r="C2043" s="3" t="s">
        <v>118</v>
      </c>
      <c r="D2043" s="3" t="s">
        <v>11</v>
      </c>
      <c r="E2043" s="3" t="s">
        <v>11</v>
      </c>
    </row>
    <row r="2044" spans="1:5" hidden="1" x14ac:dyDescent="0.2">
      <c r="A2044" s="6" t="s">
        <v>775</v>
      </c>
      <c r="B2044" s="7" t="s">
        <v>1271</v>
      </c>
      <c r="C2044" s="7" t="s">
        <v>118</v>
      </c>
      <c r="D2044" s="7" t="s">
        <v>11</v>
      </c>
      <c r="E2044" s="7" t="s">
        <v>11</v>
      </c>
    </row>
    <row r="2045" spans="1:5" hidden="1" x14ac:dyDescent="0.2">
      <c r="A2045" s="5" t="s">
        <v>45</v>
      </c>
      <c r="B2045" s="3" t="s">
        <v>1268</v>
      </c>
      <c r="C2045" s="3" t="s">
        <v>118</v>
      </c>
      <c r="D2045" s="3" t="s">
        <v>11</v>
      </c>
      <c r="E2045" s="3" t="s">
        <v>11</v>
      </c>
    </row>
    <row r="2046" spans="1:5" hidden="1" x14ac:dyDescent="0.2">
      <c r="A2046" s="47" t="s">
        <v>45</v>
      </c>
      <c r="B2046" s="46" t="s">
        <v>318</v>
      </c>
      <c r="C2046" s="46" t="s">
        <v>12</v>
      </c>
      <c r="D2046" s="46" t="s">
        <v>11</v>
      </c>
      <c r="E2046" s="46" t="s">
        <v>11</v>
      </c>
    </row>
    <row r="2047" spans="1:5" hidden="1" x14ac:dyDescent="0.2">
      <c r="A2047" s="5" t="s">
        <v>45</v>
      </c>
      <c r="B2047" s="3" t="s">
        <v>1268</v>
      </c>
      <c r="C2047" s="3" t="s">
        <v>118</v>
      </c>
      <c r="D2047" s="3" t="s">
        <v>11</v>
      </c>
      <c r="E2047" s="3" t="s">
        <v>11</v>
      </c>
    </row>
    <row r="2048" spans="1:5" hidden="1" x14ac:dyDescent="0.2">
      <c r="A2048" s="47" t="s">
        <v>45</v>
      </c>
      <c r="B2048" s="46" t="s">
        <v>380</v>
      </c>
      <c r="C2048" s="46" t="s">
        <v>12</v>
      </c>
      <c r="D2048" s="46" t="s">
        <v>11</v>
      </c>
      <c r="E2048" s="46" t="s">
        <v>11</v>
      </c>
    </row>
    <row r="2049" spans="1:5" hidden="1" x14ac:dyDescent="0.2">
      <c r="A2049" s="5" t="s">
        <v>776</v>
      </c>
      <c r="B2049" s="3" t="s">
        <v>1268</v>
      </c>
      <c r="C2049" s="3" t="s">
        <v>118</v>
      </c>
      <c r="D2049" s="3" t="s">
        <v>11</v>
      </c>
      <c r="E2049" s="3" t="s">
        <v>11</v>
      </c>
    </row>
    <row r="2050" spans="1:5" hidden="1" x14ac:dyDescent="0.2">
      <c r="A2050" s="6" t="s">
        <v>776</v>
      </c>
      <c r="B2050" s="7" t="s">
        <v>1267</v>
      </c>
      <c r="C2050" s="7" t="s">
        <v>12</v>
      </c>
      <c r="D2050" s="7" t="s">
        <v>11</v>
      </c>
      <c r="E2050" s="7" t="s">
        <v>11</v>
      </c>
    </row>
    <row r="2051" spans="1:5" hidden="1" x14ac:dyDescent="0.2">
      <c r="A2051" s="5" t="s">
        <v>777</v>
      </c>
      <c r="B2051" s="3" t="s">
        <v>1268</v>
      </c>
      <c r="C2051" s="3" t="s">
        <v>118</v>
      </c>
      <c r="D2051" s="3" t="s">
        <v>11</v>
      </c>
      <c r="E2051" s="3" t="s">
        <v>11</v>
      </c>
    </row>
    <row r="2052" spans="1:5" hidden="1" x14ac:dyDescent="0.2">
      <c r="A2052" s="6" t="s">
        <v>777</v>
      </c>
      <c r="B2052" s="7" t="s">
        <v>1321</v>
      </c>
      <c r="C2052" s="7" t="s">
        <v>12</v>
      </c>
      <c r="D2052" s="7" t="s">
        <v>11</v>
      </c>
      <c r="E2052" s="7" t="s">
        <v>11</v>
      </c>
    </row>
    <row r="2053" spans="1:5" hidden="1" x14ac:dyDescent="0.2">
      <c r="A2053" s="5" t="s">
        <v>48</v>
      </c>
      <c r="B2053" s="3" t="s">
        <v>1268</v>
      </c>
      <c r="C2053" s="3" t="s">
        <v>118</v>
      </c>
      <c r="D2053" s="3" t="s">
        <v>11</v>
      </c>
      <c r="E2053" s="3" t="s">
        <v>11</v>
      </c>
    </row>
    <row r="2054" spans="1:5" hidden="1" x14ac:dyDescent="0.2">
      <c r="A2054" s="6" t="s">
        <v>48</v>
      </c>
      <c r="B2054" s="7" t="s">
        <v>1268</v>
      </c>
      <c r="C2054" s="7" t="s">
        <v>118</v>
      </c>
      <c r="D2054" s="7" t="s">
        <v>11</v>
      </c>
      <c r="E2054" s="7" t="s">
        <v>11</v>
      </c>
    </row>
    <row r="2055" spans="1:5" hidden="1" x14ac:dyDescent="0.2">
      <c r="A2055" s="5" t="s">
        <v>48</v>
      </c>
      <c r="B2055" s="3" t="s">
        <v>1406</v>
      </c>
      <c r="C2055" s="3" t="s">
        <v>12</v>
      </c>
      <c r="D2055" s="3" t="s">
        <v>11</v>
      </c>
      <c r="E2055" s="3" t="s">
        <v>11</v>
      </c>
    </row>
    <row r="2056" spans="1:5" hidden="1" x14ac:dyDescent="0.2">
      <c r="A2056" s="6" t="s">
        <v>48</v>
      </c>
      <c r="B2056" s="7" t="s">
        <v>1268</v>
      </c>
      <c r="C2056" s="7" t="s">
        <v>118</v>
      </c>
      <c r="D2056" s="7" t="s">
        <v>11</v>
      </c>
      <c r="E2056" s="7" t="s">
        <v>11</v>
      </c>
    </row>
    <row r="2057" spans="1:5" hidden="1" x14ac:dyDescent="0.2">
      <c r="A2057" s="47" t="s">
        <v>48</v>
      </c>
      <c r="B2057" s="46" t="s">
        <v>318</v>
      </c>
      <c r="C2057" s="46" t="s">
        <v>12</v>
      </c>
      <c r="D2057" s="46" t="s">
        <v>11</v>
      </c>
      <c r="E2057" s="46" t="s">
        <v>11</v>
      </c>
    </row>
    <row r="2058" spans="1:5" hidden="1" x14ac:dyDescent="0.2">
      <c r="A2058" s="6" t="s">
        <v>778</v>
      </c>
      <c r="B2058" s="7" t="s">
        <v>1268</v>
      </c>
      <c r="C2058" s="7" t="s">
        <v>118</v>
      </c>
      <c r="D2058" s="7" t="s">
        <v>11</v>
      </c>
      <c r="E2058" s="7" t="s">
        <v>11</v>
      </c>
    </row>
    <row r="2059" spans="1:5" hidden="1" x14ac:dyDescent="0.2">
      <c r="A2059" s="5" t="s">
        <v>778</v>
      </c>
      <c r="B2059" s="3" t="s">
        <v>1268</v>
      </c>
      <c r="C2059" s="3" t="s">
        <v>118</v>
      </c>
      <c r="D2059" s="3" t="s">
        <v>11</v>
      </c>
      <c r="E2059" s="3" t="s">
        <v>11</v>
      </c>
    </row>
    <row r="2060" spans="1:5" hidden="1" x14ac:dyDescent="0.2">
      <c r="A2060" s="6" t="s">
        <v>778</v>
      </c>
      <c r="B2060" s="7" t="s">
        <v>1268</v>
      </c>
      <c r="C2060" s="7" t="s">
        <v>118</v>
      </c>
      <c r="D2060" s="7" t="s">
        <v>11</v>
      </c>
      <c r="E2060" s="7" t="s">
        <v>11</v>
      </c>
    </row>
    <row r="2061" spans="1:5" hidden="1" x14ac:dyDescent="0.2">
      <c r="A2061" s="5" t="s">
        <v>778</v>
      </c>
      <c r="B2061" s="3" t="s">
        <v>1267</v>
      </c>
      <c r="C2061" s="3" t="s">
        <v>12</v>
      </c>
      <c r="D2061" s="3" t="s">
        <v>11</v>
      </c>
      <c r="E2061" s="3" t="s">
        <v>11</v>
      </c>
    </row>
    <row r="2062" spans="1:5" hidden="1" x14ac:dyDescent="0.2">
      <c r="A2062" s="6" t="s">
        <v>779</v>
      </c>
      <c r="B2062" s="7" t="s">
        <v>1268</v>
      </c>
      <c r="C2062" s="7" t="s">
        <v>118</v>
      </c>
      <c r="D2062" s="7" t="s">
        <v>11</v>
      </c>
      <c r="E2062" s="7" t="s">
        <v>11</v>
      </c>
    </row>
    <row r="2063" spans="1:5" hidden="1" x14ac:dyDescent="0.2">
      <c r="A2063" s="5" t="s">
        <v>50</v>
      </c>
      <c r="B2063" s="3" t="s">
        <v>1268</v>
      </c>
      <c r="C2063" s="3" t="s">
        <v>118</v>
      </c>
      <c r="D2063" s="3" t="s">
        <v>11</v>
      </c>
      <c r="E2063" s="3" t="s">
        <v>11</v>
      </c>
    </row>
    <row r="2064" spans="1:5" hidden="1" x14ac:dyDescent="0.2">
      <c r="A2064" s="47" t="s">
        <v>50</v>
      </c>
      <c r="B2064" s="46" t="s">
        <v>318</v>
      </c>
      <c r="C2064" s="46" t="s">
        <v>12</v>
      </c>
      <c r="D2064" s="46" t="s">
        <v>11</v>
      </c>
      <c r="E2064" s="46" t="s">
        <v>11</v>
      </c>
    </row>
    <row r="2065" spans="1:5" hidden="1" x14ac:dyDescent="0.2">
      <c r="A2065" s="5" t="s">
        <v>50</v>
      </c>
      <c r="B2065" s="3" t="s">
        <v>1268</v>
      </c>
      <c r="C2065" s="3" t="s">
        <v>118</v>
      </c>
      <c r="D2065" s="3" t="s">
        <v>11</v>
      </c>
      <c r="E2065" s="3" t="s">
        <v>11</v>
      </c>
    </row>
    <row r="2066" spans="1:5" hidden="1" x14ac:dyDescent="0.2">
      <c r="A2066" s="6" t="s">
        <v>50</v>
      </c>
      <c r="B2066" s="7" t="s">
        <v>1268</v>
      </c>
      <c r="C2066" s="7" t="s">
        <v>118</v>
      </c>
      <c r="D2066" s="7" t="s">
        <v>11</v>
      </c>
      <c r="E2066" s="7" t="s">
        <v>11</v>
      </c>
    </row>
    <row r="2067" spans="1:5" hidden="1" x14ac:dyDescent="0.2">
      <c r="A2067" s="47" t="s">
        <v>50</v>
      </c>
      <c r="B2067" s="46" t="s">
        <v>1408</v>
      </c>
      <c r="C2067" s="46" t="s">
        <v>12</v>
      </c>
      <c r="D2067" s="46" t="s">
        <v>11</v>
      </c>
      <c r="E2067" s="46" t="s">
        <v>11</v>
      </c>
    </row>
    <row r="2068" spans="1:5" hidden="1" x14ac:dyDescent="0.2">
      <c r="A2068" s="6" t="s">
        <v>1409</v>
      </c>
      <c r="B2068" s="7" t="s">
        <v>1268</v>
      </c>
      <c r="C2068" s="7" t="s">
        <v>118</v>
      </c>
      <c r="D2068" s="7" t="s">
        <v>11</v>
      </c>
      <c r="E2068" s="7" t="s">
        <v>11</v>
      </c>
    </row>
    <row r="2069" spans="1:5" hidden="1" x14ac:dyDescent="0.2">
      <c r="A2069" s="5" t="s">
        <v>1409</v>
      </c>
      <c r="B2069" s="3" t="s">
        <v>1268</v>
      </c>
      <c r="C2069" s="3" t="s">
        <v>118</v>
      </c>
      <c r="D2069" s="3" t="s">
        <v>11</v>
      </c>
      <c r="E2069" s="3" t="s">
        <v>11</v>
      </c>
    </row>
    <row r="2070" spans="1:5" hidden="1" x14ac:dyDescent="0.2">
      <c r="A2070" s="6" t="s">
        <v>1409</v>
      </c>
      <c r="B2070" s="7" t="s">
        <v>1268</v>
      </c>
      <c r="C2070" s="7" t="s">
        <v>118</v>
      </c>
      <c r="D2070" s="7" t="s">
        <v>11</v>
      </c>
      <c r="E2070" s="7" t="s">
        <v>11</v>
      </c>
    </row>
    <row r="2071" spans="1:5" hidden="1" x14ac:dyDescent="0.2">
      <c r="A2071" s="5" t="s">
        <v>1410</v>
      </c>
      <c r="B2071" s="3" t="s">
        <v>1271</v>
      </c>
      <c r="C2071" s="3" t="s">
        <v>118</v>
      </c>
      <c r="D2071" s="3" t="s">
        <v>11</v>
      </c>
      <c r="E2071" s="3" t="s">
        <v>11</v>
      </c>
    </row>
    <row r="2072" spans="1:5" hidden="1" x14ac:dyDescent="0.2">
      <c r="A2072" s="6" t="s">
        <v>53</v>
      </c>
      <c r="B2072" s="7" t="s">
        <v>1406</v>
      </c>
      <c r="C2072" s="7" t="s">
        <v>12</v>
      </c>
      <c r="D2072" s="7" t="s">
        <v>11</v>
      </c>
      <c r="E2072" s="7" t="s">
        <v>11</v>
      </c>
    </row>
    <row r="2073" spans="1:5" hidden="1" x14ac:dyDescent="0.2">
      <c r="A2073" s="47" t="s">
        <v>53</v>
      </c>
      <c r="B2073" s="46" t="s">
        <v>318</v>
      </c>
      <c r="C2073" s="46" t="s">
        <v>12</v>
      </c>
      <c r="D2073" s="46" t="s">
        <v>11</v>
      </c>
      <c r="E2073" s="46" t="s">
        <v>11</v>
      </c>
    </row>
    <row r="2074" spans="1:5" hidden="1" x14ac:dyDescent="0.2">
      <c r="A2074" s="6" t="s">
        <v>53</v>
      </c>
      <c r="B2074" s="7" t="s">
        <v>1268</v>
      </c>
      <c r="C2074" s="7" t="s">
        <v>118</v>
      </c>
      <c r="D2074" s="7" t="s">
        <v>11</v>
      </c>
      <c r="E2074" s="7" t="s">
        <v>11</v>
      </c>
    </row>
    <row r="2075" spans="1:5" hidden="1" x14ac:dyDescent="0.2">
      <c r="A2075" s="5" t="s">
        <v>780</v>
      </c>
      <c r="B2075" s="3" t="s">
        <v>1321</v>
      </c>
      <c r="C2075" s="3" t="s">
        <v>12</v>
      </c>
      <c r="D2075" s="3" t="s">
        <v>11</v>
      </c>
      <c r="E2075" s="3" t="s">
        <v>11</v>
      </c>
    </row>
    <row r="2076" spans="1:5" hidden="1" x14ac:dyDescent="0.2">
      <c r="A2076" s="6" t="s">
        <v>780</v>
      </c>
      <c r="B2076" s="7" t="s">
        <v>1321</v>
      </c>
      <c r="C2076" s="7" t="s">
        <v>12</v>
      </c>
      <c r="D2076" s="7" t="s">
        <v>11</v>
      </c>
      <c r="E2076" s="7" t="s">
        <v>11</v>
      </c>
    </row>
    <row r="2077" spans="1:5" hidden="1" x14ac:dyDescent="0.2">
      <c r="A2077" s="5" t="s">
        <v>1411</v>
      </c>
      <c r="B2077" s="3" t="s">
        <v>1268</v>
      </c>
      <c r="C2077" s="3" t="s">
        <v>118</v>
      </c>
      <c r="D2077" s="3" t="s">
        <v>11</v>
      </c>
      <c r="E2077" s="3" t="s">
        <v>11</v>
      </c>
    </row>
    <row r="2078" spans="1:5" hidden="1" x14ac:dyDescent="0.2">
      <c r="A2078" s="6" t="s">
        <v>1411</v>
      </c>
      <c r="B2078" s="7" t="s">
        <v>1271</v>
      </c>
      <c r="C2078" s="7" t="s">
        <v>118</v>
      </c>
      <c r="D2078" s="7" t="s">
        <v>11</v>
      </c>
      <c r="E2078" s="7" t="s">
        <v>11</v>
      </c>
    </row>
    <row r="2079" spans="1:5" hidden="1" x14ac:dyDescent="0.2">
      <c r="A2079" s="47" t="s">
        <v>54</v>
      </c>
      <c r="B2079" s="46" t="s">
        <v>318</v>
      </c>
      <c r="C2079" s="46" t="s">
        <v>12</v>
      </c>
      <c r="D2079" s="46" t="s">
        <v>11</v>
      </c>
      <c r="E2079" s="46" t="s">
        <v>11</v>
      </c>
    </row>
    <row r="2080" spans="1:5" hidden="1" x14ac:dyDescent="0.2">
      <c r="A2080" s="6" t="s">
        <v>54</v>
      </c>
      <c r="B2080" s="7" t="s">
        <v>1268</v>
      </c>
      <c r="C2080" s="7" t="s">
        <v>118</v>
      </c>
      <c r="D2080" s="7" t="s">
        <v>11</v>
      </c>
      <c r="E2080" s="7" t="s">
        <v>11</v>
      </c>
    </row>
    <row r="2081" spans="1:5" hidden="1" x14ac:dyDescent="0.2">
      <c r="A2081" s="5" t="s">
        <v>54</v>
      </c>
      <c r="B2081" s="3" t="s">
        <v>1268</v>
      </c>
      <c r="C2081" s="3" t="s">
        <v>118</v>
      </c>
      <c r="D2081" s="3" t="s">
        <v>11</v>
      </c>
      <c r="E2081" s="3" t="s">
        <v>11</v>
      </c>
    </row>
    <row r="2082" spans="1:5" hidden="1" x14ac:dyDescent="0.2">
      <c r="A2082" s="6" t="s">
        <v>54</v>
      </c>
      <c r="B2082" s="7" t="s">
        <v>1268</v>
      </c>
      <c r="C2082" s="7" t="s">
        <v>118</v>
      </c>
      <c r="D2082" s="7" t="s">
        <v>11</v>
      </c>
      <c r="E2082" s="7" t="s">
        <v>11</v>
      </c>
    </row>
    <row r="2083" spans="1:5" hidden="1" x14ac:dyDescent="0.2">
      <c r="A2083" s="47" t="s">
        <v>54</v>
      </c>
      <c r="B2083" s="46" t="s">
        <v>380</v>
      </c>
      <c r="C2083" s="46" t="s">
        <v>12</v>
      </c>
      <c r="D2083" s="46" t="s">
        <v>11</v>
      </c>
      <c r="E2083" s="46" t="s">
        <v>11</v>
      </c>
    </row>
    <row r="2084" spans="1:5" hidden="1" x14ac:dyDescent="0.2">
      <c r="A2084" s="6" t="s">
        <v>781</v>
      </c>
      <c r="B2084" s="7" t="s">
        <v>1268</v>
      </c>
      <c r="C2084" s="7" t="s">
        <v>118</v>
      </c>
      <c r="D2084" s="7" t="s">
        <v>11</v>
      </c>
      <c r="E2084" s="7" t="s">
        <v>11</v>
      </c>
    </row>
    <row r="2085" spans="1:5" hidden="1" x14ac:dyDescent="0.2">
      <c r="A2085" s="5" t="s">
        <v>781</v>
      </c>
      <c r="B2085" s="3" t="s">
        <v>1267</v>
      </c>
      <c r="C2085" s="3" t="s">
        <v>12</v>
      </c>
      <c r="D2085" s="3" t="s">
        <v>11</v>
      </c>
      <c r="E2085" s="3" t="s">
        <v>11</v>
      </c>
    </row>
    <row r="2086" spans="1:5" hidden="1" x14ac:dyDescent="0.2">
      <c r="A2086" s="6" t="s">
        <v>782</v>
      </c>
      <c r="B2086" s="7" t="s">
        <v>1321</v>
      </c>
      <c r="C2086" s="7" t="s">
        <v>118</v>
      </c>
      <c r="D2086" s="7" t="s">
        <v>11</v>
      </c>
      <c r="E2086" s="7" t="s">
        <v>11</v>
      </c>
    </row>
    <row r="2087" spans="1:5" hidden="1" x14ac:dyDescent="0.2">
      <c r="A2087" s="5" t="s">
        <v>1412</v>
      </c>
      <c r="B2087" s="3" t="s">
        <v>1268</v>
      </c>
      <c r="C2087" s="3" t="s">
        <v>118</v>
      </c>
      <c r="D2087" s="3" t="s">
        <v>11</v>
      </c>
      <c r="E2087" s="3" t="s">
        <v>11</v>
      </c>
    </row>
    <row r="2088" spans="1:5" hidden="1" x14ac:dyDescent="0.2">
      <c r="A2088" s="6" t="s">
        <v>56</v>
      </c>
      <c r="B2088" s="7" t="s">
        <v>1268</v>
      </c>
      <c r="C2088" s="7" t="s">
        <v>118</v>
      </c>
      <c r="D2088" s="7" t="s">
        <v>11</v>
      </c>
      <c r="E2088" s="7" t="s">
        <v>11</v>
      </c>
    </row>
    <row r="2089" spans="1:5" hidden="1" x14ac:dyDescent="0.2">
      <c r="A2089" s="5" t="s">
        <v>56</v>
      </c>
      <c r="B2089" s="3" t="s">
        <v>1406</v>
      </c>
      <c r="C2089" s="3" t="s">
        <v>12</v>
      </c>
      <c r="D2089" s="3" t="s">
        <v>11</v>
      </c>
      <c r="E2089" s="3" t="s">
        <v>11</v>
      </c>
    </row>
    <row r="2090" spans="1:5" hidden="1" x14ac:dyDescent="0.2">
      <c r="A2090" s="6" t="s">
        <v>56</v>
      </c>
      <c r="B2090" s="7" t="s">
        <v>1268</v>
      </c>
      <c r="C2090" s="7" t="s">
        <v>118</v>
      </c>
      <c r="D2090" s="7" t="s">
        <v>11</v>
      </c>
      <c r="E2090" s="7" t="s">
        <v>11</v>
      </c>
    </row>
    <row r="2091" spans="1:5" hidden="1" x14ac:dyDescent="0.2">
      <c r="A2091" s="47" t="s">
        <v>56</v>
      </c>
      <c r="B2091" s="46" t="s">
        <v>318</v>
      </c>
      <c r="C2091" s="46" t="s">
        <v>12</v>
      </c>
      <c r="D2091" s="46" t="s">
        <v>11</v>
      </c>
      <c r="E2091" s="46" t="s">
        <v>11</v>
      </c>
    </row>
    <row r="2092" spans="1:5" hidden="1" x14ac:dyDescent="0.2">
      <c r="A2092" s="47" t="s">
        <v>56</v>
      </c>
      <c r="B2092" s="46" t="s">
        <v>380</v>
      </c>
      <c r="C2092" s="46" t="s">
        <v>12</v>
      </c>
      <c r="D2092" s="46" t="s">
        <v>11</v>
      </c>
      <c r="E2092" s="46" t="s">
        <v>11</v>
      </c>
    </row>
    <row r="2093" spans="1:5" hidden="1" x14ac:dyDescent="0.2">
      <c r="A2093" s="5" t="s">
        <v>783</v>
      </c>
      <c r="B2093" s="3" t="s">
        <v>1268</v>
      </c>
      <c r="C2093" s="3" t="s">
        <v>118</v>
      </c>
      <c r="D2093" s="3" t="s">
        <v>11</v>
      </c>
      <c r="E2093" s="3" t="s">
        <v>11</v>
      </c>
    </row>
    <row r="2094" spans="1:5" hidden="1" x14ac:dyDescent="0.2">
      <c r="A2094" s="6" t="s">
        <v>784</v>
      </c>
      <c r="B2094" s="7" t="s">
        <v>1267</v>
      </c>
      <c r="C2094" s="7" t="s">
        <v>118</v>
      </c>
      <c r="D2094" s="7" t="s">
        <v>11</v>
      </c>
      <c r="E2094" s="7" t="s">
        <v>11</v>
      </c>
    </row>
    <row r="2095" spans="1:5" hidden="1" x14ac:dyDescent="0.2">
      <c r="A2095" s="5" t="s">
        <v>784</v>
      </c>
      <c r="B2095" s="3" t="s">
        <v>1321</v>
      </c>
      <c r="C2095" s="3" t="s">
        <v>118</v>
      </c>
      <c r="D2095" s="3" t="s">
        <v>11</v>
      </c>
      <c r="E2095" s="3" t="s">
        <v>11</v>
      </c>
    </row>
    <row r="2096" spans="1:5" hidden="1" x14ac:dyDescent="0.2">
      <c r="A2096" s="6" t="s">
        <v>1413</v>
      </c>
      <c r="B2096" s="7" t="s">
        <v>1268</v>
      </c>
      <c r="C2096" s="7" t="s">
        <v>118</v>
      </c>
      <c r="D2096" s="7" t="s">
        <v>11</v>
      </c>
      <c r="E2096" s="7" t="s">
        <v>11</v>
      </c>
    </row>
    <row r="2097" spans="1:5" hidden="1" x14ac:dyDescent="0.2">
      <c r="A2097" s="5" t="s">
        <v>1413</v>
      </c>
      <c r="B2097" s="3" t="s">
        <v>1268</v>
      </c>
      <c r="C2097" s="3" t="s">
        <v>118</v>
      </c>
      <c r="D2097" s="3" t="s">
        <v>11</v>
      </c>
      <c r="E2097" s="3" t="s">
        <v>11</v>
      </c>
    </row>
    <row r="2098" spans="1:5" hidden="1" x14ac:dyDescent="0.2">
      <c r="A2098" s="6" t="s">
        <v>1413</v>
      </c>
      <c r="B2098" s="7" t="s">
        <v>1268</v>
      </c>
      <c r="C2098" s="7" t="s">
        <v>118</v>
      </c>
      <c r="D2098" s="7" t="s">
        <v>11</v>
      </c>
      <c r="E2098" s="7" t="s">
        <v>11</v>
      </c>
    </row>
    <row r="2099" spans="1:5" hidden="1" x14ac:dyDescent="0.2">
      <c r="A2099" s="5" t="s">
        <v>785</v>
      </c>
      <c r="B2099" s="3" t="s">
        <v>1268</v>
      </c>
      <c r="C2099" s="3" t="s">
        <v>118</v>
      </c>
      <c r="D2099" s="3" t="s">
        <v>11</v>
      </c>
      <c r="E2099" s="3" t="s">
        <v>11</v>
      </c>
    </row>
    <row r="2100" spans="1:5" hidden="1" x14ac:dyDescent="0.2">
      <c r="A2100" s="6" t="s">
        <v>786</v>
      </c>
      <c r="B2100" s="7" t="s">
        <v>1321</v>
      </c>
      <c r="C2100" s="7" t="s">
        <v>118</v>
      </c>
      <c r="D2100" s="7" t="s">
        <v>11</v>
      </c>
      <c r="E2100" s="7" t="s">
        <v>11</v>
      </c>
    </row>
    <row r="2101" spans="1:5" hidden="1" x14ac:dyDescent="0.2">
      <c r="A2101" s="47" t="s">
        <v>787</v>
      </c>
      <c r="B2101" s="46" t="s">
        <v>318</v>
      </c>
      <c r="C2101" s="46" t="s">
        <v>12</v>
      </c>
      <c r="D2101" s="46" t="s">
        <v>11</v>
      </c>
      <c r="E2101" s="46" t="s">
        <v>11</v>
      </c>
    </row>
    <row r="2102" spans="1:5" hidden="1" x14ac:dyDescent="0.2">
      <c r="A2102" s="6" t="s">
        <v>787</v>
      </c>
      <c r="B2102" s="7" t="s">
        <v>1268</v>
      </c>
      <c r="C2102" s="7" t="s">
        <v>118</v>
      </c>
      <c r="D2102" s="7" t="s">
        <v>11</v>
      </c>
      <c r="E2102" s="7" t="s">
        <v>11</v>
      </c>
    </row>
    <row r="2103" spans="1:5" hidden="1" x14ac:dyDescent="0.2">
      <c r="A2103" s="5" t="s">
        <v>788</v>
      </c>
      <c r="B2103" s="3" t="s">
        <v>1268</v>
      </c>
      <c r="C2103" s="3" t="s">
        <v>118</v>
      </c>
      <c r="D2103" s="3" t="s">
        <v>11</v>
      </c>
      <c r="E2103" s="3" t="s">
        <v>11</v>
      </c>
    </row>
    <row r="2104" spans="1:5" hidden="1" x14ac:dyDescent="0.2">
      <c r="A2104" s="6" t="s">
        <v>1414</v>
      </c>
      <c r="B2104" s="7" t="s">
        <v>1321</v>
      </c>
      <c r="C2104" s="7" t="s">
        <v>118</v>
      </c>
      <c r="D2104" s="7" t="s">
        <v>11</v>
      </c>
      <c r="E2104" s="7" t="s">
        <v>11</v>
      </c>
    </row>
    <row r="2105" spans="1:5" hidden="1" x14ac:dyDescent="0.2">
      <c r="A2105" s="5" t="s">
        <v>1415</v>
      </c>
      <c r="B2105" s="3" t="s">
        <v>1268</v>
      </c>
      <c r="C2105" s="3" t="s">
        <v>118</v>
      </c>
      <c r="D2105" s="3" t="s">
        <v>11</v>
      </c>
      <c r="E2105" s="3" t="s">
        <v>11</v>
      </c>
    </row>
    <row r="2106" spans="1:5" hidden="1" x14ac:dyDescent="0.2">
      <c r="A2106" s="6" t="s">
        <v>59</v>
      </c>
      <c r="B2106" s="7" t="s">
        <v>1268</v>
      </c>
      <c r="C2106" s="7" t="s">
        <v>118</v>
      </c>
      <c r="D2106" s="7" t="s">
        <v>11</v>
      </c>
      <c r="E2106" s="7" t="s">
        <v>11</v>
      </c>
    </row>
    <row r="2107" spans="1:5" hidden="1" x14ac:dyDescent="0.2">
      <c r="A2107" s="5" t="s">
        <v>59</v>
      </c>
      <c r="B2107" s="3" t="s">
        <v>1268</v>
      </c>
      <c r="C2107" s="3" t="s">
        <v>118</v>
      </c>
      <c r="D2107" s="3" t="s">
        <v>11</v>
      </c>
      <c r="E2107" s="3" t="s">
        <v>11</v>
      </c>
    </row>
    <row r="2108" spans="1:5" hidden="1" x14ac:dyDescent="0.2">
      <c r="A2108" s="47" t="s">
        <v>59</v>
      </c>
      <c r="B2108" s="46" t="s">
        <v>318</v>
      </c>
      <c r="C2108" s="46" t="s">
        <v>12</v>
      </c>
      <c r="D2108" s="46" t="s">
        <v>11</v>
      </c>
      <c r="E2108" s="46" t="s">
        <v>11</v>
      </c>
    </row>
    <row r="2109" spans="1:5" hidden="1" x14ac:dyDescent="0.2">
      <c r="A2109" s="5" t="s">
        <v>59</v>
      </c>
      <c r="B2109" s="3" t="s">
        <v>1268</v>
      </c>
      <c r="C2109" s="3" t="s">
        <v>118</v>
      </c>
      <c r="D2109" s="3" t="s">
        <v>11</v>
      </c>
      <c r="E2109" s="3" t="s">
        <v>11</v>
      </c>
    </row>
    <row r="2110" spans="1:5" hidden="1" x14ac:dyDescent="0.2">
      <c r="A2110" s="6" t="s">
        <v>59</v>
      </c>
      <c r="B2110" s="7" t="s">
        <v>1268</v>
      </c>
      <c r="C2110" s="7" t="s">
        <v>118</v>
      </c>
      <c r="D2110" s="7" t="s">
        <v>11</v>
      </c>
      <c r="E2110" s="7" t="s">
        <v>11</v>
      </c>
    </row>
    <row r="2111" spans="1:5" hidden="1" x14ac:dyDescent="0.2">
      <c r="A2111" s="5" t="s">
        <v>59</v>
      </c>
      <c r="B2111" s="3" t="s">
        <v>1321</v>
      </c>
      <c r="C2111" s="3" t="s">
        <v>12</v>
      </c>
      <c r="D2111" s="3" t="s">
        <v>11</v>
      </c>
      <c r="E2111" s="3" t="s">
        <v>11</v>
      </c>
    </row>
    <row r="2112" spans="1:5" hidden="1" x14ac:dyDescent="0.2">
      <c r="A2112" s="6" t="s">
        <v>789</v>
      </c>
      <c r="B2112" s="7" t="s">
        <v>1268</v>
      </c>
      <c r="C2112" s="7" t="s">
        <v>118</v>
      </c>
      <c r="D2112" s="7" t="s">
        <v>11</v>
      </c>
      <c r="E2112" s="7" t="s">
        <v>11</v>
      </c>
    </row>
    <row r="2113" spans="1:5" hidden="1" x14ac:dyDescent="0.2">
      <c r="A2113" s="5" t="s">
        <v>789</v>
      </c>
      <c r="B2113" s="3" t="s">
        <v>1268</v>
      </c>
      <c r="C2113" s="3" t="s">
        <v>118</v>
      </c>
      <c r="D2113" s="3" t="s">
        <v>11</v>
      </c>
      <c r="E2113" s="3" t="s">
        <v>11</v>
      </c>
    </row>
    <row r="2114" spans="1:5" hidden="1" x14ac:dyDescent="0.2">
      <c r="A2114" s="6" t="s">
        <v>789</v>
      </c>
      <c r="B2114" s="7" t="s">
        <v>1268</v>
      </c>
      <c r="C2114" s="7" t="s">
        <v>118</v>
      </c>
      <c r="D2114" s="7" t="s">
        <v>11</v>
      </c>
      <c r="E2114" s="7" t="s">
        <v>11</v>
      </c>
    </row>
    <row r="2115" spans="1:5" hidden="1" x14ac:dyDescent="0.2">
      <c r="A2115" s="5" t="s">
        <v>790</v>
      </c>
      <c r="B2115" s="3" t="s">
        <v>1321</v>
      </c>
      <c r="C2115" s="3" t="s">
        <v>118</v>
      </c>
      <c r="D2115" s="3" t="s">
        <v>11</v>
      </c>
      <c r="E2115" s="3" t="s">
        <v>11</v>
      </c>
    </row>
    <row r="2116" spans="1:5" hidden="1" x14ac:dyDescent="0.2">
      <c r="A2116" s="6" t="s">
        <v>791</v>
      </c>
      <c r="B2116" s="7" t="s">
        <v>1268</v>
      </c>
      <c r="C2116" s="7" t="s">
        <v>118</v>
      </c>
      <c r="D2116" s="7" t="s">
        <v>11</v>
      </c>
      <c r="E2116" s="7" t="s">
        <v>11</v>
      </c>
    </row>
    <row r="2117" spans="1:5" hidden="1" x14ac:dyDescent="0.2">
      <c r="A2117" s="5" t="s">
        <v>791</v>
      </c>
      <c r="B2117" s="3" t="s">
        <v>1268</v>
      </c>
      <c r="C2117" s="3" t="s">
        <v>118</v>
      </c>
      <c r="D2117" s="3" t="s">
        <v>11</v>
      </c>
      <c r="E2117" s="3" t="s">
        <v>11</v>
      </c>
    </row>
    <row r="2118" spans="1:5" hidden="1" x14ac:dyDescent="0.2">
      <c r="A2118" s="6" t="s">
        <v>791</v>
      </c>
      <c r="B2118" s="7" t="s">
        <v>1267</v>
      </c>
      <c r="C2118" s="7" t="s">
        <v>12</v>
      </c>
      <c r="D2118" s="7" t="s">
        <v>11</v>
      </c>
      <c r="E2118" s="7" t="s">
        <v>11</v>
      </c>
    </row>
    <row r="2119" spans="1:5" hidden="1" x14ac:dyDescent="0.2">
      <c r="A2119" s="5" t="s">
        <v>792</v>
      </c>
      <c r="B2119" s="3" t="s">
        <v>1271</v>
      </c>
      <c r="C2119" s="3" t="s">
        <v>118</v>
      </c>
      <c r="D2119" s="3" t="s">
        <v>11</v>
      </c>
      <c r="E2119" s="3" t="s">
        <v>11</v>
      </c>
    </row>
    <row r="2120" spans="1:5" hidden="1" x14ac:dyDescent="0.2">
      <c r="A2120" s="6" t="s">
        <v>793</v>
      </c>
      <c r="B2120" s="7" t="s">
        <v>1321</v>
      </c>
      <c r="C2120" s="7" t="s">
        <v>118</v>
      </c>
      <c r="D2120" s="7" t="s">
        <v>11</v>
      </c>
      <c r="E2120" s="7" t="s">
        <v>11</v>
      </c>
    </row>
    <row r="2121" spans="1:5" hidden="1" x14ac:dyDescent="0.2">
      <c r="A2121" s="5" t="s">
        <v>793</v>
      </c>
      <c r="B2121" s="3" t="s">
        <v>1321</v>
      </c>
      <c r="C2121" s="3" t="s">
        <v>118</v>
      </c>
      <c r="D2121" s="3" t="s">
        <v>11</v>
      </c>
      <c r="E2121" s="3" t="s">
        <v>11</v>
      </c>
    </row>
    <row r="2122" spans="1:5" hidden="1" x14ac:dyDescent="0.2">
      <c r="A2122" s="47" t="s">
        <v>794</v>
      </c>
      <c r="B2122" s="46" t="s">
        <v>318</v>
      </c>
      <c r="C2122" s="46" t="s">
        <v>12</v>
      </c>
      <c r="D2122" s="46" t="s">
        <v>11</v>
      </c>
      <c r="E2122" s="46" t="s">
        <v>11</v>
      </c>
    </row>
    <row r="2123" spans="1:5" hidden="1" x14ac:dyDescent="0.2">
      <c r="A2123" s="5" t="s">
        <v>794</v>
      </c>
      <c r="B2123" s="3" t="s">
        <v>1268</v>
      </c>
      <c r="C2123" s="3" t="s">
        <v>118</v>
      </c>
      <c r="D2123" s="3" t="s">
        <v>11</v>
      </c>
      <c r="E2123" s="3" t="s">
        <v>11</v>
      </c>
    </row>
    <row r="2124" spans="1:5" hidden="1" x14ac:dyDescent="0.2">
      <c r="A2124" s="6" t="s">
        <v>794</v>
      </c>
      <c r="B2124" s="7" t="s">
        <v>1268</v>
      </c>
      <c r="C2124" s="7" t="s">
        <v>118</v>
      </c>
      <c r="D2124" s="7" t="s">
        <v>11</v>
      </c>
      <c r="E2124" s="7" t="s">
        <v>11</v>
      </c>
    </row>
    <row r="2125" spans="1:5" hidden="1" x14ac:dyDescent="0.2">
      <c r="A2125" s="5" t="s">
        <v>1416</v>
      </c>
      <c r="B2125" s="3" t="s">
        <v>1321</v>
      </c>
      <c r="C2125" s="3" t="s">
        <v>118</v>
      </c>
      <c r="D2125" s="3" t="s">
        <v>11</v>
      </c>
      <c r="E2125" s="3" t="s">
        <v>11</v>
      </c>
    </row>
    <row r="2126" spans="1:5" hidden="1" x14ac:dyDescent="0.2">
      <c r="A2126" s="6" t="s">
        <v>1416</v>
      </c>
      <c r="B2126" s="7" t="s">
        <v>1321</v>
      </c>
      <c r="C2126" s="7" t="s">
        <v>118</v>
      </c>
      <c r="D2126" s="7" t="s">
        <v>11</v>
      </c>
      <c r="E2126" s="7" t="s">
        <v>11</v>
      </c>
    </row>
    <row r="2127" spans="1:5" hidden="1" x14ac:dyDescent="0.2">
      <c r="A2127" s="5" t="s">
        <v>1416</v>
      </c>
      <c r="B2127" s="3" t="s">
        <v>1321</v>
      </c>
      <c r="C2127" s="3" t="s">
        <v>118</v>
      </c>
      <c r="D2127" s="3" t="s">
        <v>11</v>
      </c>
      <c r="E2127" s="3" t="s">
        <v>11</v>
      </c>
    </row>
    <row r="2128" spans="1:5" hidden="1" x14ac:dyDescent="0.2">
      <c r="A2128" s="6" t="s">
        <v>795</v>
      </c>
      <c r="B2128" s="7" t="s">
        <v>1268</v>
      </c>
      <c r="C2128" s="7" t="s">
        <v>118</v>
      </c>
      <c r="D2128" s="7" t="s">
        <v>11</v>
      </c>
      <c r="E2128" s="7" t="s">
        <v>11</v>
      </c>
    </row>
    <row r="2129" spans="1:5" hidden="1" x14ac:dyDescent="0.2">
      <c r="A2129" s="5" t="s">
        <v>795</v>
      </c>
      <c r="B2129" s="3" t="s">
        <v>1268</v>
      </c>
      <c r="C2129" s="3" t="s">
        <v>118</v>
      </c>
      <c r="D2129" s="3" t="s">
        <v>11</v>
      </c>
      <c r="E2129" s="3" t="s">
        <v>11</v>
      </c>
    </row>
    <row r="2130" spans="1:5" hidden="1" x14ac:dyDescent="0.2">
      <c r="A2130" s="6" t="s">
        <v>795</v>
      </c>
      <c r="B2130" s="7" t="s">
        <v>1268</v>
      </c>
      <c r="C2130" s="7" t="s">
        <v>118</v>
      </c>
      <c r="D2130" s="7" t="s">
        <v>11</v>
      </c>
      <c r="E2130" s="7" t="s">
        <v>11</v>
      </c>
    </row>
    <row r="2131" spans="1:5" hidden="1" x14ac:dyDescent="0.2">
      <c r="A2131" s="5" t="s">
        <v>795</v>
      </c>
      <c r="B2131" s="3" t="s">
        <v>1268</v>
      </c>
      <c r="C2131" s="3" t="s">
        <v>118</v>
      </c>
      <c r="D2131" s="3" t="s">
        <v>11</v>
      </c>
      <c r="E2131" s="3" t="s">
        <v>11</v>
      </c>
    </row>
    <row r="2132" spans="1:5" hidden="1" x14ac:dyDescent="0.2">
      <c r="A2132" s="6" t="s">
        <v>795</v>
      </c>
      <c r="B2132" s="7" t="s">
        <v>1268</v>
      </c>
      <c r="C2132" s="7" t="s">
        <v>118</v>
      </c>
      <c r="D2132" s="7" t="s">
        <v>11</v>
      </c>
      <c r="E2132" s="7" t="s">
        <v>11</v>
      </c>
    </row>
    <row r="2133" spans="1:5" hidden="1" x14ac:dyDescent="0.2">
      <c r="A2133" s="5" t="s">
        <v>60</v>
      </c>
      <c r="B2133" s="3" t="s">
        <v>1268</v>
      </c>
      <c r="C2133" s="3" t="s">
        <v>118</v>
      </c>
      <c r="D2133" s="3" t="s">
        <v>11</v>
      </c>
      <c r="E2133" s="3" t="s">
        <v>11</v>
      </c>
    </row>
    <row r="2134" spans="1:5" hidden="1" x14ac:dyDescent="0.2">
      <c r="A2134" s="47" t="s">
        <v>60</v>
      </c>
      <c r="B2134" s="46" t="s">
        <v>318</v>
      </c>
      <c r="C2134" s="46" t="s">
        <v>12</v>
      </c>
      <c r="D2134" s="46" t="s">
        <v>11</v>
      </c>
      <c r="E2134" s="46" t="s">
        <v>11</v>
      </c>
    </row>
    <row r="2135" spans="1:5" hidden="1" x14ac:dyDescent="0.2">
      <c r="A2135" s="5" t="s">
        <v>796</v>
      </c>
      <c r="B2135" s="3" t="s">
        <v>1271</v>
      </c>
      <c r="C2135" s="3" t="s">
        <v>118</v>
      </c>
      <c r="D2135" s="3" t="s">
        <v>11</v>
      </c>
      <c r="E2135" s="3" t="s">
        <v>11</v>
      </c>
    </row>
    <row r="2136" spans="1:5" hidden="1" x14ac:dyDescent="0.2">
      <c r="A2136" s="6" t="s">
        <v>796</v>
      </c>
      <c r="B2136" s="7" t="s">
        <v>1417</v>
      </c>
      <c r="C2136" s="7" t="s">
        <v>12</v>
      </c>
      <c r="D2136" s="7" t="s">
        <v>11</v>
      </c>
      <c r="E2136" s="7" t="s">
        <v>11</v>
      </c>
    </row>
    <row r="2137" spans="1:5" hidden="1" x14ac:dyDescent="0.2">
      <c r="A2137" s="5" t="s">
        <v>797</v>
      </c>
      <c r="B2137" s="3" t="s">
        <v>1321</v>
      </c>
      <c r="C2137" s="3" t="s">
        <v>118</v>
      </c>
      <c r="D2137" s="3" t="s">
        <v>11</v>
      </c>
      <c r="E2137" s="3" t="s">
        <v>11</v>
      </c>
    </row>
    <row r="2138" spans="1:5" hidden="1" x14ac:dyDescent="0.2">
      <c r="A2138" s="6" t="s">
        <v>1418</v>
      </c>
      <c r="B2138" s="7" t="s">
        <v>1268</v>
      </c>
      <c r="C2138" s="7" t="s">
        <v>118</v>
      </c>
      <c r="D2138" s="7" t="s">
        <v>11</v>
      </c>
      <c r="E2138" s="7" t="s">
        <v>11</v>
      </c>
    </row>
    <row r="2139" spans="1:5" hidden="1" x14ac:dyDescent="0.2">
      <c r="A2139" s="5" t="s">
        <v>1418</v>
      </c>
      <c r="B2139" s="3" t="s">
        <v>1268</v>
      </c>
      <c r="C2139" s="3" t="s">
        <v>118</v>
      </c>
      <c r="D2139" s="3" t="s">
        <v>11</v>
      </c>
      <c r="E2139" s="3" t="s">
        <v>11</v>
      </c>
    </row>
    <row r="2140" spans="1:5" hidden="1" x14ac:dyDescent="0.2">
      <c r="A2140" s="6" t="s">
        <v>1418</v>
      </c>
      <c r="B2140" s="7" t="s">
        <v>1268</v>
      </c>
      <c r="C2140" s="7" t="s">
        <v>118</v>
      </c>
      <c r="D2140" s="7" t="s">
        <v>11</v>
      </c>
      <c r="E2140" s="7" t="s">
        <v>11</v>
      </c>
    </row>
    <row r="2141" spans="1:5" hidden="1" x14ac:dyDescent="0.2">
      <c r="A2141" s="5" t="s">
        <v>1418</v>
      </c>
      <c r="B2141" s="3" t="s">
        <v>1267</v>
      </c>
      <c r="C2141" s="3" t="s">
        <v>118</v>
      </c>
      <c r="D2141" s="3" t="s">
        <v>11</v>
      </c>
      <c r="E2141" s="3" t="s">
        <v>11</v>
      </c>
    </row>
    <row r="2142" spans="1:5" hidden="1" x14ac:dyDescent="0.2">
      <c r="A2142" s="6" t="s">
        <v>1418</v>
      </c>
      <c r="B2142" s="7" t="s">
        <v>1267</v>
      </c>
      <c r="C2142" s="7" t="s">
        <v>118</v>
      </c>
      <c r="D2142" s="7" t="s">
        <v>11</v>
      </c>
      <c r="E2142" s="7" t="s">
        <v>11</v>
      </c>
    </row>
    <row r="2143" spans="1:5" hidden="1" x14ac:dyDescent="0.2">
      <c r="A2143" s="5" t="s">
        <v>798</v>
      </c>
      <c r="B2143" s="3" t="s">
        <v>1268</v>
      </c>
      <c r="C2143" s="3" t="s">
        <v>118</v>
      </c>
      <c r="D2143" s="3" t="s">
        <v>11</v>
      </c>
      <c r="E2143" s="3" t="s">
        <v>11</v>
      </c>
    </row>
    <row r="2144" spans="1:5" hidden="1" x14ac:dyDescent="0.2">
      <c r="A2144" s="47" t="s">
        <v>62</v>
      </c>
      <c r="B2144" s="46" t="s">
        <v>318</v>
      </c>
      <c r="C2144" s="46" t="s">
        <v>12</v>
      </c>
      <c r="D2144" s="46" t="s">
        <v>11</v>
      </c>
      <c r="E2144" s="46" t="s">
        <v>11</v>
      </c>
    </row>
    <row r="2145" spans="1:5" hidden="1" x14ac:dyDescent="0.2">
      <c r="A2145" s="5" t="s">
        <v>62</v>
      </c>
      <c r="B2145" s="3" t="s">
        <v>1406</v>
      </c>
      <c r="C2145" s="3" t="s">
        <v>12</v>
      </c>
      <c r="D2145" s="3" t="s">
        <v>11</v>
      </c>
      <c r="E2145" s="3" t="s">
        <v>11</v>
      </c>
    </row>
    <row r="2146" spans="1:5" hidden="1" x14ac:dyDescent="0.2">
      <c r="A2146" s="6" t="s">
        <v>799</v>
      </c>
      <c r="B2146" s="7" t="s">
        <v>1268</v>
      </c>
      <c r="C2146" s="7" t="s">
        <v>118</v>
      </c>
      <c r="D2146" s="7" t="s">
        <v>11</v>
      </c>
      <c r="E2146" s="7" t="s">
        <v>11</v>
      </c>
    </row>
    <row r="2147" spans="1:5" hidden="1" x14ac:dyDescent="0.2">
      <c r="A2147" s="5" t="s">
        <v>799</v>
      </c>
      <c r="B2147" s="3" t="s">
        <v>1321</v>
      </c>
      <c r="C2147" s="3" t="s">
        <v>118</v>
      </c>
      <c r="D2147" s="3" t="s">
        <v>11</v>
      </c>
      <c r="E2147" s="3" t="s">
        <v>11</v>
      </c>
    </row>
    <row r="2148" spans="1:5" hidden="1" x14ac:dyDescent="0.2">
      <c r="A2148" s="6" t="s">
        <v>1419</v>
      </c>
      <c r="B2148" s="7" t="s">
        <v>1268</v>
      </c>
      <c r="C2148" s="7" t="s">
        <v>118</v>
      </c>
      <c r="D2148" s="7" t="s">
        <v>11</v>
      </c>
      <c r="E2148" s="7" t="s">
        <v>11</v>
      </c>
    </row>
    <row r="2149" spans="1:5" hidden="1" x14ac:dyDescent="0.2">
      <c r="A2149" s="5" t="s">
        <v>1419</v>
      </c>
      <c r="B2149" s="3" t="s">
        <v>1268</v>
      </c>
      <c r="C2149" s="3" t="s">
        <v>118</v>
      </c>
      <c r="D2149" s="3" t="s">
        <v>11</v>
      </c>
      <c r="E2149" s="3" t="s">
        <v>11</v>
      </c>
    </row>
    <row r="2150" spans="1:5" hidden="1" x14ac:dyDescent="0.2">
      <c r="A2150" s="6" t="s">
        <v>800</v>
      </c>
      <c r="B2150" s="7" t="s">
        <v>1268</v>
      </c>
      <c r="C2150" s="7" t="s">
        <v>118</v>
      </c>
      <c r="D2150" s="7" t="s">
        <v>11</v>
      </c>
      <c r="E2150" s="7" t="s">
        <v>11</v>
      </c>
    </row>
    <row r="2151" spans="1:5" hidden="1" x14ac:dyDescent="0.2">
      <c r="A2151" s="5" t="s">
        <v>800</v>
      </c>
      <c r="B2151" s="3" t="s">
        <v>1268</v>
      </c>
      <c r="C2151" s="3" t="s">
        <v>118</v>
      </c>
      <c r="D2151" s="3" t="s">
        <v>11</v>
      </c>
      <c r="E2151" s="3" t="s">
        <v>11</v>
      </c>
    </row>
    <row r="2152" spans="1:5" hidden="1" x14ac:dyDescent="0.2">
      <c r="A2152" s="47" t="s">
        <v>63</v>
      </c>
      <c r="B2152" s="46" t="s">
        <v>318</v>
      </c>
      <c r="C2152" s="46" t="s">
        <v>12</v>
      </c>
      <c r="D2152" s="46" t="s">
        <v>11</v>
      </c>
      <c r="E2152" s="46" t="s">
        <v>11</v>
      </c>
    </row>
    <row r="2153" spans="1:5" hidden="1" x14ac:dyDescent="0.2">
      <c r="A2153" s="5" t="s">
        <v>63</v>
      </c>
      <c r="B2153" s="3" t="s">
        <v>1271</v>
      </c>
      <c r="C2153" s="3" t="s">
        <v>118</v>
      </c>
      <c r="D2153" s="3" t="s">
        <v>11</v>
      </c>
      <c r="E2153" s="3" t="s">
        <v>11</v>
      </c>
    </row>
    <row r="2154" spans="1:5" hidden="1" x14ac:dyDescent="0.2">
      <c r="A2154" s="6" t="s">
        <v>63</v>
      </c>
      <c r="B2154" s="7" t="s">
        <v>1268</v>
      </c>
      <c r="C2154" s="7" t="s">
        <v>118</v>
      </c>
      <c r="D2154" s="7" t="s">
        <v>11</v>
      </c>
      <c r="E2154" s="7" t="s">
        <v>11</v>
      </c>
    </row>
    <row r="2155" spans="1:5" hidden="1" x14ac:dyDescent="0.2">
      <c r="A2155" s="5" t="s">
        <v>801</v>
      </c>
      <c r="B2155" s="3" t="s">
        <v>1268</v>
      </c>
      <c r="C2155" s="3" t="s">
        <v>118</v>
      </c>
      <c r="D2155" s="3" t="s">
        <v>11</v>
      </c>
      <c r="E2155" s="3" t="s">
        <v>11</v>
      </c>
    </row>
    <row r="2156" spans="1:5" hidden="1" x14ac:dyDescent="0.2">
      <c r="A2156" s="6" t="s">
        <v>801</v>
      </c>
      <c r="B2156" s="7" t="s">
        <v>1321</v>
      </c>
      <c r="C2156" s="7" t="s">
        <v>12</v>
      </c>
      <c r="D2156" s="7" t="s">
        <v>11</v>
      </c>
      <c r="E2156" s="7" t="s">
        <v>11</v>
      </c>
    </row>
    <row r="2157" spans="1:5" hidden="1" x14ac:dyDescent="0.2">
      <c r="A2157" s="5" t="s">
        <v>802</v>
      </c>
      <c r="B2157" s="3" t="s">
        <v>1268</v>
      </c>
      <c r="C2157" s="3" t="s">
        <v>118</v>
      </c>
      <c r="D2157" s="3" t="s">
        <v>11</v>
      </c>
      <c r="E2157" s="3" t="s">
        <v>11</v>
      </c>
    </row>
    <row r="2158" spans="1:5" hidden="1" x14ac:dyDescent="0.2">
      <c r="A2158" s="6" t="s">
        <v>803</v>
      </c>
      <c r="B2158" s="7" t="s">
        <v>1268</v>
      </c>
      <c r="C2158" s="7" t="s">
        <v>118</v>
      </c>
      <c r="D2158" s="7" t="s">
        <v>11</v>
      </c>
      <c r="E2158" s="7" t="s">
        <v>11</v>
      </c>
    </row>
    <row r="2159" spans="1:5" hidden="1" x14ac:dyDescent="0.2">
      <c r="A2159" s="5" t="s">
        <v>804</v>
      </c>
      <c r="B2159" s="3" t="s">
        <v>1268</v>
      </c>
      <c r="C2159" s="3" t="s">
        <v>118</v>
      </c>
      <c r="D2159" s="3" t="s">
        <v>11</v>
      </c>
      <c r="E2159" s="3" t="s">
        <v>11</v>
      </c>
    </row>
    <row r="2160" spans="1:5" hidden="1" x14ac:dyDescent="0.2">
      <c r="A2160" s="47" t="s">
        <v>805</v>
      </c>
      <c r="B2160" s="46" t="s">
        <v>318</v>
      </c>
      <c r="C2160" s="46" t="s">
        <v>12</v>
      </c>
      <c r="D2160" s="46" t="s">
        <v>11</v>
      </c>
      <c r="E2160" s="46" t="s">
        <v>11</v>
      </c>
    </row>
    <row r="2161" spans="1:5" hidden="1" x14ac:dyDescent="0.2">
      <c r="A2161" s="5" t="s">
        <v>805</v>
      </c>
      <c r="B2161" s="3" t="s">
        <v>1406</v>
      </c>
      <c r="C2161" s="3" t="s">
        <v>12</v>
      </c>
      <c r="D2161" s="3" t="s">
        <v>11</v>
      </c>
      <c r="E2161" s="3" t="s">
        <v>11</v>
      </c>
    </row>
    <row r="2162" spans="1:5" hidden="1" x14ac:dyDescent="0.2">
      <c r="A2162" s="6" t="s">
        <v>805</v>
      </c>
      <c r="B2162" s="7" t="s">
        <v>1268</v>
      </c>
      <c r="C2162" s="7" t="s">
        <v>118</v>
      </c>
      <c r="D2162" s="7" t="s">
        <v>11</v>
      </c>
      <c r="E2162" s="7" t="s">
        <v>11</v>
      </c>
    </row>
    <row r="2163" spans="1:5" hidden="1" x14ac:dyDescent="0.2">
      <c r="A2163" s="5" t="s">
        <v>1420</v>
      </c>
      <c r="B2163" s="3" t="s">
        <v>1271</v>
      </c>
      <c r="C2163" s="3" t="s">
        <v>118</v>
      </c>
      <c r="D2163" s="3" t="s">
        <v>11</v>
      </c>
      <c r="E2163" s="3" t="s">
        <v>11</v>
      </c>
    </row>
    <row r="2164" spans="1:5" hidden="1" x14ac:dyDescent="0.2">
      <c r="A2164" s="6" t="s">
        <v>806</v>
      </c>
      <c r="B2164" s="7" t="s">
        <v>1268</v>
      </c>
      <c r="C2164" s="7" t="s">
        <v>118</v>
      </c>
      <c r="D2164" s="7" t="s">
        <v>11</v>
      </c>
      <c r="E2164" s="7" t="s">
        <v>11</v>
      </c>
    </row>
    <row r="2165" spans="1:5" hidden="1" x14ac:dyDescent="0.2">
      <c r="A2165" s="5" t="s">
        <v>807</v>
      </c>
      <c r="B2165" s="3" t="s">
        <v>1268</v>
      </c>
      <c r="C2165" s="3" t="s">
        <v>118</v>
      </c>
      <c r="D2165" s="3" t="s">
        <v>11</v>
      </c>
      <c r="E2165" s="3" t="s">
        <v>11</v>
      </c>
    </row>
    <row r="2166" spans="1:5" hidden="1" x14ac:dyDescent="0.2">
      <c r="A2166" s="6" t="s">
        <v>64</v>
      </c>
      <c r="B2166" s="7" t="s">
        <v>1268</v>
      </c>
      <c r="C2166" s="7" t="s">
        <v>118</v>
      </c>
      <c r="D2166" s="7" t="s">
        <v>11</v>
      </c>
      <c r="E2166" s="7" t="s">
        <v>11</v>
      </c>
    </row>
    <row r="2167" spans="1:5" hidden="1" x14ac:dyDescent="0.2">
      <c r="A2167" s="47" t="s">
        <v>64</v>
      </c>
      <c r="B2167" s="46" t="s">
        <v>318</v>
      </c>
      <c r="C2167" s="46" t="s">
        <v>12</v>
      </c>
      <c r="D2167" s="46" t="s">
        <v>11</v>
      </c>
      <c r="E2167" s="46" t="s">
        <v>11</v>
      </c>
    </row>
    <row r="2168" spans="1:5" hidden="1" x14ac:dyDescent="0.2">
      <c r="A2168" s="47" t="s">
        <v>64</v>
      </c>
      <c r="B2168" s="46" t="s">
        <v>380</v>
      </c>
      <c r="C2168" s="46" t="s">
        <v>12</v>
      </c>
      <c r="D2168" s="46" t="s">
        <v>11</v>
      </c>
      <c r="E2168" s="46" t="s">
        <v>11</v>
      </c>
    </row>
    <row r="2169" spans="1:5" hidden="1" x14ac:dyDescent="0.2">
      <c r="A2169" s="5" t="s">
        <v>808</v>
      </c>
      <c r="B2169" s="3" t="s">
        <v>1268</v>
      </c>
      <c r="C2169" s="3" t="s">
        <v>118</v>
      </c>
      <c r="D2169" s="3" t="s">
        <v>11</v>
      </c>
      <c r="E2169" s="3" t="s">
        <v>11</v>
      </c>
    </row>
    <row r="2170" spans="1:5" hidden="1" x14ac:dyDescent="0.2">
      <c r="A2170" s="6" t="s">
        <v>809</v>
      </c>
      <c r="B2170" s="7" t="s">
        <v>1268</v>
      </c>
      <c r="C2170" s="7" t="s">
        <v>118</v>
      </c>
      <c r="D2170" s="7" t="s">
        <v>11</v>
      </c>
      <c r="E2170" s="7" t="s">
        <v>11</v>
      </c>
    </row>
    <row r="2171" spans="1:5" hidden="1" x14ac:dyDescent="0.2">
      <c r="A2171" s="47" t="s">
        <v>67</v>
      </c>
      <c r="B2171" s="46" t="s">
        <v>318</v>
      </c>
      <c r="C2171" s="46" t="s">
        <v>12</v>
      </c>
      <c r="D2171" s="46" t="s">
        <v>11</v>
      </c>
      <c r="E2171" s="46" t="s">
        <v>11</v>
      </c>
    </row>
    <row r="2172" spans="1:5" hidden="1" x14ac:dyDescent="0.2">
      <c r="A2172" s="6" t="s">
        <v>67</v>
      </c>
      <c r="B2172" s="7" t="s">
        <v>1406</v>
      </c>
      <c r="C2172" s="7" t="s">
        <v>12</v>
      </c>
      <c r="D2172" s="7" t="s">
        <v>11</v>
      </c>
      <c r="E2172" s="7" t="s">
        <v>11</v>
      </c>
    </row>
    <row r="2173" spans="1:5" hidden="1" x14ac:dyDescent="0.2">
      <c r="A2173" s="5" t="s">
        <v>67</v>
      </c>
      <c r="B2173" s="3" t="s">
        <v>1268</v>
      </c>
      <c r="C2173" s="3" t="s">
        <v>118</v>
      </c>
      <c r="D2173" s="3" t="s">
        <v>11</v>
      </c>
      <c r="E2173" s="3" t="s">
        <v>11</v>
      </c>
    </row>
    <row r="2174" spans="1:5" hidden="1" x14ac:dyDescent="0.2">
      <c r="A2174" s="6" t="s">
        <v>67</v>
      </c>
      <c r="B2174" s="7" t="s">
        <v>1271</v>
      </c>
      <c r="C2174" s="7" t="s">
        <v>118</v>
      </c>
      <c r="D2174" s="7" t="s">
        <v>11</v>
      </c>
      <c r="E2174" s="7" t="s">
        <v>11</v>
      </c>
    </row>
    <row r="2175" spans="1:5" hidden="1" x14ac:dyDescent="0.2">
      <c r="A2175" s="47" t="s">
        <v>67</v>
      </c>
      <c r="B2175" s="46" t="s">
        <v>380</v>
      </c>
      <c r="C2175" s="46" t="s">
        <v>12</v>
      </c>
      <c r="D2175" s="46" t="s">
        <v>11</v>
      </c>
      <c r="E2175" s="46" t="s">
        <v>11</v>
      </c>
    </row>
    <row r="2176" spans="1:5" hidden="1" x14ac:dyDescent="0.2">
      <c r="A2176" s="6" t="s">
        <v>810</v>
      </c>
      <c r="B2176" s="7" t="s">
        <v>1268</v>
      </c>
      <c r="C2176" s="7" t="s">
        <v>118</v>
      </c>
      <c r="D2176" s="7" t="s">
        <v>11</v>
      </c>
      <c r="E2176" s="7" t="s">
        <v>11</v>
      </c>
    </row>
    <row r="2177" spans="1:5" hidden="1" x14ac:dyDescent="0.2">
      <c r="A2177" s="5" t="s">
        <v>1421</v>
      </c>
      <c r="B2177" s="3" t="s">
        <v>1268</v>
      </c>
      <c r="C2177" s="3" t="s">
        <v>118</v>
      </c>
      <c r="D2177" s="3" t="s">
        <v>11</v>
      </c>
      <c r="E2177" s="3" t="s">
        <v>11</v>
      </c>
    </row>
    <row r="2178" spans="1:5" hidden="1" x14ac:dyDescent="0.2">
      <c r="A2178" s="6" t="s">
        <v>69</v>
      </c>
      <c r="B2178" s="7" t="s">
        <v>1268</v>
      </c>
      <c r="C2178" s="7" t="s">
        <v>118</v>
      </c>
      <c r="D2178" s="7" t="s">
        <v>11</v>
      </c>
      <c r="E2178" s="7" t="s">
        <v>11</v>
      </c>
    </row>
    <row r="2179" spans="1:5" hidden="1" x14ac:dyDescent="0.2">
      <c r="A2179" s="47" t="s">
        <v>69</v>
      </c>
      <c r="B2179" s="46" t="s">
        <v>318</v>
      </c>
      <c r="C2179" s="46" t="s">
        <v>12</v>
      </c>
      <c r="D2179" s="46" t="s">
        <v>11</v>
      </c>
      <c r="E2179" s="46" t="s">
        <v>11</v>
      </c>
    </row>
    <row r="2180" spans="1:5" hidden="1" x14ac:dyDescent="0.2">
      <c r="A2180" s="6" t="s">
        <v>69</v>
      </c>
      <c r="B2180" s="7" t="s">
        <v>1268</v>
      </c>
      <c r="C2180" s="7" t="s">
        <v>118</v>
      </c>
      <c r="D2180" s="7" t="s">
        <v>11</v>
      </c>
      <c r="E2180" s="7" t="s">
        <v>11</v>
      </c>
    </row>
    <row r="2181" spans="1:5" hidden="1" x14ac:dyDescent="0.2">
      <c r="A2181" s="5" t="s">
        <v>69</v>
      </c>
      <c r="B2181" s="3" t="s">
        <v>1268</v>
      </c>
      <c r="C2181" s="3" t="s">
        <v>118</v>
      </c>
      <c r="D2181" s="3" t="s">
        <v>11</v>
      </c>
      <c r="E2181" s="3" t="s">
        <v>11</v>
      </c>
    </row>
    <row r="2182" spans="1:5" hidden="1" x14ac:dyDescent="0.2">
      <c r="A2182" s="6" t="s">
        <v>69</v>
      </c>
      <c r="B2182" s="7" t="s">
        <v>488</v>
      </c>
      <c r="C2182" s="7" t="s">
        <v>12</v>
      </c>
      <c r="D2182" s="7" t="s">
        <v>11</v>
      </c>
      <c r="E2182" s="7" t="s">
        <v>11</v>
      </c>
    </row>
    <row r="2183" spans="1:5" hidden="1" x14ac:dyDescent="0.2">
      <c r="A2183" s="5" t="s">
        <v>69</v>
      </c>
      <c r="B2183" s="3" t="s">
        <v>1394</v>
      </c>
      <c r="C2183" s="3" t="s">
        <v>12</v>
      </c>
      <c r="D2183" s="3" t="s">
        <v>11</v>
      </c>
      <c r="E2183" s="3" t="s">
        <v>11</v>
      </c>
    </row>
    <row r="2184" spans="1:5" hidden="1" x14ac:dyDescent="0.2">
      <c r="A2184" s="6" t="s">
        <v>811</v>
      </c>
      <c r="B2184" s="7" t="s">
        <v>1268</v>
      </c>
      <c r="C2184" s="7" t="s">
        <v>118</v>
      </c>
      <c r="D2184" s="7" t="s">
        <v>11</v>
      </c>
      <c r="E2184" s="7" t="s">
        <v>11</v>
      </c>
    </row>
    <row r="2185" spans="1:5" hidden="1" x14ac:dyDescent="0.2">
      <c r="A2185" s="5" t="s">
        <v>811</v>
      </c>
      <c r="B2185" s="3" t="s">
        <v>1268</v>
      </c>
      <c r="C2185" s="3" t="s">
        <v>118</v>
      </c>
      <c r="D2185" s="3" t="s">
        <v>11</v>
      </c>
      <c r="E2185" s="3" t="s">
        <v>11</v>
      </c>
    </row>
    <row r="2186" spans="1:5" hidden="1" x14ac:dyDescent="0.2">
      <c r="A2186" s="6" t="s">
        <v>812</v>
      </c>
      <c r="B2186" s="7" t="s">
        <v>1321</v>
      </c>
      <c r="C2186" s="7" t="s">
        <v>118</v>
      </c>
      <c r="D2186" s="7" t="s">
        <v>11</v>
      </c>
      <c r="E2186" s="7" t="s">
        <v>11</v>
      </c>
    </row>
    <row r="2187" spans="1:5" hidden="1" x14ac:dyDescent="0.2">
      <c r="A2187" s="47" t="s">
        <v>71</v>
      </c>
      <c r="B2187" s="46" t="s">
        <v>318</v>
      </c>
      <c r="C2187" s="46" t="s">
        <v>12</v>
      </c>
      <c r="D2187" s="46" t="s">
        <v>11</v>
      </c>
      <c r="E2187" s="46" t="s">
        <v>11</v>
      </c>
    </row>
    <row r="2188" spans="1:5" hidden="1" x14ac:dyDescent="0.2">
      <c r="A2188" s="6" t="s">
        <v>71</v>
      </c>
      <c r="B2188" s="7" t="s">
        <v>1268</v>
      </c>
      <c r="C2188" s="7" t="s">
        <v>118</v>
      </c>
      <c r="D2188" s="7" t="s">
        <v>11</v>
      </c>
      <c r="E2188" s="7" t="s">
        <v>11</v>
      </c>
    </row>
    <row r="2189" spans="1:5" hidden="1" x14ac:dyDescent="0.2">
      <c r="A2189" s="47" t="s">
        <v>71</v>
      </c>
      <c r="B2189" s="46" t="s">
        <v>380</v>
      </c>
      <c r="C2189" s="46" t="s">
        <v>12</v>
      </c>
      <c r="D2189" s="46" t="s">
        <v>11</v>
      </c>
      <c r="E2189" s="46" t="s">
        <v>11</v>
      </c>
    </row>
    <row r="2190" spans="1:5" hidden="1" x14ac:dyDescent="0.2">
      <c r="A2190" s="6" t="s">
        <v>71</v>
      </c>
      <c r="B2190" s="7" t="s">
        <v>1321</v>
      </c>
      <c r="C2190" s="7" t="s">
        <v>12</v>
      </c>
      <c r="D2190" s="7" t="s">
        <v>11</v>
      </c>
      <c r="E2190" s="7" t="s">
        <v>11</v>
      </c>
    </row>
    <row r="2191" spans="1:5" hidden="1" x14ac:dyDescent="0.2">
      <c r="A2191" s="5" t="s">
        <v>813</v>
      </c>
      <c r="B2191" s="3" t="s">
        <v>1268</v>
      </c>
      <c r="C2191" s="3" t="s">
        <v>118</v>
      </c>
      <c r="D2191" s="3" t="s">
        <v>11</v>
      </c>
      <c r="E2191" s="3" t="s">
        <v>11</v>
      </c>
    </row>
    <row r="2192" spans="1:5" hidden="1" x14ac:dyDescent="0.2">
      <c r="A2192" s="6" t="s">
        <v>813</v>
      </c>
      <c r="B2192" s="7" t="s">
        <v>1271</v>
      </c>
      <c r="C2192" s="7" t="s">
        <v>118</v>
      </c>
      <c r="D2192" s="7" t="s">
        <v>11</v>
      </c>
      <c r="E2192" s="7" t="s">
        <v>11</v>
      </c>
    </row>
    <row r="2193" spans="1:5" hidden="1" x14ac:dyDescent="0.2">
      <c r="A2193" s="5" t="s">
        <v>1422</v>
      </c>
      <c r="B2193" s="3" t="s">
        <v>1268</v>
      </c>
      <c r="C2193" s="3" t="s">
        <v>118</v>
      </c>
      <c r="D2193" s="3" t="s">
        <v>11</v>
      </c>
      <c r="E2193" s="3" t="s">
        <v>11</v>
      </c>
    </row>
    <row r="2194" spans="1:5" hidden="1" x14ac:dyDescent="0.2">
      <c r="A2194" s="6" t="s">
        <v>1423</v>
      </c>
      <c r="B2194" s="7" t="s">
        <v>1268</v>
      </c>
      <c r="C2194" s="7" t="s">
        <v>118</v>
      </c>
      <c r="D2194" s="7" t="s">
        <v>11</v>
      </c>
      <c r="E2194" s="7" t="s">
        <v>11</v>
      </c>
    </row>
    <row r="2195" spans="1:5" hidden="1" x14ac:dyDescent="0.2">
      <c r="A2195" s="5" t="s">
        <v>73</v>
      </c>
      <c r="B2195" s="3" t="s">
        <v>1268</v>
      </c>
      <c r="C2195" s="3" t="s">
        <v>118</v>
      </c>
      <c r="D2195" s="3" t="s">
        <v>11</v>
      </c>
      <c r="E2195" s="3" t="s">
        <v>11</v>
      </c>
    </row>
    <row r="2196" spans="1:5" hidden="1" x14ac:dyDescent="0.2">
      <c r="A2196" s="6" t="s">
        <v>73</v>
      </c>
      <c r="B2196" s="7" t="s">
        <v>1268</v>
      </c>
      <c r="C2196" s="7" t="s">
        <v>118</v>
      </c>
      <c r="D2196" s="7" t="s">
        <v>11</v>
      </c>
      <c r="E2196" s="7" t="s">
        <v>11</v>
      </c>
    </row>
    <row r="2197" spans="1:5" hidden="1" x14ac:dyDescent="0.2">
      <c r="A2197" s="5" t="s">
        <v>73</v>
      </c>
      <c r="B2197" s="3" t="s">
        <v>1271</v>
      </c>
      <c r="C2197" s="3" t="s">
        <v>118</v>
      </c>
      <c r="D2197" s="3" t="s">
        <v>11</v>
      </c>
      <c r="E2197" s="3" t="s">
        <v>11</v>
      </c>
    </row>
    <row r="2198" spans="1:5" hidden="1" x14ac:dyDescent="0.2">
      <c r="A2198" s="6" t="s">
        <v>73</v>
      </c>
      <c r="B2198" s="7" t="s">
        <v>1268</v>
      </c>
      <c r="C2198" s="7" t="s">
        <v>118</v>
      </c>
      <c r="D2198" s="7" t="s">
        <v>11</v>
      </c>
      <c r="E2198" s="7" t="s">
        <v>11</v>
      </c>
    </row>
    <row r="2199" spans="1:5" hidden="1" x14ac:dyDescent="0.2">
      <c r="A2199" s="47" t="s">
        <v>73</v>
      </c>
      <c r="B2199" s="46" t="s">
        <v>318</v>
      </c>
      <c r="C2199" s="46" t="s">
        <v>12</v>
      </c>
      <c r="D2199" s="46" t="s">
        <v>11</v>
      </c>
      <c r="E2199" s="46" t="s">
        <v>11</v>
      </c>
    </row>
    <row r="2200" spans="1:5" hidden="1" x14ac:dyDescent="0.2">
      <c r="A2200" s="6" t="s">
        <v>73</v>
      </c>
      <c r="B2200" s="7" t="s">
        <v>1406</v>
      </c>
      <c r="C2200" s="7" t="s">
        <v>12</v>
      </c>
      <c r="D2200" s="7" t="s">
        <v>11</v>
      </c>
      <c r="E2200" s="7" t="s">
        <v>11</v>
      </c>
    </row>
    <row r="2201" spans="1:5" hidden="1" x14ac:dyDescent="0.2">
      <c r="A2201" s="5" t="s">
        <v>1424</v>
      </c>
      <c r="B2201" s="3" t="s">
        <v>1268</v>
      </c>
      <c r="C2201" s="3" t="s">
        <v>118</v>
      </c>
      <c r="D2201" s="3" t="s">
        <v>11</v>
      </c>
      <c r="E2201" s="3" t="s">
        <v>11</v>
      </c>
    </row>
    <row r="2202" spans="1:5" hidden="1" x14ac:dyDescent="0.2">
      <c r="A2202" s="47" t="s">
        <v>814</v>
      </c>
      <c r="B2202" s="46" t="s">
        <v>318</v>
      </c>
      <c r="C2202" s="46" t="s">
        <v>12</v>
      </c>
      <c r="D2202" s="46" t="s">
        <v>11</v>
      </c>
      <c r="E2202" s="46" t="s">
        <v>11</v>
      </c>
    </row>
    <row r="2203" spans="1:5" hidden="1" x14ac:dyDescent="0.2">
      <c r="A2203" s="5" t="s">
        <v>814</v>
      </c>
      <c r="B2203" s="3" t="s">
        <v>1268</v>
      </c>
      <c r="C2203" s="3" t="s">
        <v>118</v>
      </c>
      <c r="D2203" s="3" t="s">
        <v>11</v>
      </c>
      <c r="E2203" s="3" t="s">
        <v>11</v>
      </c>
    </row>
    <row r="2204" spans="1:5" hidden="1" x14ac:dyDescent="0.2">
      <c r="A2204" s="6" t="s">
        <v>815</v>
      </c>
      <c r="B2204" s="7" t="s">
        <v>1267</v>
      </c>
      <c r="C2204" s="7" t="s">
        <v>12</v>
      </c>
      <c r="D2204" s="7" t="s">
        <v>11</v>
      </c>
      <c r="E2204" s="7" t="s">
        <v>11</v>
      </c>
    </row>
    <row r="2205" spans="1:5" hidden="1" x14ac:dyDescent="0.2">
      <c r="A2205" s="5" t="s">
        <v>816</v>
      </c>
      <c r="B2205" s="3" t="s">
        <v>1268</v>
      </c>
      <c r="C2205" s="3" t="s">
        <v>118</v>
      </c>
      <c r="D2205" s="3" t="s">
        <v>11</v>
      </c>
      <c r="E2205" s="3" t="s">
        <v>11</v>
      </c>
    </row>
    <row r="2206" spans="1:5" hidden="1" x14ac:dyDescent="0.2">
      <c r="A2206" s="6" t="s">
        <v>816</v>
      </c>
      <c r="B2206" s="7" t="s">
        <v>1268</v>
      </c>
      <c r="C2206" s="7" t="s">
        <v>118</v>
      </c>
      <c r="D2206" s="7" t="s">
        <v>11</v>
      </c>
      <c r="E2206" s="7" t="s">
        <v>11</v>
      </c>
    </row>
    <row r="2207" spans="1:5" hidden="1" x14ac:dyDescent="0.2">
      <c r="A2207" s="5" t="s">
        <v>816</v>
      </c>
      <c r="B2207" s="3" t="s">
        <v>1268</v>
      </c>
      <c r="C2207" s="3" t="s">
        <v>118</v>
      </c>
      <c r="D2207" s="3" t="s">
        <v>11</v>
      </c>
      <c r="E2207" s="3" t="s">
        <v>11</v>
      </c>
    </row>
    <row r="2208" spans="1:5" hidden="1" x14ac:dyDescent="0.2">
      <c r="A2208" s="6" t="s">
        <v>817</v>
      </c>
      <c r="B2208" s="7" t="s">
        <v>1271</v>
      </c>
      <c r="C2208" s="7" t="s">
        <v>118</v>
      </c>
      <c r="D2208" s="7" t="s">
        <v>11</v>
      </c>
      <c r="E2208" s="7" t="s">
        <v>11</v>
      </c>
    </row>
    <row r="2209" spans="1:5" hidden="1" x14ac:dyDescent="0.2">
      <c r="A2209" s="47" t="s">
        <v>818</v>
      </c>
      <c r="B2209" s="46" t="s">
        <v>318</v>
      </c>
      <c r="C2209" s="46" t="s">
        <v>12</v>
      </c>
      <c r="D2209" s="46" t="s">
        <v>11</v>
      </c>
      <c r="E2209" s="46" t="s">
        <v>11</v>
      </c>
    </row>
    <row r="2210" spans="1:5" hidden="1" x14ac:dyDescent="0.2">
      <c r="A2210" s="6" t="s">
        <v>818</v>
      </c>
      <c r="B2210" s="7" t="s">
        <v>1268</v>
      </c>
      <c r="C2210" s="7" t="s">
        <v>118</v>
      </c>
      <c r="D2210" s="7" t="s">
        <v>11</v>
      </c>
      <c r="E2210" s="7" t="s">
        <v>11</v>
      </c>
    </row>
    <row r="2211" spans="1:5" hidden="1" x14ac:dyDescent="0.2">
      <c r="A2211" s="5" t="s">
        <v>819</v>
      </c>
      <c r="B2211" s="3" t="s">
        <v>1268</v>
      </c>
      <c r="C2211" s="3" t="s">
        <v>118</v>
      </c>
      <c r="D2211" s="3" t="s">
        <v>11</v>
      </c>
      <c r="E2211" s="3" t="s">
        <v>11</v>
      </c>
    </row>
    <row r="2212" spans="1:5" hidden="1" x14ac:dyDescent="0.2">
      <c r="A2212" s="6" t="s">
        <v>819</v>
      </c>
      <c r="B2212" s="7" t="s">
        <v>1268</v>
      </c>
      <c r="C2212" s="7" t="s">
        <v>118</v>
      </c>
      <c r="D2212" s="7" t="s">
        <v>11</v>
      </c>
      <c r="E2212" s="7" t="s">
        <v>11</v>
      </c>
    </row>
    <row r="2213" spans="1:5" hidden="1" x14ac:dyDescent="0.2">
      <c r="A2213" s="5" t="s">
        <v>819</v>
      </c>
      <c r="B2213" s="3" t="s">
        <v>1425</v>
      </c>
      <c r="C2213" s="3" t="s">
        <v>12</v>
      </c>
      <c r="D2213" s="3" t="s">
        <v>11</v>
      </c>
      <c r="E2213" s="3" t="s">
        <v>11</v>
      </c>
    </row>
    <row r="2214" spans="1:5" hidden="1" x14ac:dyDescent="0.2">
      <c r="A2214" s="6" t="s">
        <v>1426</v>
      </c>
      <c r="B2214" s="7" t="s">
        <v>1268</v>
      </c>
      <c r="C2214" s="7" t="s">
        <v>118</v>
      </c>
      <c r="D2214" s="7" t="s">
        <v>11</v>
      </c>
      <c r="E2214" s="7" t="s">
        <v>11</v>
      </c>
    </row>
    <row r="2215" spans="1:5" hidden="1" x14ac:dyDescent="0.2">
      <c r="A2215" s="5" t="s">
        <v>1426</v>
      </c>
      <c r="B2215" s="3" t="s">
        <v>1268</v>
      </c>
      <c r="C2215" s="3" t="s">
        <v>118</v>
      </c>
      <c r="D2215" s="3" t="s">
        <v>11</v>
      </c>
      <c r="E2215" s="3" t="s">
        <v>11</v>
      </c>
    </row>
    <row r="2216" spans="1:5" hidden="1" x14ac:dyDescent="0.2">
      <c r="A2216" s="6" t="s">
        <v>820</v>
      </c>
      <c r="B2216" s="7" t="s">
        <v>1321</v>
      </c>
      <c r="C2216" s="7" t="s">
        <v>12</v>
      </c>
      <c r="D2216" s="7" t="s">
        <v>11</v>
      </c>
      <c r="E2216" s="7" t="s">
        <v>11</v>
      </c>
    </row>
    <row r="2217" spans="1:5" hidden="1" x14ac:dyDescent="0.2">
      <c r="A2217" s="47" t="s">
        <v>821</v>
      </c>
      <c r="B2217" s="46" t="s">
        <v>318</v>
      </c>
      <c r="C2217" s="46" t="s">
        <v>12</v>
      </c>
      <c r="D2217" s="46" t="s">
        <v>11</v>
      </c>
      <c r="E2217" s="46" t="s">
        <v>11</v>
      </c>
    </row>
    <row r="2218" spans="1:5" hidden="1" x14ac:dyDescent="0.2">
      <c r="A2218" s="6" t="s">
        <v>821</v>
      </c>
      <c r="B2218" s="7" t="s">
        <v>1268</v>
      </c>
      <c r="C2218" s="7" t="s">
        <v>118</v>
      </c>
      <c r="D2218" s="7" t="s">
        <v>11</v>
      </c>
      <c r="E2218" s="7" t="s">
        <v>11</v>
      </c>
    </row>
    <row r="2219" spans="1:5" hidden="1" x14ac:dyDescent="0.2">
      <c r="A2219" s="5" t="s">
        <v>822</v>
      </c>
      <c r="B2219" s="3" t="s">
        <v>1268</v>
      </c>
      <c r="C2219" s="3" t="s">
        <v>118</v>
      </c>
      <c r="D2219" s="3" t="s">
        <v>11</v>
      </c>
      <c r="E2219" s="3" t="s">
        <v>11</v>
      </c>
    </row>
    <row r="2220" spans="1:5" hidden="1" x14ac:dyDescent="0.2">
      <c r="A2220" s="6" t="s">
        <v>822</v>
      </c>
      <c r="B2220" s="7" t="s">
        <v>1321</v>
      </c>
      <c r="C2220" s="7" t="s">
        <v>118</v>
      </c>
      <c r="D2220" s="7" t="s">
        <v>11</v>
      </c>
      <c r="E2220" s="7" t="s">
        <v>11</v>
      </c>
    </row>
    <row r="2221" spans="1:5" hidden="1" x14ac:dyDescent="0.2">
      <c r="A2221" s="5" t="s">
        <v>1427</v>
      </c>
      <c r="B2221" s="3" t="s">
        <v>1268</v>
      </c>
      <c r="C2221" s="3" t="s">
        <v>118</v>
      </c>
      <c r="D2221" s="3" t="s">
        <v>11</v>
      </c>
      <c r="E2221" s="3" t="s">
        <v>11</v>
      </c>
    </row>
    <row r="2222" spans="1:5" hidden="1" x14ac:dyDescent="0.2">
      <c r="A2222" s="6" t="s">
        <v>74</v>
      </c>
      <c r="B2222" s="7" t="s">
        <v>1268</v>
      </c>
      <c r="C2222" s="7" t="s">
        <v>118</v>
      </c>
      <c r="D2222" s="7" t="s">
        <v>11</v>
      </c>
      <c r="E2222" s="7" t="s">
        <v>11</v>
      </c>
    </row>
    <row r="2223" spans="1:5" hidden="1" x14ac:dyDescent="0.2">
      <c r="A2223" s="47" t="s">
        <v>74</v>
      </c>
      <c r="B2223" s="46" t="s">
        <v>318</v>
      </c>
      <c r="C2223" s="46" t="s">
        <v>12</v>
      </c>
      <c r="D2223" s="46" t="s">
        <v>11</v>
      </c>
      <c r="E2223" s="46" t="s">
        <v>11</v>
      </c>
    </row>
    <row r="2224" spans="1:5" hidden="1" x14ac:dyDescent="0.2">
      <c r="A2224" s="6" t="s">
        <v>74</v>
      </c>
      <c r="B2224" s="7" t="s">
        <v>1428</v>
      </c>
      <c r="C2224" s="7" t="s">
        <v>12</v>
      </c>
      <c r="D2224" s="7" t="s">
        <v>11</v>
      </c>
      <c r="E2224" s="7" t="s">
        <v>11</v>
      </c>
    </row>
    <row r="2225" spans="1:5" hidden="1" x14ac:dyDescent="0.2">
      <c r="A2225" s="5" t="s">
        <v>74</v>
      </c>
      <c r="B2225" s="3" t="s">
        <v>1321</v>
      </c>
      <c r="C2225" s="3" t="s">
        <v>12</v>
      </c>
      <c r="D2225" s="3" t="s">
        <v>11</v>
      </c>
      <c r="E2225" s="3" t="s">
        <v>11</v>
      </c>
    </row>
    <row r="2226" spans="1:5" hidden="1" x14ac:dyDescent="0.2">
      <c r="A2226" s="6" t="s">
        <v>823</v>
      </c>
      <c r="B2226" s="7" t="s">
        <v>1268</v>
      </c>
      <c r="C2226" s="7" t="s">
        <v>118</v>
      </c>
      <c r="D2226" s="7" t="s">
        <v>11</v>
      </c>
      <c r="E2226" s="7" t="s">
        <v>11</v>
      </c>
    </row>
    <row r="2227" spans="1:5" hidden="1" x14ac:dyDescent="0.2">
      <c r="A2227" s="5" t="s">
        <v>824</v>
      </c>
      <c r="B2227" s="3" t="s">
        <v>1268</v>
      </c>
      <c r="C2227" s="3" t="s">
        <v>118</v>
      </c>
      <c r="D2227" s="3" t="s">
        <v>11</v>
      </c>
      <c r="E2227" s="3" t="s">
        <v>11</v>
      </c>
    </row>
    <row r="2228" spans="1:5" hidden="1" x14ac:dyDescent="0.2">
      <c r="A2228" s="6" t="s">
        <v>825</v>
      </c>
      <c r="B2228" s="7" t="s">
        <v>1268</v>
      </c>
      <c r="C2228" s="7" t="s">
        <v>118</v>
      </c>
      <c r="D2228" s="7" t="s">
        <v>11</v>
      </c>
      <c r="E2228" s="7" t="s">
        <v>11</v>
      </c>
    </row>
    <row r="2229" spans="1:5" hidden="1" x14ac:dyDescent="0.2">
      <c r="A2229" s="5" t="s">
        <v>825</v>
      </c>
      <c r="B2229" s="3" t="s">
        <v>1268</v>
      </c>
      <c r="C2229" s="3" t="s">
        <v>118</v>
      </c>
      <c r="D2229" s="3" t="s">
        <v>11</v>
      </c>
      <c r="E2229" s="3" t="s">
        <v>11</v>
      </c>
    </row>
    <row r="2230" spans="1:5" hidden="1" x14ac:dyDescent="0.2">
      <c r="A2230" s="6" t="s">
        <v>826</v>
      </c>
      <c r="B2230" s="7" t="s">
        <v>1271</v>
      </c>
      <c r="C2230" s="7" t="s">
        <v>118</v>
      </c>
      <c r="D2230" s="7" t="s">
        <v>11</v>
      </c>
      <c r="E2230" s="7" t="s">
        <v>11</v>
      </c>
    </row>
    <row r="2231" spans="1:5" hidden="1" x14ac:dyDescent="0.2">
      <c r="A2231" s="5" t="s">
        <v>827</v>
      </c>
      <c r="B2231" s="3" t="s">
        <v>1268</v>
      </c>
      <c r="C2231" s="3" t="s">
        <v>118</v>
      </c>
      <c r="D2231" s="3" t="s">
        <v>11</v>
      </c>
      <c r="E2231" s="3" t="s">
        <v>11</v>
      </c>
    </row>
    <row r="2232" spans="1:5" hidden="1" x14ac:dyDescent="0.2">
      <c r="A2232" s="47" t="s">
        <v>827</v>
      </c>
      <c r="B2232" s="46" t="s">
        <v>318</v>
      </c>
      <c r="C2232" s="46" t="s">
        <v>12</v>
      </c>
      <c r="D2232" s="46" t="s">
        <v>11</v>
      </c>
      <c r="E2232" s="46" t="s">
        <v>11</v>
      </c>
    </row>
    <row r="2233" spans="1:5" hidden="1" x14ac:dyDescent="0.2">
      <c r="A2233" s="5" t="s">
        <v>827</v>
      </c>
      <c r="B2233" s="3" t="s">
        <v>1268</v>
      </c>
      <c r="C2233" s="3" t="s">
        <v>118</v>
      </c>
      <c r="D2233" s="3" t="s">
        <v>11</v>
      </c>
      <c r="E2233" s="3" t="s">
        <v>11</v>
      </c>
    </row>
    <row r="2234" spans="1:5" hidden="1" x14ac:dyDescent="0.2">
      <c r="A2234" s="6" t="s">
        <v>828</v>
      </c>
      <c r="B2234" s="7" t="s">
        <v>1268</v>
      </c>
      <c r="C2234" s="7" t="s">
        <v>118</v>
      </c>
      <c r="D2234" s="7" t="s">
        <v>11</v>
      </c>
      <c r="E2234" s="7" t="s">
        <v>11</v>
      </c>
    </row>
    <row r="2235" spans="1:5" hidden="1" x14ac:dyDescent="0.2">
      <c r="A2235" s="5" t="s">
        <v>1429</v>
      </c>
      <c r="B2235" s="3" t="s">
        <v>1321</v>
      </c>
      <c r="C2235" s="3" t="s">
        <v>118</v>
      </c>
      <c r="D2235" s="3" t="s">
        <v>11</v>
      </c>
      <c r="E2235" s="3" t="s">
        <v>11</v>
      </c>
    </row>
    <row r="2236" spans="1:5" hidden="1" x14ac:dyDescent="0.2">
      <c r="A2236" s="6" t="s">
        <v>1430</v>
      </c>
      <c r="B2236" s="7" t="s">
        <v>1268</v>
      </c>
      <c r="C2236" s="7" t="s">
        <v>118</v>
      </c>
      <c r="D2236" s="7" t="s">
        <v>11</v>
      </c>
      <c r="E2236" s="7" t="s">
        <v>11</v>
      </c>
    </row>
    <row r="2237" spans="1:5" hidden="1" x14ac:dyDescent="0.2">
      <c r="A2237" s="5" t="s">
        <v>1430</v>
      </c>
      <c r="B2237" s="3" t="s">
        <v>1321</v>
      </c>
      <c r="C2237" s="3" t="s">
        <v>118</v>
      </c>
      <c r="D2237" s="3" t="s">
        <v>11</v>
      </c>
      <c r="E2237" s="3" t="s">
        <v>11</v>
      </c>
    </row>
    <row r="2238" spans="1:5" hidden="1" x14ac:dyDescent="0.2">
      <c r="A2238" s="6" t="s">
        <v>1431</v>
      </c>
      <c r="B2238" s="7" t="s">
        <v>1268</v>
      </c>
      <c r="C2238" s="7" t="s">
        <v>118</v>
      </c>
      <c r="D2238" s="7" t="s">
        <v>11</v>
      </c>
      <c r="E2238" s="7" t="s">
        <v>11</v>
      </c>
    </row>
    <row r="2239" spans="1:5" hidden="1" x14ac:dyDescent="0.2">
      <c r="A2239" s="5" t="s">
        <v>75</v>
      </c>
      <c r="B2239" s="3" t="s">
        <v>1268</v>
      </c>
      <c r="C2239" s="3" t="s">
        <v>118</v>
      </c>
      <c r="D2239" s="3" t="s">
        <v>11</v>
      </c>
      <c r="E2239" s="3" t="s">
        <v>11</v>
      </c>
    </row>
    <row r="2240" spans="1:5" hidden="1" x14ac:dyDescent="0.2">
      <c r="A2240" s="6" t="s">
        <v>75</v>
      </c>
      <c r="B2240" s="7" t="s">
        <v>1268</v>
      </c>
      <c r="C2240" s="7" t="s">
        <v>118</v>
      </c>
      <c r="D2240" s="7" t="s">
        <v>11</v>
      </c>
      <c r="E2240" s="7" t="s">
        <v>11</v>
      </c>
    </row>
    <row r="2241" spans="1:5" hidden="1" x14ac:dyDescent="0.2">
      <c r="A2241" s="5" t="s">
        <v>75</v>
      </c>
      <c r="B2241" s="3" t="s">
        <v>1406</v>
      </c>
      <c r="C2241" s="3" t="s">
        <v>12</v>
      </c>
      <c r="D2241" s="3" t="s">
        <v>11</v>
      </c>
      <c r="E2241" s="3" t="s">
        <v>11</v>
      </c>
    </row>
    <row r="2242" spans="1:5" hidden="1" x14ac:dyDescent="0.2">
      <c r="A2242" s="47" t="s">
        <v>75</v>
      </c>
      <c r="B2242" s="46" t="s">
        <v>318</v>
      </c>
      <c r="C2242" s="46" t="s">
        <v>12</v>
      </c>
      <c r="D2242" s="46" t="s">
        <v>11</v>
      </c>
      <c r="E2242" s="46" t="s">
        <v>11</v>
      </c>
    </row>
    <row r="2243" spans="1:5" hidden="1" x14ac:dyDescent="0.2">
      <c r="A2243" s="47" t="s">
        <v>75</v>
      </c>
      <c r="B2243" s="46" t="s">
        <v>380</v>
      </c>
      <c r="C2243" s="46" t="s">
        <v>12</v>
      </c>
      <c r="D2243" s="46" t="s">
        <v>11</v>
      </c>
      <c r="E2243" s="46" t="s">
        <v>11</v>
      </c>
    </row>
    <row r="2244" spans="1:5" hidden="1" x14ac:dyDescent="0.2">
      <c r="A2244" s="6" t="s">
        <v>1432</v>
      </c>
      <c r="B2244" s="7" t="s">
        <v>1271</v>
      </c>
      <c r="C2244" s="7" t="s">
        <v>118</v>
      </c>
      <c r="D2244" s="7" t="s">
        <v>11</v>
      </c>
      <c r="E2244" s="7" t="s">
        <v>11</v>
      </c>
    </row>
    <row r="2245" spans="1:5" hidden="1" x14ac:dyDescent="0.2">
      <c r="A2245" s="5" t="s">
        <v>1433</v>
      </c>
      <c r="B2245" s="3" t="s">
        <v>1268</v>
      </c>
      <c r="C2245" s="3" t="s">
        <v>118</v>
      </c>
      <c r="D2245" s="3" t="s">
        <v>11</v>
      </c>
      <c r="E2245" s="3" t="s">
        <v>11</v>
      </c>
    </row>
    <row r="2246" spans="1:5" hidden="1" x14ac:dyDescent="0.2">
      <c r="A2246" s="6" t="s">
        <v>1433</v>
      </c>
      <c r="B2246" s="7" t="s">
        <v>1268</v>
      </c>
      <c r="C2246" s="7" t="s">
        <v>118</v>
      </c>
      <c r="D2246" s="7" t="s">
        <v>11</v>
      </c>
      <c r="E2246" s="7" t="s">
        <v>11</v>
      </c>
    </row>
    <row r="2247" spans="1:5" hidden="1" x14ac:dyDescent="0.2">
      <c r="A2247" s="5" t="s">
        <v>1434</v>
      </c>
      <c r="B2247" s="3" t="s">
        <v>1268</v>
      </c>
      <c r="C2247" s="3" t="s">
        <v>118</v>
      </c>
      <c r="D2247" s="3" t="s">
        <v>11</v>
      </c>
      <c r="E2247" s="3" t="s">
        <v>11</v>
      </c>
    </row>
    <row r="2248" spans="1:5" hidden="1" x14ac:dyDescent="0.2">
      <c r="A2248" s="6" t="s">
        <v>1434</v>
      </c>
      <c r="B2248" s="7" t="s">
        <v>1268</v>
      </c>
      <c r="C2248" s="7" t="s">
        <v>118</v>
      </c>
      <c r="D2248" s="7" t="s">
        <v>11</v>
      </c>
      <c r="E2248" s="7" t="s">
        <v>11</v>
      </c>
    </row>
    <row r="2249" spans="1:5" hidden="1" x14ac:dyDescent="0.2">
      <c r="A2249" s="5" t="s">
        <v>1434</v>
      </c>
      <c r="B2249" s="3" t="s">
        <v>1321</v>
      </c>
      <c r="C2249" s="3" t="s">
        <v>118</v>
      </c>
      <c r="D2249" s="3" t="s">
        <v>11</v>
      </c>
      <c r="E2249" s="3" t="s">
        <v>11</v>
      </c>
    </row>
    <row r="2250" spans="1:5" hidden="1" x14ac:dyDescent="0.2">
      <c r="A2250" s="6" t="s">
        <v>78</v>
      </c>
      <c r="B2250" s="7" t="s">
        <v>1268</v>
      </c>
      <c r="C2250" s="7" t="s">
        <v>118</v>
      </c>
      <c r="D2250" s="7" t="s">
        <v>11</v>
      </c>
      <c r="E2250" s="7" t="s">
        <v>11</v>
      </c>
    </row>
    <row r="2251" spans="1:5" hidden="1" x14ac:dyDescent="0.2">
      <c r="A2251" s="47" t="s">
        <v>78</v>
      </c>
      <c r="B2251" s="46" t="s">
        <v>318</v>
      </c>
      <c r="C2251" s="46" t="s">
        <v>12</v>
      </c>
      <c r="D2251" s="46" t="s">
        <v>11</v>
      </c>
      <c r="E2251" s="46" t="s">
        <v>11</v>
      </c>
    </row>
    <row r="2252" spans="1:5" hidden="1" x14ac:dyDescent="0.2">
      <c r="A2252" s="6" t="s">
        <v>78</v>
      </c>
      <c r="B2252" s="7" t="s">
        <v>1268</v>
      </c>
      <c r="C2252" s="7" t="s">
        <v>118</v>
      </c>
      <c r="D2252" s="7" t="s">
        <v>11</v>
      </c>
      <c r="E2252" s="7" t="s">
        <v>11</v>
      </c>
    </row>
    <row r="2253" spans="1:5" hidden="1" x14ac:dyDescent="0.2">
      <c r="A2253" s="5" t="s">
        <v>78</v>
      </c>
      <c r="B2253" s="3" t="s">
        <v>461</v>
      </c>
      <c r="C2253" s="3" t="s">
        <v>12</v>
      </c>
      <c r="D2253" s="3" t="s">
        <v>11</v>
      </c>
      <c r="E2253" s="3" t="s">
        <v>11</v>
      </c>
    </row>
    <row r="2254" spans="1:5" hidden="1" x14ac:dyDescent="0.2">
      <c r="A2254" s="6" t="s">
        <v>829</v>
      </c>
      <c r="B2254" s="7" t="s">
        <v>1268</v>
      </c>
      <c r="C2254" s="7" t="s">
        <v>118</v>
      </c>
      <c r="D2254" s="7" t="s">
        <v>11</v>
      </c>
      <c r="E2254" s="7" t="s">
        <v>11</v>
      </c>
    </row>
    <row r="2255" spans="1:5" hidden="1" x14ac:dyDescent="0.2">
      <c r="A2255" s="5" t="s">
        <v>830</v>
      </c>
      <c r="B2255" s="3" t="s">
        <v>1268</v>
      </c>
      <c r="C2255" s="3" t="s">
        <v>118</v>
      </c>
      <c r="D2255" s="3" t="s">
        <v>11</v>
      </c>
      <c r="E2255" s="3" t="s">
        <v>11</v>
      </c>
    </row>
    <row r="2256" spans="1:5" hidden="1" x14ac:dyDescent="0.2">
      <c r="A2256" s="6" t="s">
        <v>830</v>
      </c>
      <c r="B2256" s="7" t="s">
        <v>1268</v>
      </c>
      <c r="C2256" s="7" t="s">
        <v>118</v>
      </c>
      <c r="D2256" s="7" t="s">
        <v>11</v>
      </c>
      <c r="E2256" s="7" t="s">
        <v>11</v>
      </c>
    </row>
    <row r="2257" spans="1:5" hidden="1" x14ac:dyDescent="0.2">
      <c r="A2257" s="5" t="s">
        <v>831</v>
      </c>
      <c r="B2257" s="3" t="s">
        <v>1268</v>
      </c>
      <c r="C2257" s="3" t="s">
        <v>118</v>
      </c>
      <c r="D2257" s="3" t="s">
        <v>11</v>
      </c>
      <c r="E2257" s="3" t="s">
        <v>11</v>
      </c>
    </row>
    <row r="2258" spans="1:5" hidden="1" x14ac:dyDescent="0.2">
      <c r="A2258" s="6" t="s">
        <v>80</v>
      </c>
      <c r="B2258" s="7" t="s">
        <v>1268</v>
      </c>
      <c r="C2258" s="7" t="s">
        <v>118</v>
      </c>
      <c r="D2258" s="7" t="s">
        <v>11</v>
      </c>
      <c r="E2258" s="7" t="s">
        <v>11</v>
      </c>
    </row>
    <row r="2259" spans="1:5" hidden="1" x14ac:dyDescent="0.2">
      <c r="A2259" s="5" t="s">
        <v>80</v>
      </c>
      <c r="B2259" s="3" t="s">
        <v>1268</v>
      </c>
      <c r="C2259" s="3" t="s">
        <v>118</v>
      </c>
      <c r="D2259" s="3" t="s">
        <v>11</v>
      </c>
      <c r="E2259" s="3" t="s">
        <v>11</v>
      </c>
    </row>
    <row r="2260" spans="1:5" hidden="1" x14ac:dyDescent="0.2">
      <c r="A2260" s="47" t="s">
        <v>80</v>
      </c>
      <c r="B2260" s="46" t="s">
        <v>318</v>
      </c>
      <c r="C2260" s="46" t="s">
        <v>12</v>
      </c>
      <c r="D2260" s="46" t="s">
        <v>11</v>
      </c>
      <c r="E2260" s="46" t="s">
        <v>11</v>
      </c>
    </row>
    <row r="2261" spans="1:5" hidden="1" x14ac:dyDescent="0.2">
      <c r="A2261" s="5" t="s">
        <v>80</v>
      </c>
      <c r="B2261" s="3" t="s">
        <v>1406</v>
      </c>
      <c r="C2261" s="3" t="s">
        <v>12</v>
      </c>
      <c r="D2261" s="3" t="s">
        <v>11</v>
      </c>
      <c r="E2261" s="3" t="s">
        <v>11</v>
      </c>
    </row>
    <row r="2262" spans="1:5" hidden="1" x14ac:dyDescent="0.2">
      <c r="A2262" s="6" t="s">
        <v>80</v>
      </c>
      <c r="B2262" s="7" t="s">
        <v>1321</v>
      </c>
      <c r="C2262" s="7" t="s">
        <v>118</v>
      </c>
      <c r="D2262" s="7" t="s">
        <v>11</v>
      </c>
      <c r="E2262" s="7" t="s">
        <v>11</v>
      </c>
    </row>
    <row r="2263" spans="1:5" hidden="1" x14ac:dyDescent="0.2">
      <c r="A2263" s="5" t="s">
        <v>832</v>
      </c>
      <c r="B2263" s="3" t="s">
        <v>1268</v>
      </c>
      <c r="C2263" s="3" t="s">
        <v>118</v>
      </c>
      <c r="D2263" s="3" t="s">
        <v>11</v>
      </c>
      <c r="E2263" s="3" t="s">
        <v>11</v>
      </c>
    </row>
    <row r="2264" spans="1:5" hidden="1" x14ac:dyDescent="0.2">
      <c r="A2264" s="6" t="s">
        <v>832</v>
      </c>
      <c r="B2264" s="7" t="s">
        <v>1268</v>
      </c>
      <c r="C2264" s="7" t="s">
        <v>118</v>
      </c>
      <c r="D2264" s="7" t="s">
        <v>11</v>
      </c>
      <c r="E2264" s="7" t="s">
        <v>11</v>
      </c>
    </row>
    <row r="2265" spans="1:5" hidden="1" x14ac:dyDescent="0.2">
      <c r="A2265" s="5" t="s">
        <v>833</v>
      </c>
      <c r="B2265" s="3" t="s">
        <v>1268</v>
      </c>
      <c r="C2265" s="3" t="s">
        <v>118</v>
      </c>
      <c r="D2265" s="3" t="s">
        <v>11</v>
      </c>
      <c r="E2265" s="3" t="s">
        <v>11</v>
      </c>
    </row>
    <row r="2266" spans="1:5" hidden="1" x14ac:dyDescent="0.2">
      <c r="A2266" s="6" t="s">
        <v>834</v>
      </c>
      <c r="B2266" s="7" t="s">
        <v>1268</v>
      </c>
      <c r="C2266" s="7" t="s">
        <v>118</v>
      </c>
      <c r="D2266" s="7" t="s">
        <v>11</v>
      </c>
      <c r="E2266" s="7" t="s">
        <v>11</v>
      </c>
    </row>
    <row r="2267" spans="1:5" hidden="1" x14ac:dyDescent="0.2">
      <c r="A2267" s="5" t="s">
        <v>834</v>
      </c>
      <c r="B2267" s="3" t="s">
        <v>1268</v>
      </c>
      <c r="C2267" s="3" t="s">
        <v>118</v>
      </c>
      <c r="D2267" s="3" t="s">
        <v>11</v>
      </c>
      <c r="E2267" s="3" t="s">
        <v>11</v>
      </c>
    </row>
    <row r="2268" spans="1:5" hidden="1" x14ac:dyDescent="0.2">
      <c r="A2268" s="6" t="s">
        <v>834</v>
      </c>
      <c r="B2268" s="7" t="s">
        <v>1321</v>
      </c>
      <c r="C2268" s="7" t="s">
        <v>12</v>
      </c>
      <c r="D2268" s="7" t="s">
        <v>11</v>
      </c>
      <c r="E2268" s="7" t="s">
        <v>11</v>
      </c>
    </row>
    <row r="2269" spans="1:5" hidden="1" x14ac:dyDescent="0.2">
      <c r="A2269" s="47" t="s">
        <v>81</v>
      </c>
      <c r="B2269" s="46" t="s">
        <v>318</v>
      </c>
      <c r="C2269" s="46" t="s">
        <v>12</v>
      </c>
      <c r="D2269" s="46" t="s">
        <v>11</v>
      </c>
      <c r="E2269" s="46" t="s">
        <v>11</v>
      </c>
    </row>
    <row r="2270" spans="1:5" hidden="1" x14ac:dyDescent="0.2">
      <c r="A2270" s="6" t="s">
        <v>81</v>
      </c>
      <c r="B2270" s="7" t="s">
        <v>1271</v>
      </c>
      <c r="C2270" s="7" t="s">
        <v>118</v>
      </c>
      <c r="D2270" s="7" t="s">
        <v>11</v>
      </c>
      <c r="E2270" s="7" t="s">
        <v>11</v>
      </c>
    </row>
    <row r="2271" spans="1:5" hidden="1" x14ac:dyDescent="0.2">
      <c r="A2271" s="47" t="s">
        <v>81</v>
      </c>
      <c r="B2271" s="46" t="s">
        <v>380</v>
      </c>
      <c r="C2271" s="46" t="s">
        <v>12</v>
      </c>
      <c r="D2271" s="46" t="s">
        <v>11</v>
      </c>
      <c r="E2271" s="46" t="s">
        <v>11</v>
      </c>
    </row>
    <row r="2272" spans="1:5" hidden="1" x14ac:dyDescent="0.2">
      <c r="A2272" s="6" t="s">
        <v>81</v>
      </c>
      <c r="B2272" s="7" t="s">
        <v>1321</v>
      </c>
      <c r="C2272" s="7" t="s">
        <v>118</v>
      </c>
      <c r="D2272" s="7" t="s">
        <v>11</v>
      </c>
      <c r="E2272" s="7" t="s">
        <v>11</v>
      </c>
    </row>
    <row r="2273" spans="1:5" hidden="1" x14ac:dyDescent="0.2">
      <c r="A2273" s="5" t="s">
        <v>835</v>
      </c>
      <c r="B2273" s="3" t="s">
        <v>1268</v>
      </c>
      <c r="C2273" s="3" t="s">
        <v>118</v>
      </c>
      <c r="D2273" s="3" t="s">
        <v>11</v>
      </c>
      <c r="E2273" s="3" t="s">
        <v>11</v>
      </c>
    </row>
    <row r="2274" spans="1:5" hidden="1" x14ac:dyDescent="0.2">
      <c r="A2274" s="6" t="s">
        <v>835</v>
      </c>
      <c r="B2274" s="7" t="s">
        <v>1268</v>
      </c>
      <c r="C2274" s="7" t="s">
        <v>118</v>
      </c>
      <c r="D2274" s="7" t="s">
        <v>11</v>
      </c>
      <c r="E2274" s="7" t="s">
        <v>11</v>
      </c>
    </row>
    <row r="2275" spans="1:5" hidden="1" x14ac:dyDescent="0.2">
      <c r="A2275" s="5" t="s">
        <v>835</v>
      </c>
      <c r="B2275" s="3" t="s">
        <v>1435</v>
      </c>
      <c r="C2275" s="3" t="s">
        <v>12</v>
      </c>
      <c r="D2275" s="3" t="s">
        <v>11</v>
      </c>
      <c r="E2275" s="3" t="s">
        <v>11</v>
      </c>
    </row>
    <row r="2276" spans="1:5" hidden="1" x14ac:dyDescent="0.2">
      <c r="A2276" s="6" t="s">
        <v>836</v>
      </c>
      <c r="B2276" s="7" t="s">
        <v>1268</v>
      </c>
      <c r="C2276" s="7" t="s">
        <v>118</v>
      </c>
      <c r="D2276" s="7" t="s">
        <v>11</v>
      </c>
      <c r="E2276" s="7" t="s">
        <v>11</v>
      </c>
    </row>
    <row r="2277" spans="1:5" hidden="1" x14ac:dyDescent="0.2">
      <c r="A2277" s="47" t="s">
        <v>83</v>
      </c>
      <c r="B2277" s="46" t="s">
        <v>318</v>
      </c>
      <c r="C2277" s="46" t="s">
        <v>12</v>
      </c>
      <c r="D2277" s="46" t="s">
        <v>11</v>
      </c>
      <c r="E2277" s="46" t="s">
        <v>11</v>
      </c>
    </row>
    <row r="2278" spans="1:5" hidden="1" x14ac:dyDescent="0.2">
      <c r="A2278" s="6" t="s">
        <v>83</v>
      </c>
      <c r="B2278" s="7" t="s">
        <v>1268</v>
      </c>
      <c r="C2278" s="7" t="s">
        <v>118</v>
      </c>
      <c r="D2278" s="7" t="s">
        <v>11</v>
      </c>
      <c r="E2278" s="7" t="s">
        <v>11</v>
      </c>
    </row>
    <row r="2279" spans="1:5" hidden="1" x14ac:dyDescent="0.2">
      <c r="A2279" s="5" t="s">
        <v>83</v>
      </c>
      <c r="B2279" s="3" t="s">
        <v>1428</v>
      </c>
      <c r="C2279" s="3" t="s">
        <v>12</v>
      </c>
      <c r="D2279" s="3" t="s">
        <v>11</v>
      </c>
      <c r="E2279" s="3" t="s">
        <v>11</v>
      </c>
    </row>
    <row r="2280" spans="1:5" hidden="1" x14ac:dyDescent="0.2">
      <c r="A2280" s="6" t="s">
        <v>837</v>
      </c>
      <c r="B2280" s="7" t="s">
        <v>1268</v>
      </c>
      <c r="C2280" s="7" t="s">
        <v>118</v>
      </c>
      <c r="D2280" s="7" t="s">
        <v>11</v>
      </c>
      <c r="E2280" s="7" t="s">
        <v>11</v>
      </c>
    </row>
    <row r="2281" spans="1:5" hidden="1" x14ac:dyDescent="0.2">
      <c r="A2281" s="5" t="s">
        <v>837</v>
      </c>
      <c r="B2281" s="3" t="s">
        <v>1268</v>
      </c>
      <c r="C2281" s="3" t="s">
        <v>118</v>
      </c>
      <c r="D2281" s="3" t="s">
        <v>11</v>
      </c>
      <c r="E2281" s="3" t="s">
        <v>11</v>
      </c>
    </row>
    <row r="2282" spans="1:5" hidden="1" x14ac:dyDescent="0.2">
      <c r="A2282" s="6" t="s">
        <v>837</v>
      </c>
      <c r="B2282" s="7" t="s">
        <v>1267</v>
      </c>
      <c r="C2282" s="7" t="s">
        <v>12</v>
      </c>
      <c r="D2282" s="7" t="s">
        <v>11</v>
      </c>
      <c r="E2282" s="7" t="s">
        <v>11</v>
      </c>
    </row>
    <row r="2283" spans="1:5" hidden="1" x14ac:dyDescent="0.2">
      <c r="A2283" s="5" t="s">
        <v>1436</v>
      </c>
      <c r="B2283" s="3" t="s">
        <v>1268</v>
      </c>
      <c r="C2283" s="3" t="s">
        <v>118</v>
      </c>
      <c r="D2283" s="3" t="s">
        <v>11</v>
      </c>
      <c r="E2283" s="3" t="s">
        <v>11</v>
      </c>
    </row>
    <row r="2284" spans="1:5" hidden="1" x14ac:dyDescent="0.2">
      <c r="A2284" s="6" t="s">
        <v>1436</v>
      </c>
      <c r="B2284" s="7" t="s">
        <v>1321</v>
      </c>
      <c r="C2284" s="7" t="s">
        <v>118</v>
      </c>
      <c r="D2284" s="7" t="s">
        <v>11</v>
      </c>
      <c r="E2284" s="7" t="s">
        <v>11</v>
      </c>
    </row>
    <row r="2285" spans="1:5" hidden="1" x14ac:dyDescent="0.2">
      <c r="A2285" s="5" t="s">
        <v>1437</v>
      </c>
      <c r="B2285" s="3" t="s">
        <v>1268</v>
      </c>
      <c r="C2285" s="3" t="s">
        <v>118</v>
      </c>
      <c r="D2285" s="3" t="s">
        <v>11</v>
      </c>
      <c r="E2285" s="3" t="s">
        <v>11</v>
      </c>
    </row>
    <row r="2286" spans="1:5" hidden="1" x14ac:dyDescent="0.2">
      <c r="A2286" s="47" t="s">
        <v>84</v>
      </c>
      <c r="B2286" s="46" t="s">
        <v>318</v>
      </c>
      <c r="C2286" s="46" t="s">
        <v>12</v>
      </c>
      <c r="D2286" s="46" t="s">
        <v>11</v>
      </c>
      <c r="E2286" s="46" t="s">
        <v>11</v>
      </c>
    </row>
    <row r="2287" spans="1:5" hidden="1" x14ac:dyDescent="0.2">
      <c r="A2287" s="5" t="s">
        <v>84</v>
      </c>
      <c r="B2287" s="3" t="s">
        <v>1271</v>
      </c>
      <c r="C2287" s="3" t="s">
        <v>118</v>
      </c>
      <c r="D2287" s="3" t="s">
        <v>11</v>
      </c>
      <c r="E2287" s="3" t="s">
        <v>11</v>
      </c>
    </row>
    <row r="2288" spans="1:5" hidden="1" x14ac:dyDescent="0.2">
      <c r="A2288" s="47" t="s">
        <v>84</v>
      </c>
      <c r="B2288" s="46" t="s">
        <v>350</v>
      </c>
      <c r="C2288" s="46" t="s">
        <v>12</v>
      </c>
      <c r="D2288" s="46" t="s">
        <v>11</v>
      </c>
      <c r="E2288" s="46" t="s">
        <v>11</v>
      </c>
    </row>
    <row r="2289" spans="1:5" hidden="1" x14ac:dyDescent="0.2">
      <c r="A2289" s="5" t="s">
        <v>84</v>
      </c>
      <c r="B2289" s="3" t="s">
        <v>1394</v>
      </c>
      <c r="C2289" s="3" t="s">
        <v>12</v>
      </c>
      <c r="D2289" s="3" t="s">
        <v>11</v>
      </c>
      <c r="E2289" s="3" t="s">
        <v>11</v>
      </c>
    </row>
    <row r="2290" spans="1:5" hidden="1" x14ac:dyDescent="0.2">
      <c r="A2290" s="6" t="s">
        <v>1438</v>
      </c>
      <c r="B2290" s="7" t="s">
        <v>1321</v>
      </c>
      <c r="C2290" s="7" t="s">
        <v>118</v>
      </c>
      <c r="D2290" s="7" t="s">
        <v>11</v>
      </c>
      <c r="E2290" s="7" t="s">
        <v>11</v>
      </c>
    </row>
    <row r="2291" spans="1:5" hidden="1" x14ac:dyDescent="0.2">
      <c r="A2291" s="5" t="s">
        <v>1438</v>
      </c>
      <c r="B2291" s="3" t="s">
        <v>1321</v>
      </c>
      <c r="C2291" s="3" t="s">
        <v>118</v>
      </c>
      <c r="D2291" s="3" t="s">
        <v>11</v>
      </c>
      <c r="E2291" s="3" t="s">
        <v>11</v>
      </c>
    </row>
    <row r="2292" spans="1:5" hidden="1" x14ac:dyDescent="0.2">
      <c r="A2292" s="6" t="s">
        <v>1439</v>
      </c>
      <c r="B2292" s="7" t="s">
        <v>1321</v>
      </c>
      <c r="C2292" s="7" t="s">
        <v>118</v>
      </c>
      <c r="D2292" s="7" t="s">
        <v>11</v>
      </c>
      <c r="E2292" s="7" t="s">
        <v>11</v>
      </c>
    </row>
    <row r="2293" spans="1:5" hidden="1" x14ac:dyDescent="0.2">
      <c r="A2293" s="5" t="s">
        <v>1439</v>
      </c>
      <c r="B2293" s="3" t="s">
        <v>1321</v>
      </c>
      <c r="C2293" s="3" t="s">
        <v>118</v>
      </c>
      <c r="D2293" s="3" t="s">
        <v>11</v>
      </c>
      <c r="E2293" s="3" t="s">
        <v>11</v>
      </c>
    </row>
    <row r="2294" spans="1:5" hidden="1" x14ac:dyDescent="0.2">
      <c r="A2294" s="6" t="s">
        <v>1440</v>
      </c>
      <c r="B2294" s="7" t="s">
        <v>1321</v>
      </c>
      <c r="C2294" s="7" t="s">
        <v>12</v>
      </c>
      <c r="D2294" s="7" t="s">
        <v>11</v>
      </c>
      <c r="E2294" s="7" t="s">
        <v>11</v>
      </c>
    </row>
    <row r="2295" spans="1:5" hidden="1" x14ac:dyDescent="0.2">
      <c r="A2295" s="5" t="s">
        <v>1440</v>
      </c>
      <c r="B2295" s="3" t="s">
        <v>1321</v>
      </c>
      <c r="C2295" s="3" t="s">
        <v>12</v>
      </c>
      <c r="D2295" s="3" t="s">
        <v>11</v>
      </c>
      <c r="E2295" s="3" t="s">
        <v>11</v>
      </c>
    </row>
    <row r="2296" spans="1:5" hidden="1" x14ac:dyDescent="0.2">
      <c r="A2296" s="6" t="s">
        <v>86</v>
      </c>
      <c r="B2296" s="7" t="s">
        <v>1268</v>
      </c>
      <c r="C2296" s="7" t="s">
        <v>118</v>
      </c>
      <c r="D2296" s="7" t="s">
        <v>11</v>
      </c>
      <c r="E2296" s="7" t="s">
        <v>11</v>
      </c>
    </row>
    <row r="2297" spans="1:5" hidden="1" x14ac:dyDescent="0.2">
      <c r="A2297" s="47" t="s">
        <v>86</v>
      </c>
      <c r="B2297" s="46" t="s">
        <v>318</v>
      </c>
      <c r="C2297" s="46" t="s">
        <v>12</v>
      </c>
      <c r="D2297" s="46" t="s">
        <v>11</v>
      </c>
      <c r="E2297" s="46" t="s">
        <v>11</v>
      </c>
    </row>
    <row r="2298" spans="1:5" hidden="1" x14ac:dyDescent="0.2">
      <c r="A2298" s="6" t="s">
        <v>86</v>
      </c>
      <c r="B2298" s="7" t="s">
        <v>1441</v>
      </c>
      <c r="C2298" s="7" t="s">
        <v>12</v>
      </c>
      <c r="D2298" s="7" t="s">
        <v>11</v>
      </c>
      <c r="E2298" s="7" t="s">
        <v>11</v>
      </c>
    </row>
    <row r="2299" spans="1:5" hidden="1" x14ac:dyDescent="0.2">
      <c r="A2299" s="5" t="s">
        <v>838</v>
      </c>
      <c r="B2299" s="3" t="s">
        <v>1321</v>
      </c>
      <c r="C2299" s="3" t="s">
        <v>12</v>
      </c>
      <c r="D2299" s="3" t="s">
        <v>11</v>
      </c>
      <c r="E2299" s="3" t="s">
        <v>11</v>
      </c>
    </row>
    <row r="2300" spans="1:5" hidden="1" x14ac:dyDescent="0.2">
      <c r="A2300" s="6" t="s">
        <v>1442</v>
      </c>
      <c r="B2300" s="7" t="s">
        <v>1443</v>
      </c>
      <c r="C2300" s="7" t="s">
        <v>12</v>
      </c>
      <c r="D2300" s="7" t="s">
        <v>11</v>
      </c>
      <c r="E2300" s="7" t="s">
        <v>11</v>
      </c>
    </row>
    <row r="2301" spans="1:5" hidden="1" x14ac:dyDescent="0.2">
      <c r="A2301" s="5" t="s">
        <v>1444</v>
      </c>
      <c r="B2301" s="3" t="s">
        <v>1268</v>
      </c>
      <c r="C2301" s="3" t="s">
        <v>118</v>
      </c>
      <c r="D2301" s="3" t="s">
        <v>11</v>
      </c>
      <c r="E2301" s="3" t="s">
        <v>11</v>
      </c>
    </row>
    <row r="2302" spans="1:5" hidden="1" x14ac:dyDescent="0.2">
      <c r="A2302" s="6" t="s">
        <v>1444</v>
      </c>
      <c r="B2302" s="7" t="s">
        <v>1268</v>
      </c>
      <c r="C2302" s="7" t="s">
        <v>118</v>
      </c>
      <c r="D2302" s="7" t="s">
        <v>11</v>
      </c>
      <c r="E2302" s="7" t="s">
        <v>11</v>
      </c>
    </row>
    <row r="2303" spans="1:5" hidden="1" x14ac:dyDescent="0.2">
      <c r="A2303" s="5" t="s">
        <v>1445</v>
      </c>
      <c r="B2303" s="3" t="s">
        <v>1268</v>
      </c>
      <c r="C2303" s="3" t="s">
        <v>118</v>
      </c>
      <c r="D2303" s="3" t="s">
        <v>11</v>
      </c>
      <c r="E2303" s="3" t="s">
        <v>11</v>
      </c>
    </row>
    <row r="2304" spans="1:5" hidden="1" x14ac:dyDescent="0.2">
      <c r="A2304" s="6" t="s">
        <v>839</v>
      </c>
      <c r="B2304" s="7" t="s">
        <v>1268</v>
      </c>
      <c r="C2304" s="7" t="s">
        <v>118</v>
      </c>
      <c r="D2304" s="7" t="s">
        <v>11</v>
      </c>
      <c r="E2304" s="7" t="s">
        <v>11</v>
      </c>
    </row>
    <row r="2305" spans="1:5" hidden="1" x14ac:dyDescent="0.2">
      <c r="A2305" s="47" t="s">
        <v>839</v>
      </c>
      <c r="B2305" s="46" t="s">
        <v>318</v>
      </c>
      <c r="C2305" s="46" t="s">
        <v>12</v>
      </c>
      <c r="D2305" s="46" t="s">
        <v>11</v>
      </c>
      <c r="E2305" s="46" t="s">
        <v>11</v>
      </c>
    </row>
    <row r="2306" spans="1:5" hidden="1" x14ac:dyDescent="0.2">
      <c r="A2306" s="6" t="s">
        <v>839</v>
      </c>
      <c r="B2306" s="7" t="s">
        <v>1268</v>
      </c>
      <c r="C2306" s="7" t="s">
        <v>118</v>
      </c>
      <c r="D2306" s="7" t="s">
        <v>11</v>
      </c>
      <c r="E2306" s="7" t="s">
        <v>11</v>
      </c>
    </row>
    <row r="2307" spans="1:5" hidden="1" x14ac:dyDescent="0.2">
      <c r="A2307" s="5" t="s">
        <v>839</v>
      </c>
      <c r="B2307" s="3" t="s">
        <v>1271</v>
      </c>
      <c r="C2307" s="3" t="s">
        <v>118</v>
      </c>
      <c r="D2307" s="3" t="s">
        <v>11</v>
      </c>
      <c r="E2307" s="3" t="s">
        <v>11</v>
      </c>
    </row>
    <row r="2308" spans="1:5" hidden="1" x14ac:dyDescent="0.2">
      <c r="A2308" s="6" t="s">
        <v>839</v>
      </c>
      <c r="B2308" s="7" t="s">
        <v>1321</v>
      </c>
      <c r="C2308" s="7" t="s">
        <v>118</v>
      </c>
      <c r="D2308" s="7" t="s">
        <v>11</v>
      </c>
      <c r="E2308" s="7" t="s">
        <v>11</v>
      </c>
    </row>
    <row r="2309" spans="1:5" hidden="1" x14ac:dyDescent="0.2">
      <c r="A2309" s="5" t="s">
        <v>840</v>
      </c>
      <c r="B2309" s="3" t="s">
        <v>1267</v>
      </c>
      <c r="C2309" s="3" t="s">
        <v>12</v>
      </c>
      <c r="D2309" s="3" t="s">
        <v>11</v>
      </c>
      <c r="E2309" s="3" t="s">
        <v>11</v>
      </c>
    </row>
    <row r="2310" spans="1:5" hidden="1" x14ac:dyDescent="0.2">
      <c r="A2310" s="6" t="s">
        <v>841</v>
      </c>
      <c r="B2310" s="7" t="s">
        <v>1268</v>
      </c>
      <c r="C2310" s="7" t="s">
        <v>118</v>
      </c>
      <c r="D2310" s="7" t="s">
        <v>11</v>
      </c>
      <c r="E2310" s="7" t="s">
        <v>11</v>
      </c>
    </row>
    <row r="2311" spans="1:5" hidden="1" x14ac:dyDescent="0.2">
      <c r="A2311" s="5" t="s">
        <v>1446</v>
      </c>
      <c r="B2311" s="3" t="s">
        <v>1268</v>
      </c>
      <c r="C2311" s="3" t="s">
        <v>118</v>
      </c>
      <c r="D2311" s="3" t="s">
        <v>11</v>
      </c>
      <c r="E2311" s="3" t="s">
        <v>11</v>
      </c>
    </row>
    <row r="2312" spans="1:5" hidden="1" x14ac:dyDescent="0.2">
      <c r="A2312" s="6" t="s">
        <v>1446</v>
      </c>
      <c r="B2312" s="7" t="s">
        <v>1268</v>
      </c>
      <c r="C2312" s="7" t="s">
        <v>118</v>
      </c>
      <c r="D2312" s="7" t="s">
        <v>11</v>
      </c>
      <c r="E2312" s="7" t="s">
        <v>11</v>
      </c>
    </row>
    <row r="2313" spans="1:5" hidden="1" x14ac:dyDescent="0.2">
      <c r="A2313" s="5" t="s">
        <v>842</v>
      </c>
      <c r="B2313" s="3" t="s">
        <v>1268</v>
      </c>
      <c r="C2313" s="3" t="s">
        <v>118</v>
      </c>
      <c r="D2313" s="3" t="s">
        <v>11</v>
      </c>
      <c r="E2313" s="3" t="s">
        <v>11</v>
      </c>
    </row>
    <row r="2314" spans="1:5" hidden="1" x14ac:dyDescent="0.2">
      <c r="A2314" s="6" t="s">
        <v>87</v>
      </c>
      <c r="B2314" s="7" t="s">
        <v>1441</v>
      </c>
      <c r="C2314" s="7" t="s">
        <v>12</v>
      </c>
      <c r="D2314" s="7" t="s">
        <v>11</v>
      </c>
      <c r="E2314" s="7" t="s">
        <v>11</v>
      </c>
    </row>
    <row r="2315" spans="1:5" hidden="1" x14ac:dyDescent="0.2">
      <c r="A2315" s="47" t="s">
        <v>87</v>
      </c>
      <c r="B2315" s="46" t="s">
        <v>318</v>
      </c>
      <c r="C2315" s="46" t="s">
        <v>12</v>
      </c>
      <c r="D2315" s="46" t="s">
        <v>11</v>
      </c>
      <c r="E2315" s="46" t="s">
        <v>11</v>
      </c>
    </row>
    <row r="2316" spans="1:5" hidden="1" x14ac:dyDescent="0.2">
      <c r="A2316" s="47" t="s">
        <v>87</v>
      </c>
      <c r="B2316" s="46" t="s">
        <v>380</v>
      </c>
      <c r="C2316" s="46" t="s">
        <v>12</v>
      </c>
      <c r="D2316" s="46" t="s">
        <v>11</v>
      </c>
      <c r="E2316" s="46" t="s">
        <v>11</v>
      </c>
    </row>
    <row r="2317" spans="1:5" hidden="1" x14ac:dyDescent="0.2">
      <c r="A2317" s="5" t="s">
        <v>843</v>
      </c>
      <c r="B2317" s="3" t="s">
        <v>1268</v>
      </c>
      <c r="C2317" s="3" t="s">
        <v>118</v>
      </c>
      <c r="D2317" s="3" t="s">
        <v>11</v>
      </c>
      <c r="E2317" s="3" t="s">
        <v>11</v>
      </c>
    </row>
    <row r="2318" spans="1:5" hidden="1" x14ac:dyDescent="0.2">
      <c r="A2318" s="6" t="s">
        <v>1447</v>
      </c>
      <c r="B2318" s="7" t="s">
        <v>1271</v>
      </c>
      <c r="C2318" s="7" t="s">
        <v>118</v>
      </c>
      <c r="D2318" s="7" t="s">
        <v>11</v>
      </c>
      <c r="E2318" s="7" t="s">
        <v>11</v>
      </c>
    </row>
    <row r="2319" spans="1:5" hidden="1" x14ac:dyDescent="0.2">
      <c r="A2319" s="5" t="s">
        <v>1447</v>
      </c>
      <c r="B2319" s="3" t="s">
        <v>1321</v>
      </c>
      <c r="C2319" s="3" t="s">
        <v>12</v>
      </c>
      <c r="D2319" s="3" t="s">
        <v>11</v>
      </c>
      <c r="E2319" s="3" t="s">
        <v>11</v>
      </c>
    </row>
    <row r="2320" spans="1:5" hidden="1" x14ac:dyDescent="0.2">
      <c r="A2320" s="6" t="s">
        <v>844</v>
      </c>
      <c r="B2320" s="7" t="s">
        <v>1268</v>
      </c>
      <c r="C2320" s="7" t="s">
        <v>118</v>
      </c>
      <c r="D2320" s="7" t="s">
        <v>11</v>
      </c>
      <c r="E2320" s="7" t="s">
        <v>11</v>
      </c>
    </row>
    <row r="2321" spans="1:5" hidden="1" x14ac:dyDescent="0.2">
      <c r="A2321" s="5" t="s">
        <v>844</v>
      </c>
      <c r="B2321" s="3" t="s">
        <v>1268</v>
      </c>
      <c r="C2321" s="3" t="s">
        <v>118</v>
      </c>
      <c r="D2321" s="3" t="s">
        <v>11</v>
      </c>
      <c r="E2321" s="3" t="s">
        <v>11</v>
      </c>
    </row>
    <row r="2322" spans="1:5" hidden="1" x14ac:dyDescent="0.2">
      <c r="A2322" s="47" t="s">
        <v>845</v>
      </c>
      <c r="B2322" s="46" t="s">
        <v>318</v>
      </c>
      <c r="C2322" s="46" t="s">
        <v>12</v>
      </c>
      <c r="D2322" s="46" t="s">
        <v>11</v>
      </c>
      <c r="E2322" s="46" t="s">
        <v>11</v>
      </c>
    </row>
    <row r="2323" spans="1:5" hidden="1" x14ac:dyDescent="0.2">
      <c r="A2323" s="5" t="s">
        <v>846</v>
      </c>
      <c r="B2323" s="3" t="s">
        <v>1268</v>
      </c>
      <c r="C2323" s="3" t="s">
        <v>118</v>
      </c>
      <c r="D2323" s="3" t="s">
        <v>11</v>
      </c>
      <c r="E2323" s="3" t="s">
        <v>11</v>
      </c>
    </row>
    <row r="2324" spans="1:5" hidden="1" x14ac:dyDescent="0.2">
      <c r="A2324" s="6" t="s">
        <v>846</v>
      </c>
      <c r="B2324" s="7" t="s">
        <v>1268</v>
      </c>
      <c r="C2324" s="7" t="s">
        <v>118</v>
      </c>
      <c r="D2324" s="7" t="s">
        <v>11</v>
      </c>
      <c r="E2324" s="7" t="s">
        <v>11</v>
      </c>
    </row>
    <row r="2325" spans="1:5" hidden="1" x14ac:dyDescent="0.2">
      <c r="A2325" s="5" t="s">
        <v>117</v>
      </c>
      <c r="B2325" s="3" t="s">
        <v>1448</v>
      </c>
      <c r="C2325" s="3" t="s">
        <v>118</v>
      </c>
      <c r="D2325" s="3" t="s">
        <v>11</v>
      </c>
      <c r="E2325" s="3" t="s">
        <v>11</v>
      </c>
    </row>
    <row r="2326" spans="1:5" hidden="1" x14ac:dyDescent="0.2">
      <c r="A2326" s="6" t="s">
        <v>155</v>
      </c>
      <c r="B2326" s="7" t="s">
        <v>1449</v>
      </c>
      <c r="C2326" s="7" t="s">
        <v>118</v>
      </c>
      <c r="D2326" s="45">
        <v>100.02200000000001</v>
      </c>
      <c r="E2326" s="8">
        <v>6.8330000000000002</v>
      </c>
    </row>
    <row r="2327" spans="1:5" hidden="1" x14ac:dyDescent="0.2">
      <c r="A2327" s="5" t="s">
        <v>1087</v>
      </c>
      <c r="B2327" s="3" t="s">
        <v>1450</v>
      </c>
      <c r="C2327" s="3" t="s">
        <v>118</v>
      </c>
      <c r="D2327" s="3" t="s">
        <v>11</v>
      </c>
      <c r="E2327" s="3" t="s">
        <v>11</v>
      </c>
    </row>
    <row r="2328" spans="1:5" hidden="1" x14ac:dyDescent="0.2">
      <c r="A2328" s="6" t="s">
        <v>1132</v>
      </c>
      <c r="B2328" s="7" t="s">
        <v>1451</v>
      </c>
      <c r="C2328" s="7" t="s">
        <v>118</v>
      </c>
      <c r="D2328" s="41">
        <v>101.99</v>
      </c>
      <c r="E2328" s="8">
        <v>8.1470000000000002</v>
      </c>
    </row>
    <row r="2329" spans="1:5" hidden="1" x14ac:dyDescent="0.2">
      <c r="A2329" s="5" t="s">
        <v>1143</v>
      </c>
      <c r="B2329" s="3" t="s">
        <v>1452</v>
      </c>
      <c r="C2329" s="3" t="s">
        <v>118</v>
      </c>
      <c r="D2329" s="3" t="s">
        <v>11</v>
      </c>
      <c r="E2329" s="3" t="s">
        <v>11</v>
      </c>
    </row>
    <row r="2330" spans="1:5" hidden="1" x14ac:dyDescent="0.2">
      <c r="A2330" s="6" t="s">
        <v>1162</v>
      </c>
      <c r="B2330" s="7" t="s">
        <v>1453</v>
      </c>
      <c r="C2330" s="7" t="s">
        <v>118</v>
      </c>
      <c r="D2330" s="14">
        <v>86.236000000000004</v>
      </c>
      <c r="E2330" s="11">
        <v>8.907</v>
      </c>
    </row>
    <row r="2331" spans="1:5" hidden="1" x14ac:dyDescent="0.2">
      <c r="A2331" s="5" t="s">
        <v>1192</v>
      </c>
      <c r="B2331" s="3" t="s">
        <v>1454</v>
      </c>
      <c r="C2331" s="3" t="s">
        <v>118</v>
      </c>
      <c r="D2331" s="16">
        <v>89.637</v>
      </c>
      <c r="E2331" s="9">
        <v>8.9160000000000004</v>
      </c>
    </row>
    <row r="2332" spans="1:5" hidden="1" x14ac:dyDescent="0.2">
      <c r="A2332" s="6" t="s">
        <v>1200</v>
      </c>
      <c r="B2332" s="7" t="s">
        <v>1455</v>
      </c>
      <c r="C2332" s="7" t="s">
        <v>118</v>
      </c>
      <c r="D2332" s="41">
        <v>106.83</v>
      </c>
      <c r="E2332" s="11">
        <v>8.8019999999999996</v>
      </c>
    </row>
    <row r="2333" spans="1:5" hidden="1" x14ac:dyDescent="0.2">
      <c r="A2333" s="5" t="s">
        <v>1252</v>
      </c>
      <c r="B2333" s="3" t="s">
        <v>1456</v>
      </c>
      <c r="C2333" s="3" t="s">
        <v>118</v>
      </c>
      <c r="D2333" s="3" t="s">
        <v>11</v>
      </c>
      <c r="E2333" s="3" t="s">
        <v>11</v>
      </c>
    </row>
    <row r="2334" spans="1:5" hidden="1" x14ac:dyDescent="0.2">
      <c r="A2334" s="6" t="s">
        <v>1263</v>
      </c>
      <c r="B2334" s="7" t="s">
        <v>1457</v>
      </c>
      <c r="C2334" s="7" t="s">
        <v>118</v>
      </c>
      <c r="D2334" s="28">
        <v>71.909000000000006</v>
      </c>
      <c r="E2334" s="8">
        <v>9.7989999999999995</v>
      </c>
    </row>
    <row r="2335" spans="1:5" hidden="1" x14ac:dyDescent="0.2">
      <c r="A2335" s="5" t="s">
        <v>11</v>
      </c>
      <c r="B2335" s="3" t="s">
        <v>849</v>
      </c>
      <c r="C2335" s="3" t="s">
        <v>118</v>
      </c>
      <c r="D2335" s="3" t="s">
        <v>11</v>
      </c>
      <c r="E2335" s="3" t="s">
        <v>11</v>
      </c>
    </row>
    <row r="2336" spans="1:5" hidden="1" x14ac:dyDescent="0.2">
      <c r="A2336" s="6" t="s">
        <v>11</v>
      </c>
      <c r="B2336" s="7" t="s">
        <v>870</v>
      </c>
      <c r="C2336" s="7" t="s">
        <v>118</v>
      </c>
      <c r="D2336" s="7" t="s">
        <v>11</v>
      </c>
      <c r="E2336" s="7" t="s">
        <v>11</v>
      </c>
    </row>
    <row r="2337" spans="1:5" hidden="1" x14ac:dyDescent="0.2">
      <c r="A2337" s="5" t="s">
        <v>11</v>
      </c>
      <c r="B2337" s="3" t="s">
        <v>1458</v>
      </c>
      <c r="C2337" s="3" t="s">
        <v>118</v>
      </c>
      <c r="D2337" s="3" t="s">
        <v>11</v>
      </c>
      <c r="E2337" s="3" t="s">
        <v>11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119F-5AF5-F643-AE58-7A58F7992383}">
  <dimension ref="A1:Q40"/>
  <sheetViews>
    <sheetView tabSelected="1" topLeftCell="F1" zoomScale="130" zoomScaleNormal="130" workbookViewId="0">
      <selection activeCell="I17" sqref="I17"/>
    </sheetView>
  </sheetViews>
  <sheetFormatPr baseColWidth="10" defaultRowHeight="15" x14ac:dyDescent="0.2"/>
  <cols>
    <col min="3" max="3" width="19.83203125" bestFit="1" customWidth="1"/>
    <col min="4" max="4" width="16.6640625" bestFit="1" customWidth="1"/>
    <col min="5" max="5" width="11" bestFit="1" customWidth="1"/>
    <col min="6" max="6" width="19.83203125" bestFit="1" customWidth="1"/>
    <col min="7" max="7" width="13.6640625" bestFit="1" customWidth="1"/>
    <col min="8" max="8" width="19.83203125" bestFit="1" customWidth="1"/>
    <col min="9" max="9" width="16.5" bestFit="1" customWidth="1"/>
    <col min="10" max="10" width="11" bestFit="1" customWidth="1"/>
    <col min="11" max="11" width="19.83203125" bestFit="1" customWidth="1"/>
    <col min="12" max="12" width="13.6640625" bestFit="1" customWidth="1"/>
    <col min="13" max="13" width="10.1640625" bestFit="1" customWidth="1"/>
    <col min="14" max="14" width="23.83203125" bestFit="1" customWidth="1"/>
    <col min="15" max="15" width="4.83203125" bestFit="1" customWidth="1"/>
    <col min="17" max="17" width="5.6640625" bestFit="1" customWidth="1"/>
  </cols>
  <sheetData>
    <row r="1" spans="1:12" x14ac:dyDescent="0.2">
      <c r="A1" s="59" t="s">
        <v>6</v>
      </c>
      <c r="B1" s="59" t="s">
        <v>7</v>
      </c>
      <c r="C1" s="59" t="s">
        <v>1459</v>
      </c>
      <c r="D1" s="59" t="s">
        <v>8</v>
      </c>
      <c r="E1" s="59" t="s">
        <v>9</v>
      </c>
    </row>
    <row r="2" spans="1:12" x14ac:dyDescent="0.2">
      <c r="A2" s="47" t="s">
        <v>90</v>
      </c>
      <c r="B2" s="46" t="s">
        <v>14</v>
      </c>
      <c r="C2" s="46" t="s">
        <v>12</v>
      </c>
      <c r="D2" s="48">
        <v>9.9939999999999998</v>
      </c>
      <c r="E2" s="49">
        <v>10.807</v>
      </c>
    </row>
    <row r="3" spans="1:12" x14ac:dyDescent="0.2">
      <c r="A3" s="47" t="s">
        <v>858</v>
      </c>
      <c r="B3" s="46" t="s">
        <v>14</v>
      </c>
      <c r="C3" s="46" t="s">
        <v>12</v>
      </c>
      <c r="D3" s="48">
        <v>9.9730000000000008</v>
      </c>
      <c r="E3" s="48">
        <v>9.8529999999999998</v>
      </c>
      <c r="H3" t="s">
        <v>1469</v>
      </c>
      <c r="I3" s="65"/>
      <c r="K3" s="65"/>
    </row>
    <row r="4" spans="1:12" x14ac:dyDescent="0.2">
      <c r="A4" s="47" t="s">
        <v>859</v>
      </c>
      <c r="B4" s="46" t="s">
        <v>14</v>
      </c>
      <c r="C4" s="46" t="s">
        <v>12</v>
      </c>
      <c r="D4" s="48">
        <v>9.9529999999999994</v>
      </c>
      <c r="E4" s="48">
        <v>9.9359999999999999</v>
      </c>
      <c r="H4" s="3" t="s">
        <v>1470</v>
      </c>
    </row>
    <row r="5" spans="1:12" x14ac:dyDescent="0.2">
      <c r="A5" s="47" t="s">
        <v>92</v>
      </c>
      <c r="B5" s="46" t="s">
        <v>14</v>
      </c>
      <c r="C5" s="46" t="s">
        <v>12</v>
      </c>
      <c r="D5" s="48">
        <v>9.9369999999999994</v>
      </c>
      <c r="E5" s="48">
        <v>9.5410000000000004</v>
      </c>
      <c r="J5" s="63"/>
    </row>
    <row r="6" spans="1:12" x14ac:dyDescent="0.2">
      <c r="A6" s="47" t="s">
        <v>94</v>
      </c>
      <c r="B6" s="46" t="s">
        <v>14</v>
      </c>
      <c r="C6" s="46" t="s">
        <v>12</v>
      </c>
      <c r="D6" s="48">
        <v>9.9179999999999993</v>
      </c>
      <c r="E6" s="48">
        <v>9.5790000000000006</v>
      </c>
      <c r="I6" t="s">
        <v>1471</v>
      </c>
      <c r="J6" s="63">
        <v>46447</v>
      </c>
    </row>
    <row r="7" spans="1:12" x14ac:dyDescent="0.2">
      <c r="A7" s="47" t="s">
        <v>95</v>
      </c>
      <c r="B7" s="46" t="s">
        <v>14</v>
      </c>
      <c r="C7" s="46" t="s">
        <v>12</v>
      </c>
      <c r="D7" s="50">
        <v>9.9</v>
      </c>
      <c r="E7" s="51">
        <v>9.6039999999999992</v>
      </c>
      <c r="I7" t="s">
        <v>1472</v>
      </c>
      <c r="J7" s="63">
        <v>45714</v>
      </c>
    </row>
    <row r="8" spans="1:12" x14ac:dyDescent="0.2">
      <c r="A8" s="47" t="s">
        <v>96</v>
      </c>
      <c r="B8" s="46" t="s">
        <v>14</v>
      </c>
      <c r="C8" s="46" t="s">
        <v>12</v>
      </c>
      <c r="D8" s="48">
        <v>9.8759999999999994</v>
      </c>
      <c r="E8" s="52">
        <v>10.045999999999999</v>
      </c>
      <c r="I8" t="s">
        <v>1473</v>
      </c>
      <c r="J8" s="64">
        <v>0.08</v>
      </c>
    </row>
    <row r="9" spans="1:12" x14ac:dyDescent="0.2">
      <c r="A9" s="47" t="s">
        <v>100</v>
      </c>
      <c r="B9" s="46" t="s">
        <v>14</v>
      </c>
      <c r="C9" s="46" t="s">
        <v>12</v>
      </c>
      <c r="D9" s="48">
        <v>9.8439999999999994</v>
      </c>
      <c r="E9" s="48">
        <v>9.6509999999999998</v>
      </c>
      <c r="I9" t="s">
        <v>1474</v>
      </c>
      <c r="J9" t="s">
        <v>1489</v>
      </c>
    </row>
    <row r="10" spans="1:12" x14ac:dyDescent="0.2">
      <c r="A10" s="47" t="s">
        <v>896</v>
      </c>
      <c r="B10" s="46" t="s">
        <v>14</v>
      </c>
      <c r="C10" s="46" t="s">
        <v>12</v>
      </c>
      <c r="D10" s="48">
        <v>9.8260000000000005</v>
      </c>
      <c r="E10" s="48">
        <v>9.7949999999999999</v>
      </c>
    </row>
    <row r="11" spans="1:12" x14ac:dyDescent="0.2">
      <c r="A11" s="47" t="s">
        <v>101</v>
      </c>
      <c r="B11" s="46" t="s">
        <v>14</v>
      </c>
      <c r="C11" s="46" t="s">
        <v>12</v>
      </c>
      <c r="D11" s="51">
        <v>9.8079999999999998</v>
      </c>
      <c r="E11" s="48">
        <v>9.6709999999999994</v>
      </c>
      <c r="H11" t="s">
        <v>1476</v>
      </c>
      <c r="I11" s="65">
        <v>4244300</v>
      </c>
      <c r="K11" t="s">
        <v>1477</v>
      </c>
      <c r="L11" s="66">
        <v>92.889700000000005</v>
      </c>
    </row>
    <row r="12" spans="1:12" x14ac:dyDescent="0.2">
      <c r="A12" s="47" t="s">
        <v>104</v>
      </c>
      <c r="B12" s="46" t="s">
        <v>14</v>
      </c>
      <c r="C12" s="46" t="s">
        <v>12</v>
      </c>
      <c r="D12" s="48">
        <v>9.7710000000000008</v>
      </c>
      <c r="E12" s="48">
        <v>9.6980000000000004</v>
      </c>
      <c r="H12" t="s">
        <v>1478</v>
      </c>
      <c r="I12" s="65">
        <v>4271700</v>
      </c>
      <c r="K12" t="s">
        <v>1479</v>
      </c>
      <c r="L12" s="66">
        <v>92.872600000000006</v>
      </c>
    </row>
    <row r="13" spans="1:12" x14ac:dyDescent="0.2">
      <c r="A13" s="47" t="s">
        <v>104</v>
      </c>
      <c r="B13" s="46" t="s">
        <v>105</v>
      </c>
      <c r="C13" s="46" t="s">
        <v>12</v>
      </c>
      <c r="D13" s="53">
        <v>98.756</v>
      </c>
      <c r="E13" s="54">
        <v>10.138999999999999</v>
      </c>
    </row>
    <row r="14" spans="1:12" x14ac:dyDescent="0.2">
      <c r="A14" s="47" t="s">
        <v>109</v>
      </c>
      <c r="B14" s="46" t="s">
        <v>14</v>
      </c>
      <c r="C14" s="46" t="s">
        <v>12</v>
      </c>
      <c r="D14" s="48">
        <v>9.734</v>
      </c>
      <c r="E14" s="48">
        <v>9.7349999999999994</v>
      </c>
      <c r="H14" s="67" t="s">
        <v>1480</v>
      </c>
      <c r="I14" s="68">
        <f>ABS(I12-I11)</f>
        <v>27400</v>
      </c>
      <c r="K14" s="67" t="s">
        <v>1481</v>
      </c>
      <c r="L14" s="69">
        <f>ABS(L12-L11)</f>
        <v>1.7099999999999227E-2</v>
      </c>
    </row>
    <row r="15" spans="1:12" x14ac:dyDescent="0.2">
      <c r="A15" s="47" t="s">
        <v>928</v>
      </c>
      <c r="B15" s="46" t="s">
        <v>14</v>
      </c>
      <c r="C15" s="46" t="s">
        <v>12</v>
      </c>
      <c r="D15" s="48">
        <v>9.6969999999999992</v>
      </c>
      <c r="E15" s="48">
        <v>9.7710000000000008</v>
      </c>
    </row>
    <row r="16" spans="1:12" ht="16" x14ac:dyDescent="0.2">
      <c r="A16" s="47" t="s">
        <v>114</v>
      </c>
      <c r="B16" s="46" t="s">
        <v>14</v>
      </c>
      <c r="C16" s="46" t="s">
        <v>12</v>
      </c>
      <c r="D16" s="48">
        <v>9.6630000000000003</v>
      </c>
      <c r="E16" s="51">
        <v>9.8019999999999996</v>
      </c>
      <c r="H16" s="70" t="s">
        <v>1482</v>
      </c>
      <c r="I16" s="71">
        <f>I14/L14</f>
        <v>1602339.1812866221</v>
      </c>
      <c r="J16" s="70" t="s">
        <v>1483</v>
      </c>
      <c r="K16" s="72"/>
    </row>
    <row r="17" spans="1:17" x14ac:dyDescent="0.2">
      <c r="A17" s="47" t="s">
        <v>946</v>
      </c>
      <c r="B17" s="46" t="s">
        <v>14</v>
      </c>
      <c r="C17" s="46" t="s">
        <v>12</v>
      </c>
      <c r="D17" s="48">
        <v>9.6259999999999994</v>
      </c>
      <c r="E17" s="48">
        <v>9.8369999999999997</v>
      </c>
    </row>
    <row r="18" spans="1:17" x14ac:dyDescent="0.2">
      <c r="A18" s="47" t="s">
        <v>122</v>
      </c>
      <c r="B18" s="46" t="s">
        <v>14</v>
      </c>
      <c r="C18" s="46" t="s">
        <v>12</v>
      </c>
      <c r="D18" s="48">
        <v>9.5869999999999997</v>
      </c>
      <c r="E18" s="48">
        <v>9.8740000000000006</v>
      </c>
      <c r="H18" t="s">
        <v>1484</v>
      </c>
    </row>
    <row r="19" spans="1:17" x14ac:dyDescent="0.2">
      <c r="A19" s="47" t="s">
        <v>967</v>
      </c>
      <c r="B19" s="46" t="s">
        <v>14</v>
      </c>
      <c r="C19" s="46" t="s">
        <v>12</v>
      </c>
      <c r="D19" s="48">
        <v>9.5510000000000002</v>
      </c>
      <c r="E19" s="51">
        <v>9.9079999999999995</v>
      </c>
    </row>
    <row r="20" spans="1:17" x14ac:dyDescent="0.2">
      <c r="A20" s="47" t="s">
        <v>132</v>
      </c>
      <c r="B20" s="46" t="s">
        <v>14</v>
      </c>
      <c r="C20" s="46" t="s">
        <v>12</v>
      </c>
      <c r="D20" s="48">
        <v>9.4789999999999992</v>
      </c>
      <c r="E20" s="55">
        <v>9.9499999999999993</v>
      </c>
      <c r="H20" t="s">
        <v>1485</v>
      </c>
      <c r="I20" s="65"/>
      <c r="K20" t="s">
        <v>1486</v>
      </c>
      <c r="L20" s="66"/>
    </row>
    <row r="21" spans="1:17" x14ac:dyDescent="0.2">
      <c r="A21" s="47" t="s">
        <v>137</v>
      </c>
      <c r="B21" s="46" t="s">
        <v>14</v>
      </c>
      <c r="C21" s="46" t="s">
        <v>12</v>
      </c>
      <c r="D21" s="48">
        <v>9.4429999999999996</v>
      </c>
      <c r="E21" s="48">
        <v>9.9710000000000001</v>
      </c>
    </row>
    <row r="22" spans="1:17" x14ac:dyDescent="0.2">
      <c r="A22" s="47" t="s">
        <v>140</v>
      </c>
      <c r="B22" s="46" t="s">
        <v>14</v>
      </c>
      <c r="C22" s="46" t="s">
        <v>12</v>
      </c>
      <c r="D22" s="51">
        <v>9.407</v>
      </c>
      <c r="E22" s="48">
        <v>9.9920000000000009</v>
      </c>
      <c r="H22" s="67" t="s">
        <v>1487</v>
      </c>
      <c r="I22" s="68"/>
      <c r="K22" s="67" t="s">
        <v>1487</v>
      </c>
      <c r="L22" s="69"/>
      <c r="M22" s="78" t="s">
        <v>209</v>
      </c>
      <c r="N22" s="79" t="s">
        <v>210</v>
      </c>
      <c r="O22" s="79" t="s">
        <v>12</v>
      </c>
      <c r="P22" s="80">
        <v>92.088999999999999</v>
      </c>
      <c r="Q22" s="81">
        <v>9.4540000000000006</v>
      </c>
    </row>
    <row r="23" spans="1:17" x14ac:dyDescent="0.2">
      <c r="A23" s="47" t="s">
        <v>1012</v>
      </c>
      <c r="B23" s="46" t="s">
        <v>14</v>
      </c>
      <c r="C23" s="46" t="s">
        <v>12</v>
      </c>
      <c r="D23" s="48">
        <v>9.3360000000000003</v>
      </c>
      <c r="E23" s="52">
        <v>10.034000000000001</v>
      </c>
    </row>
    <row r="24" spans="1:17" ht="16" x14ac:dyDescent="0.2">
      <c r="A24" s="47" t="s">
        <v>146</v>
      </c>
      <c r="B24" s="46" t="s">
        <v>14</v>
      </c>
      <c r="C24" s="46" t="s">
        <v>12</v>
      </c>
      <c r="D24" s="51">
        <v>9.3010000000000002</v>
      </c>
      <c r="E24" s="52">
        <v>10.054</v>
      </c>
      <c r="H24" s="70" t="s">
        <v>1488</v>
      </c>
      <c r="I24" s="73">
        <f>I22+L22</f>
        <v>0</v>
      </c>
    </row>
    <row r="25" spans="1:17" x14ac:dyDescent="0.2">
      <c r="A25" s="47" t="s">
        <v>1022</v>
      </c>
      <c r="B25" s="46" t="s">
        <v>14</v>
      </c>
      <c r="C25" s="46" t="s">
        <v>12</v>
      </c>
      <c r="D25" s="48">
        <v>9.266</v>
      </c>
      <c r="E25" s="52">
        <v>10.074</v>
      </c>
    </row>
    <row r="26" spans="1:17" x14ac:dyDescent="0.2">
      <c r="A26" s="47" t="s">
        <v>155</v>
      </c>
      <c r="B26" s="46" t="s">
        <v>14</v>
      </c>
      <c r="C26" s="46" t="s">
        <v>12</v>
      </c>
      <c r="D26" s="48">
        <v>9.1959999999999997</v>
      </c>
      <c r="E26" s="54">
        <v>10.116</v>
      </c>
    </row>
    <row r="27" spans="1:17" x14ac:dyDescent="0.2">
      <c r="A27" s="47" t="s">
        <v>159</v>
      </c>
      <c r="B27" s="46" t="s">
        <v>14</v>
      </c>
      <c r="C27" s="46" t="s">
        <v>12</v>
      </c>
      <c r="D27" s="48">
        <v>9.1620000000000008</v>
      </c>
      <c r="E27" s="54">
        <v>10.135999999999999</v>
      </c>
    </row>
    <row r="28" spans="1:17" x14ac:dyDescent="0.2">
      <c r="A28" s="47" t="s">
        <v>162</v>
      </c>
      <c r="B28" s="46" t="s">
        <v>14</v>
      </c>
      <c r="C28" s="46" t="s">
        <v>12</v>
      </c>
      <c r="D28" s="48">
        <v>9.1270000000000007</v>
      </c>
      <c r="E28" s="54">
        <v>10.157999999999999</v>
      </c>
    </row>
    <row r="29" spans="1:17" x14ac:dyDescent="0.2">
      <c r="A29" s="47" t="s">
        <v>166</v>
      </c>
      <c r="B29" s="46" t="s">
        <v>14</v>
      </c>
      <c r="C29" s="46" t="s">
        <v>12</v>
      </c>
      <c r="D29" s="56">
        <v>9.0380000000000003</v>
      </c>
      <c r="E29" s="55">
        <v>9.82</v>
      </c>
    </row>
    <row r="30" spans="1:17" x14ac:dyDescent="0.2">
      <c r="A30" s="47" t="s">
        <v>1046</v>
      </c>
      <c r="B30" s="46" t="s">
        <v>14</v>
      </c>
      <c r="C30" s="46" t="s">
        <v>12</v>
      </c>
      <c r="D30" s="48">
        <v>8.8970000000000002</v>
      </c>
      <c r="E30" s="48">
        <v>9.8670000000000009</v>
      </c>
    </row>
    <row r="31" spans="1:17" x14ac:dyDescent="0.2">
      <c r="A31" s="47" t="s">
        <v>1050</v>
      </c>
      <c r="B31" s="46" t="s">
        <v>14</v>
      </c>
      <c r="C31" s="46" t="s">
        <v>12</v>
      </c>
      <c r="D31" s="55">
        <v>8.76</v>
      </c>
      <c r="E31" s="51">
        <v>9.9090000000000007</v>
      </c>
    </row>
    <row r="32" spans="1:17" x14ac:dyDescent="0.2">
      <c r="A32" s="47" t="s">
        <v>190</v>
      </c>
      <c r="B32" s="46" t="s">
        <v>14</v>
      </c>
      <c r="C32" s="46" t="s">
        <v>12</v>
      </c>
      <c r="D32" s="48">
        <v>8.6240000000000006</v>
      </c>
      <c r="E32" s="48">
        <v>9.9480000000000004</v>
      </c>
    </row>
    <row r="33" spans="1:5" x14ac:dyDescent="0.2">
      <c r="A33" s="47" t="s">
        <v>192</v>
      </c>
      <c r="B33" s="46" t="s">
        <v>14</v>
      </c>
      <c r="C33" s="46" t="s">
        <v>12</v>
      </c>
      <c r="D33" s="55">
        <v>8.49</v>
      </c>
      <c r="E33" s="48">
        <v>9.9849999999999994</v>
      </c>
    </row>
    <row r="34" spans="1:5" x14ac:dyDescent="0.2">
      <c r="A34" s="47" t="s">
        <v>195</v>
      </c>
      <c r="B34" s="46" t="s">
        <v>196</v>
      </c>
      <c r="C34" s="46" t="s">
        <v>12</v>
      </c>
      <c r="D34" s="53">
        <v>96.162000000000006</v>
      </c>
      <c r="E34" s="51">
        <v>9.4039999999999999</v>
      </c>
    </row>
    <row r="35" spans="1:5" x14ac:dyDescent="0.2">
      <c r="A35" s="47" t="s">
        <v>197</v>
      </c>
      <c r="B35" s="46" t="s">
        <v>14</v>
      </c>
      <c r="C35" s="46" t="s">
        <v>12</v>
      </c>
      <c r="D35" s="48">
        <v>8.3569999999999993</v>
      </c>
      <c r="E35" s="52">
        <v>10.021000000000001</v>
      </c>
    </row>
    <row r="36" spans="1:5" x14ac:dyDescent="0.2">
      <c r="A36" s="47" t="s">
        <v>209</v>
      </c>
      <c r="B36" s="46" t="s">
        <v>210</v>
      </c>
      <c r="C36" s="46" t="s">
        <v>12</v>
      </c>
      <c r="D36" s="57">
        <v>92.088999999999999</v>
      </c>
      <c r="E36" s="48">
        <v>9.4540000000000006</v>
      </c>
    </row>
    <row r="37" spans="1:5" x14ac:dyDescent="0.2">
      <c r="A37" s="47" t="s">
        <v>243</v>
      </c>
      <c r="B37" s="46" t="s">
        <v>244</v>
      </c>
      <c r="C37" s="46" t="s">
        <v>12</v>
      </c>
      <c r="D37" s="58">
        <v>95.72</v>
      </c>
      <c r="E37" s="48">
        <v>9.7349999999999994</v>
      </c>
    </row>
    <row r="38" spans="1:5" x14ac:dyDescent="0.2">
      <c r="A38" s="47" t="s">
        <v>277</v>
      </c>
      <c r="B38" s="46" t="s">
        <v>278</v>
      </c>
      <c r="C38" s="46" t="s">
        <v>12</v>
      </c>
      <c r="D38" s="53">
        <v>86.245999999999995</v>
      </c>
      <c r="E38" s="48">
        <v>9.9149999999999991</v>
      </c>
    </row>
    <row r="39" spans="1:5" x14ac:dyDescent="0.2">
      <c r="A39" s="47" t="s">
        <v>286</v>
      </c>
      <c r="B39" s="46" t="s">
        <v>287</v>
      </c>
      <c r="C39" s="46" t="s">
        <v>12</v>
      </c>
      <c r="D39" s="53">
        <v>87.111999999999995</v>
      </c>
      <c r="E39" s="48">
        <v>9.9960000000000004</v>
      </c>
    </row>
    <row r="40" spans="1:5" x14ac:dyDescent="0.2">
      <c r="A40" s="47" t="s">
        <v>308</v>
      </c>
      <c r="B40" s="46" t="s">
        <v>287</v>
      </c>
      <c r="C40" s="46" t="s">
        <v>12</v>
      </c>
      <c r="D40" s="53">
        <v>78.495999999999995</v>
      </c>
      <c r="E40" s="54">
        <v>10.345000000000001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E1290"/>
  <sheetViews>
    <sheetView zoomScale="150" workbookViewId="0">
      <selection activeCell="F25" sqref="F25"/>
    </sheetView>
  </sheetViews>
  <sheetFormatPr baseColWidth="10" defaultRowHeight="15" x14ac:dyDescent="0.2"/>
  <cols>
    <col min="1" max="2" width="10.83203125" style="1"/>
  </cols>
  <sheetData>
    <row r="1" spans="1:5" x14ac:dyDescent="0.2">
      <c r="A1" s="34" t="s">
        <v>1</v>
      </c>
      <c r="B1" s="33" t="s">
        <v>1465</v>
      </c>
      <c r="C1" s="33" t="s">
        <v>1466</v>
      </c>
      <c r="D1" s="33" t="s">
        <v>1468</v>
      </c>
      <c r="E1" s="33" t="s">
        <v>1467</v>
      </c>
    </row>
    <row r="2" spans="1:5" x14ac:dyDescent="0.2">
      <c r="A2" s="34">
        <v>43831</v>
      </c>
      <c r="B2">
        <v>108.6809997558594</v>
      </c>
      <c r="C2">
        <v>9.2012407258152962E-3</v>
      </c>
      <c r="D2">
        <v>18.917400360107418</v>
      </c>
      <c r="E2">
        <v>5.286138504743576E-2</v>
      </c>
    </row>
    <row r="3" spans="1:5" x14ac:dyDescent="0.2">
      <c r="A3" s="34">
        <v>43832</v>
      </c>
      <c r="B3">
        <v>108.71299743652339</v>
      </c>
      <c r="C3">
        <v>9.1985324397683144E-3</v>
      </c>
      <c r="D3">
        <v>18.898799896240231</v>
      </c>
      <c r="E3">
        <v>5.291341245174408E-2</v>
      </c>
    </row>
    <row r="4" spans="1:5" x14ac:dyDescent="0.2">
      <c r="A4" s="34">
        <v>43833</v>
      </c>
      <c r="B4">
        <v>108.5429992675781</v>
      </c>
      <c r="C4">
        <v>9.2129390686750412E-3</v>
      </c>
      <c r="D4">
        <v>18.83029937744141</v>
      </c>
      <c r="E4">
        <v>5.3105901926755912E-2</v>
      </c>
    </row>
    <row r="5" spans="1:5" x14ac:dyDescent="0.2">
      <c r="A5" s="34">
        <v>43836</v>
      </c>
      <c r="B5">
        <v>107.963996887207</v>
      </c>
      <c r="C5">
        <v>9.2623466625809669E-3</v>
      </c>
      <c r="D5">
        <v>18.944759368896481</v>
      </c>
      <c r="E5">
        <v>5.2785046398639679E-2</v>
      </c>
    </row>
    <row r="6" spans="1:5" x14ac:dyDescent="0.2">
      <c r="A6" s="34">
        <v>43837</v>
      </c>
      <c r="B6">
        <v>108.4059982299805</v>
      </c>
      <c r="C6">
        <v>9.2245815321803093E-3</v>
      </c>
      <c r="D6">
        <v>18.841449737548832</v>
      </c>
      <c r="E6">
        <v>5.3074471652507782E-2</v>
      </c>
    </row>
    <row r="7" spans="1:5" x14ac:dyDescent="0.2">
      <c r="A7" s="34">
        <v>43838</v>
      </c>
      <c r="B7">
        <v>108.015998840332</v>
      </c>
      <c r="C7">
        <v>9.257887490093708E-3</v>
      </c>
      <c r="D7">
        <v>18.964199066162109</v>
      </c>
      <c r="E7">
        <v>5.273093655705452E-2</v>
      </c>
    </row>
    <row r="8" spans="1:5" x14ac:dyDescent="0.2">
      <c r="A8" s="34">
        <v>43839</v>
      </c>
      <c r="B8">
        <v>109.0309982299805</v>
      </c>
      <c r="C8">
        <v>9.1717038303613663E-3</v>
      </c>
      <c r="D8">
        <v>18.813999176025391</v>
      </c>
      <c r="E8">
        <v>5.315190926194191E-2</v>
      </c>
    </row>
    <row r="9" spans="1:5" x14ac:dyDescent="0.2">
      <c r="A9" s="34">
        <v>43840</v>
      </c>
      <c r="B9">
        <v>109.5070037841797</v>
      </c>
      <c r="C9">
        <v>9.1318357735872269E-3</v>
      </c>
      <c r="D9">
        <v>18.83480072021484</v>
      </c>
      <c r="E9">
        <v>5.3093209862709052E-2</v>
      </c>
    </row>
    <row r="10" spans="1:5" x14ac:dyDescent="0.2">
      <c r="A10" s="34">
        <v>43843</v>
      </c>
      <c r="B10">
        <v>109.5660018920898</v>
      </c>
      <c r="C10">
        <v>9.1269183903932571E-3</v>
      </c>
      <c r="D10">
        <v>18.79762077331543</v>
      </c>
      <c r="E10">
        <v>5.3198222070932388E-2</v>
      </c>
    </row>
    <row r="11" spans="1:5" x14ac:dyDescent="0.2">
      <c r="A11" s="34">
        <v>43844</v>
      </c>
      <c r="B11">
        <v>109.9919967651367</v>
      </c>
      <c r="C11">
        <v>9.0915709733963013E-3</v>
      </c>
      <c r="D11">
        <v>18.79010009765625</v>
      </c>
      <c r="E11">
        <v>5.3219515830278397E-2</v>
      </c>
    </row>
    <row r="12" spans="1:5" x14ac:dyDescent="0.2">
      <c r="A12" s="34">
        <v>43845</v>
      </c>
      <c r="B12">
        <v>109.8539962768555</v>
      </c>
      <c r="C12">
        <v>9.1029917821288109E-3</v>
      </c>
      <c r="D12">
        <v>18.79380035400391</v>
      </c>
      <c r="E12">
        <v>5.3209036588668823E-2</v>
      </c>
    </row>
    <row r="13" spans="1:5" x14ac:dyDescent="0.2">
      <c r="A13" s="34">
        <v>43846</v>
      </c>
      <c r="B13">
        <v>109.8830032348633</v>
      </c>
      <c r="C13">
        <v>9.1005889698863029E-3</v>
      </c>
      <c r="D13">
        <v>18.782699584960941</v>
      </c>
      <c r="E13">
        <v>5.324048176407814E-2</v>
      </c>
    </row>
    <row r="14" spans="1:5" x14ac:dyDescent="0.2">
      <c r="A14" s="34">
        <v>43847</v>
      </c>
      <c r="B14">
        <v>110.1750030517578</v>
      </c>
      <c r="C14">
        <v>9.0764686465263367E-3</v>
      </c>
      <c r="D14">
        <v>18.76300048828125</v>
      </c>
      <c r="E14">
        <v>5.3296379745006561E-2</v>
      </c>
    </row>
    <row r="15" spans="1:5" x14ac:dyDescent="0.2">
      <c r="A15" s="34">
        <v>43850</v>
      </c>
      <c r="B15">
        <v>110.1800003051758</v>
      </c>
      <c r="C15">
        <v>9.0760570019483566E-3</v>
      </c>
      <c r="D15">
        <v>18.65629959106445</v>
      </c>
      <c r="E15">
        <v>5.3601197898387909E-2</v>
      </c>
    </row>
    <row r="16" spans="1:5" x14ac:dyDescent="0.2">
      <c r="A16" s="34">
        <v>43851</v>
      </c>
      <c r="B16">
        <v>110.17299652099609</v>
      </c>
      <c r="C16">
        <v>9.0766344219446182E-3</v>
      </c>
      <c r="D16">
        <v>18.65369987487793</v>
      </c>
      <c r="E16">
        <v>5.3608667105436332E-2</v>
      </c>
    </row>
    <row r="17" spans="1:5" x14ac:dyDescent="0.2">
      <c r="A17" s="34">
        <v>43852</v>
      </c>
      <c r="B17">
        <v>109.9079971313477</v>
      </c>
      <c r="C17">
        <v>9.0985186398029327E-3</v>
      </c>
      <c r="D17">
        <v>18.7593994140625</v>
      </c>
      <c r="E17">
        <v>5.3306609392166138E-2</v>
      </c>
    </row>
    <row r="18" spans="1:5" x14ac:dyDescent="0.2">
      <c r="A18" s="34">
        <v>43853</v>
      </c>
      <c r="B18">
        <v>109.7279968261719</v>
      </c>
      <c r="C18">
        <v>9.1134440153837204E-3</v>
      </c>
      <c r="D18">
        <v>18.700410842895511</v>
      </c>
      <c r="E18">
        <v>5.3474761545658112E-2</v>
      </c>
    </row>
    <row r="19" spans="1:5" x14ac:dyDescent="0.2">
      <c r="A19" s="34">
        <v>43854</v>
      </c>
      <c r="B19">
        <v>109.552001953125</v>
      </c>
      <c r="C19">
        <v>9.1280853375792503E-3</v>
      </c>
      <c r="D19">
        <v>18.749200820922852</v>
      </c>
      <c r="E19">
        <v>5.3335607051849372E-2</v>
      </c>
    </row>
    <row r="20" spans="1:5" x14ac:dyDescent="0.2">
      <c r="A20" s="34">
        <v>43857</v>
      </c>
      <c r="B20">
        <v>108.802001953125</v>
      </c>
      <c r="C20">
        <v>9.1910073533654213E-3</v>
      </c>
      <c r="D20">
        <v>18.86249923706055</v>
      </c>
      <c r="E20">
        <v>5.3015243262052543E-2</v>
      </c>
    </row>
    <row r="21" spans="1:5" x14ac:dyDescent="0.2">
      <c r="A21" s="34">
        <v>43858</v>
      </c>
      <c r="B21">
        <v>108.9199981689453</v>
      </c>
      <c r="C21">
        <v>9.1810505837202072E-3</v>
      </c>
      <c r="D21">
        <v>18.892000198364261</v>
      </c>
      <c r="E21">
        <v>5.2932456135749817E-2</v>
      </c>
    </row>
    <row r="22" spans="1:5" x14ac:dyDescent="0.2">
      <c r="A22" s="34">
        <v>43859</v>
      </c>
      <c r="B22">
        <v>109.1320037841797</v>
      </c>
      <c r="C22">
        <v>9.1632148250937462E-3</v>
      </c>
      <c r="D22">
        <v>18.724050521850589</v>
      </c>
      <c r="E22">
        <v>5.3407248109579093E-2</v>
      </c>
    </row>
    <row r="23" spans="1:5" x14ac:dyDescent="0.2">
      <c r="A23" s="34">
        <v>43860</v>
      </c>
      <c r="B23">
        <v>108.98699951171881</v>
      </c>
      <c r="C23">
        <v>9.1754058375954628E-3</v>
      </c>
      <c r="D23">
        <v>18.681900024414059</v>
      </c>
      <c r="E23">
        <v>5.3527746349573142E-2</v>
      </c>
    </row>
    <row r="24" spans="1:5" x14ac:dyDescent="0.2">
      <c r="A24" s="34">
        <v>43861</v>
      </c>
      <c r="B24">
        <v>108.8769989013672</v>
      </c>
      <c r="C24">
        <v>9.1846762225031853E-3</v>
      </c>
      <c r="D24">
        <v>18.78079986572266</v>
      </c>
      <c r="E24">
        <v>5.3245868533849723E-2</v>
      </c>
    </row>
    <row r="25" spans="1:5" x14ac:dyDescent="0.2">
      <c r="A25" s="34">
        <v>43864</v>
      </c>
      <c r="B25">
        <v>108.3720016479492</v>
      </c>
      <c r="C25">
        <v>9.2274751514196396E-3</v>
      </c>
      <c r="D25">
        <v>18.866409301757809</v>
      </c>
      <c r="E25">
        <v>5.3004257380962372E-2</v>
      </c>
    </row>
    <row r="26" spans="1:5" x14ac:dyDescent="0.2">
      <c r="A26" s="34">
        <v>43865</v>
      </c>
      <c r="B26">
        <v>108.61199951171881</v>
      </c>
      <c r="C26">
        <v>9.2070857062935829E-3</v>
      </c>
      <c r="D26">
        <v>18.814399719238281</v>
      </c>
      <c r="E26">
        <v>5.3150780498981483E-2</v>
      </c>
    </row>
    <row r="27" spans="1:5" x14ac:dyDescent="0.2">
      <c r="A27" s="34">
        <v>43866</v>
      </c>
      <c r="B27">
        <v>109.44699859619141</v>
      </c>
      <c r="C27">
        <v>9.1368425637483597E-3</v>
      </c>
      <c r="D27">
        <v>18.67128944396973</v>
      </c>
      <c r="E27">
        <v>5.3558163344860077E-2</v>
      </c>
    </row>
    <row r="28" spans="1:5" x14ac:dyDescent="0.2">
      <c r="A28" s="34">
        <v>43867</v>
      </c>
      <c r="B28">
        <v>109.8140029907227</v>
      </c>
      <c r="C28">
        <v>9.1063063591718674E-3</v>
      </c>
      <c r="D28">
        <v>18.587600708007809</v>
      </c>
      <c r="E28">
        <v>5.3799305111169822E-2</v>
      </c>
    </row>
    <row r="29" spans="1:5" x14ac:dyDescent="0.2">
      <c r="A29" s="34">
        <v>43868</v>
      </c>
      <c r="B29">
        <v>109.96800231933589</v>
      </c>
      <c r="C29">
        <v>9.0935546904802322E-3</v>
      </c>
      <c r="D29">
        <v>18.639699935913089</v>
      </c>
      <c r="E29">
        <v>5.36489337682724E-2</v>
      </c>
    </row>
    <row r="30" spans="1:5" x14ac:dyDescent="0.2">
      <c r="A30" s="34">
        <v>43871</v>
      </c>
      <c r="B30">
        <v>109.64499664306641</v>
      </c>
      <c r="C30">
        <v>9.1203432530164719E-3</v>
      </c>
      <c r="D30">
        <v>18.800249099731449</v>
      </c>
      <c r="E30">
        <v>5.3190786391496658E-2</v>
      </c>
    </row>
    <row r="31" spans="1:5" x14ac:dyDescent="0.2">
      <c r="A31" s="34">
        <v>43872</v>
      </c>
      <c r="B31">
        <v>109.765998840332</v>
      </c>
      <c r="C31">
        <v>9.1102896258234978E-3</v>
      </c>
      <c r="D31">
        <v>18.702699661254879</v>
      </c>
      <c r="E31">
        <v>5.3468216210603707E-2</v>
      </c>
    </row>
    <row r="32" spans="1:5" x14ac:dyDescent="0.2">
      <c r="A32" s="34">
        <v>43873</v>
      </c>
      <c r="B32">
        <v>109.84300231933589</v>
      </c>
      <c r="C32">
        <v>9.1039026156067848E-3</v>
      </c>
      <c r="D32">
        <v>18.642000198364261</v>
      </c>
      <c r="E32">
        <v>5.3642313927412033E-2</v>
      </c>
    </row>
    <row r="33" spans="1:5" x14ac:dyDescent="0.2">
      <c r="A33" s="34">
        <v>43874</v>
      </c>
      <c r="B33">
        <v>109.8460006713867</v>
      </c>
      <c r="C33">
        <v>9.1036539524793625E-3</v>
      </c>
      <c r="D33">
        <v>18.640399932861332</v>
      </c>
      <c r="E33">
        <v>5.3646918386220932E-2</v>
      </c>
    </row>
    <row r="34" spans="1:5" x14ac:dyDescent="0.2">
      <c r="A34" s="34">
        <v>43875</v>
      </c>
      <c r="B34">
        <v>109.7580032348633</v>
      </c>
      <c r="C34">
        <v>9.110952727496624E-3</v>
      </c>
      <c r="D34">
        <v>18.595100402832031</v>
      </c>
      <c r="E34">
        <v>5.3777605295181267E-2</v>
      </c>
    </row>
    <row r="35" spans="1:5" x14ac:dyDescent="0.2">
      <c r="A35" s="34">
        <v>43878</v>
      </c>
      <c r="B35">
        <v>109.79100036621089</v>
      </c>
      <c r="C35">
        <v>9.1082146391272545E-3</v>
      </c>
      <c r="D35">
        <v>18.542999267578121</v>
      </c>
      <c r="E35">
        <v>5.3928706794977188E-2</v>
      </c>
    </row>
    <row r="36" spans="1:5" x14ac:dyDescent="0.2">
      <c r="A36" s="34">
        <v>43879</v>
      </c>
      <c r="B36">
        <v>109.8300018310547</v>
      </c>
      <c r="C36">
        <v>9.1049801558256149E-3</v>
      </c>
      <c r="D36">
        <v>18.54999923706055</v>
      </c>
      <c r="E36">
        <v>5.3908359259366989E-2</v>
      </c>
    </row>
    <row r="37" spans="1:5" x14ac:dyDescent="0.2">
      <c r="A37" s="34">
        <v>43880</v>
      </c>
      <c r="B37">
        <v>109.9189987182617</v>
      </c>
      <c r="C37">
        <v>9.0976087376475334E-3</v>
      </c>
      <c r="D37">
        <v>18.588949203491211</v>
      </c>
      <c r="E37">
        <v>5.3795401006937027E-2</v>
      </c>
    </row>
    <row r="38" spans="1:5" x14ac:dyDescent="0.2">
      <c r="A38" s="34">
        <v>43881</v>
      </c>
      <c r="B38">
        <v>111.2099990844727</v>
      </c>
      <c r="C38">
        <v>8.9919967576861382E-3</v>
      </c>
      <c r="D38">
        <v>18.550100326538089</v>
      </c>
      <c r="E38">
        <v>5.3908064961433411E-2</v>
      </c>
    </row>
    <row r="39" spans="1:5" x14ac:dyDescent="0.2">
      <c r="A39" s="34">
        <v>43882</v>
      </c>
      <c r="B39">
        <v>111.95400238037109</v>
      </c>
      <c r="C39">
        <v>8.9322393760085106E-3</v>
      </c>
      <c r="D39">
        <v>18.8474006652832</v>
      </c>
      <c r="E39">
        <v>5.30577152967453E-2</v>
      </c>
    </row>
    <row r="40" spans="1:5" x14ac:dyDescent="0.2">
      <c r="A40" s="34">
        <v>43885</v>
      </c>
      <c r="B40">
        <v>111.556999206543</v>
      </c>
      <c r="C40">
        <v>8.9640272781252861E-3</v>
      </c>
      <c r="D40">
        <v>19.007709503173832</v>
      </c>
      <c r="E40">
        <v>5.2610233426094062E-2</v>
      </c>
    </row>
    <row r="41" spans="1:5" x14ac:dyDescent="0.2">
      <c r="A41" s="34">
        <v>43886</v>
      </c>
      <c r="B41">
        <v>110.8570022583008</v>
      </c>
      <c r="C41">
        <v>9.020630270242691E-3</v>
      </c>
      <c r="D41">
        <v>19.036600112915039</v>
      </c>
      <c r="E41">
        <v>5.2530389279127121E-2</v>
      </c>
    </row>
    <row r="42" spans="1:5" x14ac:dyDescent="0.2">
      <c r="A42" s="34">
        <v>43887</v>
      </c>
      <c r="B42">
        <v>110.286003112793</v>
      </c>
      <c r="C42">
        <v>9.0673333033919334E-3</v>
      </c>
      <c r="D42">
        <v>19.059999465942379</v>
      </c>
      <c r="E42">
        <v>5.2465897053480148E-2</v>
      </c>
    </row>
    <row r="43" spans="1:5" x14ac:dyDescent="0.2">
      <c r="A43" s="34">
        <v>43888</v>
      </c>
      <c r="B43">
        <v>110.3629989624023</v>
      </c>
      <c r="C43">
        <v>9.0610077604651451E-3</v>
      </c>
      <c r="D43">
        <v>19.286619186401371</v>
      </c>
      <c r="E43">
        <v>5.1849417388439178E-2</v>
      </c>
    </row>
    <row r="44" spans="1:5" x14ac:dyDescent="0.2">
      <c r="A44" s="34">
        <v>43889</v>
      </c>
      <c r="B44">
        <v>109.6600036621094</v>
      </c>
      <c r="C44">
        <v>9.1190952807664871E-3</v>
      </c>
      <c r="D44">
        <v>19.458969116210941</v>
      </c>
      <c r="E44">
        <v>5.1390182226896293E-2</v>
      </c>
    </row>
    <row r="45" spans="1:5" x14ac:dyDescent="0.2">
      <c r="A45" s="34">
        <v>43892</v>
      </c>
      <c r="B45">
        <v>107.69699859619141</v>
      </c>
      <c r="C45">
        <v>9.2853102833032608E-3</v>
      </c>
      <c r="D45">
        <v>19.823099136352539</v>
      </c>
      <c r="E45">
        <v>5.0446197390556342E-2</v>
      </c>
    </row>
    <row r="46" spans="1:5" x14ac:dyDescent="0.2">
      <c r="A46" s="34">
        <v>43893</v>
      </c>
      <c r="B46">
        <v>108.48699951171881</v>
      </c>
      <c r="C46">
        <v>9.2176944017410278E-3</v>
      </c>
      <c r="D46">
        <v>19.405000686645511</v>
      </c>
      <c r="E46">
        <v>5.1533106714487083E-2</v>
      </c>
    </row>
    <row r="47" spans="1:5" x14ac:dyDescent="0.2">
      <c r="A47" s="34">
        <v>43894</v>
      </c>
      <c r="B47">
        <v>107.03700256347661</v>
      </c>
      <c r="C47">
        <v>9.3425633385777473E-3</v>
      </c>
      <c r="D47">
        <v>19.431600570678711</v>
      </c>
      <c r="E47">
        <v>5.1462564617395401E-2</v>
      </c>
    </row>
    <row r="48" spans="1:5" x14ac:dyDescent="0.2">
      <c r="A48" s="34">
        <v>43895</v>
      </c>
      <c r="B48">
        <v>107.677001953125</v>
      </c>
      <c r="C48">
        <v>9.2870341613888741E-3</v>
      </c>
      <c r="D48">
        <v>19.5172004699707</v>
      </c>
      <c r="E48">
        <v>5.1236856728792191E-2</v>
      </c>
    </row>
    <row r="49" spans="1:5" x14ac:dyDescent="0.2">
      <c r="A49" s="34">
        <v>43896</v>
      </c>
      <c r="B49">
        <v>106.2480010986328</v>
      </c>
      <c r="C49">
        <v>9.4119422137737274E-3</v>
      </c>
      <c r="D49">
        <v>19.81450080871582</v>
      </c>
      <c r="E49">
        <v>5.0468090921640403E-2</v>
      </c>
    </row>
    <row r="50" spans="1:5" x14ac:dyDescent="0.2">
      <c r="A50" s="34">
        <v>43899</v>
      </c>
      <c r="B50">
        <v>103.93800354003911</v>
      </c>
      <c r="C50">
        <v>9.6211200580000877E-3</v>
      </c>
      <c r="D50">
        <v>21.057500839233398</v>
      </c>
      <c r="E50">
        <v>4.7489017248153693E-2</v>
      </c>
    </row>
    <row r="51" spans="1:5" x14ac:dyDescent="0.2">
      <c r="A51" s="34">
        <v>43900</v>
      </c>
      <c r="B51">
        <v>103.11199951171881</v>
      </c>
      <c r="C51">
        <v>9.6981925889849663E-3</v>
      </c>
      <c r="D51">
        <v>20.812229156494141</v>
      </c>
      <c r="E51">
        <v>4.8048675060272217E-2</v>
      </c>
    </row>
    <row r="52" spans="1:5" x14ac:dyDescent="0.2">
      <c r="A52" s="34">
        <v>43901</v>
      </c>
      <c r="B52">
        <v>105.0260009765625</v>
      </c>
      <c r="C52">
        <v>9.5214517787098885E-3</v>
      </c>
      <c r="D52">
        <v>20.789400100708011</v>
      </c>
      <c r="E52">
        <v>4.8101436346769333E-2</v>
      </c>
    </row>
    <row r="53" spans="1:5" x14ac:dyDescent="0.2">
      <c r="A53" s="34">
        <v>43902</v>
      </c>
      <c r="B53">
        <v>104.5500030517578</v>
      </c>
      <c r="C53">
        <v>9.5648011192679405E-3</v>
      </c>
      <c r="D53">
        <v>21.416599273681641</v>
      </c>
      <c r="E53">
        <v>4.6692755073308938E-2</v>
      </c>
    </row>
    <row r="54" spans="1:5" x14ac:dyDescent="0.2">
      <c r="A54" s="34">
        <v>43903</v>
      </c>
      <c r="B54">
        <v>104.61000061035161</v>
      </c>
      <c r="C54">
        <v>9.5593156293034554E-3</v>
      </c>
      <c r="D54">
        <v>21.96719932556152</v>
      </c>
      <c r="E54">
        <v>4.552241787314415E-2</v>
      </c>
    </row>
    <row r="55" spans="1:5" x14ac:dyDescent="0.2">
      <c r="A55" s="34">
        <v>43906</v>
      </c>
      <c r="B55">
        <v>106.68800354003911</v>
      </c>
      <c r="C55">
        <v>9.3731246888637543E-3</v>
      </c>
      <c r="D55">
        <v>21.808610916137699</v>
      </c>
      <c r="E55">
        <v>4.5853447169065482E-2</v>
      </c>
    </row>
    <row r="56" spans="1:5" x14ac:dyDescent="0.2">
      <c r="A56" s="34">
        <v>43907</v>
      </c>
      <c r="B56">
        <v>106.1750030517578</v>
      </c>
      <c r="C56">
        <v>9.4184130430221558E-3</v>
      </c>
      <c r="D56">
        <v>22.60099029541016</v>
      </c>
      <c r="E56">
        <v>4.4245850294828408E-2</v>
      </c>
    </row>
    <row r="57" spans="1:5" x14ac:dyDescent="0.2">
      <c r="A57" s="34">
        <v>43908</v>
      </c>
      <c r="B57">
        <v>107.3769989013672</v>
      </c>
      <c r="C57">
        <v>9.3129817396402359E-3</v>
      </c>
      <c r="D57">
        <v>22.960599899291989</v>
      </c>
      <c r="E57">
        <v>4.3552868068218231E-2</v>
      </c>
    </row>
    <row r="58" spans="1:5" x14ac:dyDescent="0.2">
      <c r="A58" s="34">
        <v>43909</v>
      </c>
      <c r="B58">
        <v>108.36000061035161</v>
      </c>
      <c r="C58">
        <v>9.2284977436065674E-3</v>
      </c>
      <c r="D58">
        <v>23.64971923828125</v>
      </c>
      <c r="E58">
        <v>4.22837994992733E-2</v>
      </c>
    </row>
    <row r="59" spans="1:5" x14ac:dyDescent="0.2">
      <c r="A59" s="34">
        <v>43910</v>
      </c>
      <c r="B59">
        <v>111.29100036621089</v>
      </c>
      <c r="C59">
        <v>8.9854523539543152E-3</v>
      </c>
      <c r="D59">
        <v>24.045770645141602</v>
      </c>
      <c r="E59">
        <v>4.1587356477975852E-2</v>
      </c>
    </row>
    <row r="60" spans="1:5" x14ac:dyDescent="0.2">
      <c r="A60" s="34">
        <v>43913</v>
      </c>
      <c r="B60">
        <v>110.4619979858398</v>
      </c>
      <c r="C60">
        <v>9.0528875589370728E-3</v>
      </c>
      <c r="D60">
        <v>24.746210098266602</v>
      </c>
      <c r="E60">
        <v>4.0410228073596947E-2</v>
      </c>
    </row>
    <row r="61" spans="1:5" x14ac:dyDescent="0.2">
      <c r="A61" s="34">
        <v>43914</v>
      </c>
      <c r="B61">
        <v>110.82700347900391</v>
      </c>
      <c r="C61">
        <v>9.0230712667107582E-3</v>
      </c>
      <c r="D61">
        <v>25.336200714111332</v>
      </c>
      <c r="E61">
        <v>3.9469216018915183E-2</v>
      </c>
    </row>
    <row r="62" spans="1:5" x14ac:dyDescent="0.2">
      <c r="A62" s="34">
        <v>43915</v>
      </c>
      <c r="B62">
        <v>111.120002746582</v>
      </c>
      <c r="C62">
        <v>8.9992797002196312E-3</v>
      </c>
      <c r="D62">
        <v>24.76869964599609</v>
      </c>
      <c r="E62">
        <v>4.0373537689447403E-2</v>
      </c>
    </row>
    <row r="63" spans="1:5" x14ac:dyDescent="0.2">
      <c r="A63" s="34">
        <v>43916</v>
      </c>
      <c r="B63">
        <v>110.87599945068359</v>
      </c>
      <c r="C63">
        <v>9.0190842747688293E-3</v>
      </c>
      <c r="D63">
        <v>24.008100509643551</v>
      </c>
      <c r="E63">
        <v>4.1652608662843697E-2</v>
      </c>
    </row>
    <row r="64" spans="1:5" x14ac:dyDescent="0.2">
      <c r="A64" s="34">
        <v>43917</v>
      </c>
      <c r="B64">
        <v>109.109001159668</v>
      </c>
      <c r="C64">
        <v>9.1651463881134987E-3</v>
      </c>
      <c r="D64">
        <v>23.237100601196289</v>
      </c>
      <c r="E64">
        <v>4.3034628033638E-2</v>
      </c>
    </row>
    <row r="65" spans="1:5" x14ac:dyDescent="0.2">
      <c r="A65" s="34">
        <v>43920</v>
      </c>
      <c r="B65">
        <v>107.4130020141602</v>
      </c>
      <c r="C65">
        <v>9.3098599463701248E-3</v>
      </c>
      <c r="D65">
        <v>23.594600677490231</v>
      </c>
      <c r="E65">
        <v>4.2382579296827323E-2</v>
      </c>
    </row>
    <row r="66" spans="1:5" x14ac:dyDescent="0.2">
      <c r="A66" s="34">
        <v>43921</v>
      </c>
      <c r="B66">
        <v>108.0350036621094</v>
      </c>
      <c r="C66">
        <v>9.2562595382332802E-3</v>
      </c>
      <c r="D66">
        <v>23.833000183105469</v>
      </c>
      <c r="E66">
        <v>4.1958630084991462E-2</v>
      </c>
    </row>
    <row r="67" spans="1:5" x14ac:dyDescent="0.2">
      <c r="A67" s="34">
        <v>43922</v>
      </c>
      <c r="B67">
        <v>107.5080032348633</v>
      </c>
      <c r="C67">
        <v>9.3016326427459717E-3</v>
      </c>
      <c r="D67">
        <v>23.75099945068359</v>
      </c>
      <c r="E67">
        <v>4.2103491723537452E-2</v>
      </c>
    </row>
    <row r="68" spans="1:5" x14ac:dyDescent="0.2">
      <c r="A68" s="34">
        <v>43923</v>
      </c>
      <c r="B68">
        <v>107.2570037841797</v>
      </c>
      <c r="C68">
        <v>9.3234004452824593E-3</v>
      </c>
      <c r="D68">
        <v>24.215530395507809</v>
      </c>
      <c r="E68">
        <v>4.1295811533927917E-2</v>
      </c>
    </row>
    <row r="69" spans="1:5" x14ac:dyDescent="0.2">
      <c r="A69" s="34">
        <v>43924</v>
      </c>
      <c r="B69">
        <v>108.00099945068359</v>
      </c>
      <c r="C69">
        <v>9.259173646569252E-3</v>
      </c>
      <c r="D69">
        <v>24.235300064086911</v>
      </c>
      <c r="E69">
        <v>4.1262127459049218E-2</v>
      </c>
    </row>
    <row r="70" spans="1:5" x14ac:dyDescent="0.2">
      <c r="A70" s="34">
        <v>43927</v>
      </c>
      <c r="B70">
        <v>108.693000793457</v>
      </c>
      <c r="C70">
        <v>9.2002246528863907E-3</v>
      </c>
      <c r="D70">
        <v>25.26199913024902</v>
      </c>
      <c r="E70">
        <v>3.958515077829361E-2</v>
      </c>
    </row>
    <row r="71" spans="1:5" x14ac:dyDescent="0.2">
      <c r="A71" s="34">
        <v>43928</v>
      </c>
      <c r="B71">
        <v>109.1149978637695</v>
      </c>
      <c r="C71">
        <v>9.1646425426006317E-3</v>
      </c>
      <c r="D71">
        <v>24.542400360107418</v>
      </c>
      <c r="E71">
        <v>4.0745809674263E-2</v>
      </c>
    </row>
    <row r="72" spans="1:5" x14ac:dyDescent="0.2">
      <c r="A72" s="34">
        <v>43929</v>
      </c>
      <c r="B72">
        <v>108.6510009765625</v>
      </c>
      <c r="C72">
        <v>9.2037804424762726E-3</v>
      </c>
      <c r="D72">
        <v>24.311590194702148</v>
      </c>
      <c r="E72">
        <v>4.1132643818855293E-2</v>
      </c>
    </row>
    <row r="73" spans="1:5" x14ac:dyDescent="0.2">
      <c r="A73" s="34">
        <v>43930</v>
      </c>
      <c r="B73">
        <v>108.9219970703125</v>
      </c>
      <c r="C73">
        <v>9.1808820143342018E-3</v>
      </c>
      <c r="D73">
        <v>23.984500885009769</v>
      </c>
      <c r="E73">
        <v>4.1693590581417077E-2</v>
      </c>
    </row>
    <row r="74" spans="1:5" x14ac:dyDescent="0.2">
      <c r="A74" s="34">
        <v>43931</v>
      </c>
      <c r="B74">
        <v>108.5609970092773</v>
      </c>
      <c r="C74">
        <v>9.2114116996526718E-3</v>
      </c>
      <c r="D74">
        <v>23.676399230957031</v>
      </c>
      <c r="E74">
        <v>4.2236153036355972E-2</v>
      </c>
    </row>
    <row r="75" spans="1:5" x14ac:dyDescent="0.2">
      <c r="A75" s="34">
        <v>43934</v>
      </c>
      <c r="B75">
        <v>108.33599853515619</v>
      </c>
      <c r="C75">
        <v>9.2305419966578484E-3</v>
      </c>
      <c r="D75">
        <v>23.44680023193359</v>
      </c>
      <c r="E75">
        <v>4.2649742215871811E-2</v>
      </c>
    </row>
    <row r="76" spans="1:5" x14ac:dyDescent="0.2">
      <c r="A76" s="34">
        <v>43935</v>
      </c>
      <c r="B76">
        <v>107.6230010986328</v>
      </c>
      <c r="C76">
        <v>9.2916944995522499E-3</v>
      </c>
      <c r="D76">
        <v>23.585199356079102</v>
      </c>
      <c r="E76">
        <v>4.2399473488330841E-2</v>
      </c>
    </row>
    <row r="77" spans="1:5" x14ac:dyDescent="0.2">
      <c r="A77" s="34">
        <v>43936</v>
      </c>
      <c r="B77">
        <v>107.1039962768555</v>
      </c>
      <c r="C77">
        <v>9.3367202207446098E-3</v>
      </c>
      <c r="D77">
        <v>23.36199951171875</v>
      </c>
      <c r="E77">
        <v>4.2804554104804993E-2</v>
      </c>
    </row>
    <row r="78" spans="1:5" x14ac:dyDescent="0.2">
      <c r="A78" s="34">
        <v>43937</v>
      </c>
      <c r="B78">
        <v>107.609001159668</v>
      </c>
      <c r="C78">
        <v>9.2929033562541008E-3</v>
      </c>
      <c r="D78">
        <v>24.239200592041019</v>
      </c>
      <c r="E78">
        <v>4.1255485266447067E-2</v>
      </c>
    </row>
    <row r="79" spans="1:5" x14ac:dyDescent="0.2">
      <c r="A79" s="34">
        <v>43938</v>
      </c>
      <c r="B79">
        <v>107.9449996948242</v>
      </c>
      <c r="C79">
        <v>9.2639774084091187E-3</v>
      </c>
      <c r="D79">
        <v>23.760200500488281</v>
      </c>
      <c r="E79">
        <v>4.2087186127901077E-2</v>
      </c>
    </row>
    <row r="80" spans="1:5" x14ac:dyDescent="0.2">
      <c r="A80" s="34">
        <v>43941</v>
      </c>
      <c r="B80">
        <v>107.6699981689453</v>
      </c>
      <c r="C80">
        <v>9.2876385897397995E-3</v>
      </c>
      <c r="D80">
        <v>24.02664947509766</v>
      </c>
      <c r="E80">
        <v>4.1620451956987381E-2</v>
      </c>
    </row>
    <row r="81" spans="1:5" x14ac:dyDescent="0.2">
      <c r="A81" s="34">
        <v>43942</v>
      </c>
      <c r="B81">
        <v>107.6689987182617</v>
      </c>
      <c r="C81">
        <v>9.2877242714166641E-3</v>
      </c>
      <c r="D81">
        <v>24.01071929931641</v>
      </c>
      <c r="E81">
        <v>4.1648063808679581E-2</v>
      </c>
    </row>
    <row r="82" spans="1:5" x14ac:dyDescent="0.2">
      <c r="A82" s="34">
        <v>43943</v>
      </c>
      <c r="B82">
        <v>107.7210006713867</v>
      </c>
      <c r="C82">
        <v>9.2832408845424652E-3</v>
      </c>
      <c r="D82">
        <v>24.368600845336911</v>
      </c>
      <c r="E82">
        <v>4.1036415845155723E-2</v>
      </c>
    </row>
    <row r="83" spans="1:5" x14ac:dyDescent="0.2">
      <c r="A83" s="34">
        <v>43944</v>
      </c>
      <c r="B83">
        <v>107.81300354003911</v>
      </c>
      <c r="C83">
        <v>9.2753190547227859E-3</v>
      </c>
      <c r="D83">
        <v>24.479299545288089</v>
      </c>
      <c r="E83">
        <v>4.0850840508937843E-2</v>
      </c>
    </row>
    <row r="84" spans="1:5" x14ac:dyDescent="0.2">
      <c r="A84" s="34">
        <v>43945</v>
      </c>
      <c r="B84">
        <v>107.6669998168945</v>
      </c>
      <c r="C84">
        <v>9.287896566092968E-3</v>
      </c>
      <c r="D84">
        <v>24.766550064086911</v>
      </c>
      <c r="E84">
        <v>4.0377039462327957E-2</v>
      </c>
    </row>
    <row r="85" spans="1:5" x14ac:dyDescent="0.2">
      <c r="A85" s="34">
        <v>43948</v>
      </c>
      <c r="B85">
        <v>107.495002746582</v>
      </c>
      <c r="C85">
        <v>9.3027576804161072E-3</v>
      </c>
      <c r="D85">
        <v>24.985799789428711</v>
      </c>
      <c r="E85">
        <v>4.0022734552621841E-2</v>
      </c>
    </row>
    <row r="86" spans="1:5" x14ac:dyDescent="0.2">
      <c r="A86" s="34">
        <v>43949</v>
      </c>
      <c r="B86">
        <v>107.2829971313477</v>
      </c>
      <c r="C86">
        <v>9.3211419880390167E-3</v>
      </c>
      <c r="D86">
        <v>24.749700546264648</v>
      </c>
      <c r="E86">
        <v>4.0404528379440308E-2</v>
      </c>
    </row>
    <row r="87" spans="1:5" x14ac:dyDescent="0.2">
      <c r="A87" s="34">
        <v>43950</v>
      </c>
      <c r="B87">
        <v>106.7409973144531</v>
      </c>
      <c r="C87">
        <v>9.3684718012809753E-3</v>
      </c>
      <c r="D87">
        <v>24.283599853515621</v>
      </c>
      <c r="E87">
        <v>4.118005558848381E-2</v>
      </c>
    </row>
    <row r="88" spans="1:5" x14ac:dyDescent="0.2">
      <c r="A88" s="34">
        <v>43951</v>
      </c>
      <c r="B88">
        <v>106.61000061035161</v>
      </c>
      <c r="C88">
        <v>9.3799829483032227E-3</v>
      </c>
      <c r="D88">
        <v>23.742000579833981</v>
      </c>
      <c r="E88">
        <v>4.2119450867176063E-2</v>
      </c>
    </row>
    <row r="89" spans="1:5" x14ac:dyDescent="0.2">
      <c r="A89" s="34">
        <v>43952</v>
      </c>
      <c r="B89">
        <v>107.2850036621094</v>
      </c>
      <c r="C89">
        <v>9.320966899394989E-3</v>
      </c>
      <c r="D89">
        <v>24.214300155639648</v>
      </c>
      <c r="E89">
        <v>4.1297908872365952E-2</v>
      </c>
    </row>
    <row r="90" spans="1:5" x14ac:dyDescent="0.2">
      <c r="A90" s="34">
        <v>43955</v>
      </c>
      <c r="B90">
        <v>106.7379989624023</v>
      </c>
      <c r="C90">
        <v>9.3687344342470169E-3</v>
      </c>
      <c r="D90">
        <v>24.834489822387699</v>
      </c>
      <c r="E90">
        <v>4.0266580879688263E-2</v>
      </c>
    </row>
    <row r="91" spans="1:5" x14ac:dyDescent="0.2">
      <c r="A91" s="34">
        <v>43956</v>
      </c>
      <c r="B91">
        <v>106.69699859619141</v>
      </c>
      <c r="C91">
        <v>9.3723349273204803E-3</v>
      </c>
      <c r="D91">
        <v>24.090200424194339</v>
      </c>
      <c r="E91">
        <v>4.1510656476020813E-2</v>
      </c>
    </row>
    <row r="92" spans="1:5" x14ac:dyDescent="0.2">
      <c r="A92" s="34">
        <v>43957</v>
      </c>
      <c r="B92">
        <v>106.45200347900391</v>
      </c>
      <c r="C92">
        <v>9.3939052894711494E-3</v>
      </c>
      <c r="D92">
        <v>23.9734992980957</v>
      </c>
      <c r="E92">
        <v>4.1712727397680283E-2</v>
      </c>
    </row>
    <row r="93" spans="1:5" x14ac:dyDescent="0.2">
      <c r="A93" s="34">
        <v>43958</v>
      </c>
      <c r="B93">
        <v>106.1910018920898</v>
      </c>
      <c r="C93">
        <v>9.4169937074184418E-3</v>
      </c>
      <c r="D93">
        <v>24.427499771118161</v>
      </c>
      <c r="E93">
        <v>4.0937468409538269E-2</v>
      </c>
    </row>
    <row r="94" spans="1:5" x14ac:dyDescent="0.2">
      <c r="A94" s="34">
        <v>43959</v>
      </c>
      <c r="B94">
        <v>106.359001159668</v>
      </c>
      <c r="C94">
        <v>9.402119554579258E-3</v>
      </c>
      <c r="D94">
        <v>24.022060394287109</v>
      </c>
      <c r="E94">
        <v>4.1628401726484299E-2</v>
      </c>
    </row>
    <row r="95" spans="1:5" x14ac:dyDescent="0.2">
      <c r="A95" s="34">
        <v>43962</v>
      </c>
      <c r="B95">
        <v>106.9189987182617</v>
      </c>
      <c r="C95">
        <v>9.3528749421238899E-3</v>
      </c>
      <c r="D95">
        <v>23.62509918212891</v>
      </c>
      <c r="E95">
        <v>4.2327865958213813E-2</v>
      </c>
    </row>
    <row r="96" spans="1:5" x14ac:dyDescent="0.2">
      <c r="A96" s="34">
        <v>43963</v>
      </c>
      <c r="B96">
        <v>107.5660018920898</v>
      </c>
      <c r="C96">
        <v>9.2966174706816673E-3</v>
      </c>
      <c r="D96">
        <v>23.920089721679691</v>
      </c>
      <c r="E96">
        <v>4.1805863380432129E-2</v>
      </c>
    </row>
    <row r="97" spans="1:5" x14ac:dyDescent="0.2">
      <c r="A97" s="34">
        <v>43964</v>
      </c>
      <c r="B97">
        <v>107.13800048828119</v>
      </c>
      <c r="C97">
        <v>9.3337567523121834E-3</v>
      </c>
      <c r="D97">
        <v>24.363279342651371</v>
      </c>
      <c r="E97">
        <v>4.1045378893613822E-2</v>
      </c>
    </row>
    <row r="98" spans="1:5" x14ac:dyDescent="0.2">
      <c r="A98" s="34">
        <v>43965</v>
      </c>
      <c r="B98">
        <v>106.93299865722661</v>
      </c>
      <c r="C98">
        <v>9.3516502529382706E-3</v>
      </c>
      <c r="D98">
        <v>24.185699462890621</v>
      </c>
      <c r="E98">
        <v>4.1346747428178787E-2</v>
      </c>
    </row>
    <row r="99" spans="1:5" x14ac:dyDescent="0.2">
      <c r="A99" s="34">
        <v>43966</v>
      </c>
      <c r="B99">
        <v>107.3649978637695</v>
      </c>
      <c r="C99">
        <v>9.3140220269560814E-3</v>
      </c>
      <c r="D99">
        <v>23.851299285888668</v>
      </c>
      <c r="E99">
        <v>4.1926436126232147E-2</v>
      </c>
    </row>
    <row r="100" spans="1:5" x14ac:dyDescent="0.2">
      <c r="A100" s="34">
        <v>43969</v>
      </c>
      <c r="B100">
        <v>107.2080001831055</v>
      </c>
      <c r="C100">
        <v>9.3276621773838997E-3</v>
      </c>
      <c r="D100">
        <v>23.93400955200195</v>
      </c>
      <c r="E100">
        <v>4.1781548410654068E-2</v>
      </c>
    </row>
    <row r="101" spans="1:5" x14ac:dyDescent="0.2">
      <c r="A101" s="34">
        <v>43970</v>
      </c>
      <c r="B101">
        <v>107.38099670410161</v>
      </c>
      <c r="C101">
        <v>9.3126343563199043E-3</v>
      </c>
      <c r="D101">
        <v>23.73130035400391</v>
      </c>
      <c r="E101">
        <v>4.2138442397117608E-2</v>
      </c>
    </row>
    <row r="102" spans="1:5" x14ac:dyDescent="0.2">
      <c r="A102" s="34">
        <v>43971</v>
      </c>
      <c r="B102">
        <v>107.80999755859381</v>
      </c>
      <c r="C102">
        <v>9.2755779623985291E-3</v>
      </c>
      <c r="D102">
        <v>23.665359497070309</v>
      </c>
      <c r="E102">
        <v>4.2255856096744537E-2</v>
      </c>
    </row>
    <row r="103" spans="1:5" x14ac:dyDescent="0.2">
      <c r="A103" s="34">
        <v>43972</v>
      </c>
      <c r="B103">
        <v>107.59100341796881</v>
      </c>
      <c r="C103">
        <v>9.294457733631134E-3</v>
      </c>
      <c r="D103">
        <v>23.195499420166019</v>
      </c>
      <c r="E103">
        <v>4.3111812323331833E-2</v>
      </c>
    </row>
    <row r="104" spans="1:5" x14ac:dyDescent="0.2">
      <c r="A104" s="34">
        <v>43973</v>
      </c>
      <c r="B104">
        <v>107.63099670410161</v>
      </c>
      <c r="C104">
        <v>9.2910034582018852E-3</v>
      </c>
      <c r="D104">
        <v>22.870180130004879</v>
      </c>
      <c r="E104">
        <v>4.3725058436393738E-2</v>
      </c>
    </row>
    <row r="105" spans="1:5" x14ac:dyDescent="0.2">
      <c r="A105" s="34">
        <v>43976</v>
      </c>
      <c r="B105">
        <v>107.73500061035161</v>
      </c>
      <c r="C105">
        <v>9.2820348218083382E-3</v>
      </c>
      <c r="D105">
        <v>22.663789749145511</v>
      </c>
      <c r="E105">
        <v>4.4123247265815728E-2</v>
      </c>
    </row>
    <row r="106" spans="1:5" x14ac:dyDescent="0.2">
      <c r="A106" s="34">
        <v>43977</v>
      </c>
      <c r="B106">
        <v>107.68699645996089</v>
      </c>
      <c r="C106">
        <v>9.2861726880073547E-3</v>
      </c>
      <c r="D106">
        <v>22.545499801635739</v>
      </c>
      <c r="E106">
        <v>4.4354747980833047E-2</v>
      </c>
    </row>
    <row r="107" spans="1:5" x14ac:dyDescent="0.2">
      <c r="A107" s="34">
        <v>43978</v>
      </c>
      <c r="B107">
        <v>107.4909973144531</v>
      </c>
      <c r="C107">
        <v>9.3031050637364388E-3</v>
      </c>
      <c r="D107">
        <v>22.21199989318848</v>
      </c>
      <c r="E107">
        <v>4.5020710676908493E-2</v>
      </c>
    </row>
    <row r="108" spans="1:5" x14ac:dyDescent="0.2">
      <c r="A108" s="34">
        <v>43979</v>
      </c>
      <c r="B108">
        <v>107.79799652099609</v>
      </c>
      <c r="C108">
        <v>9.276609867811203E-3</v>
      </c>
      <c r="D108">
        <v>22.311380386352539</v>
      </c>
      <c r="E108">
        <v>4.482017457485199E-2</v>
      </c>
    </row>
    <row r="109" spans="1:5" x14ac:dyDescent="0.2">
      <c r="A109" s="34">
        <v>43980</v>
      </c>
      <c r="B109">
        <v>107.6429977416992</v>
      </c>
      <c r="C109">
        <v>9.2899678274989128E-3</v>
      </c>
      <c r="D109">
        <v>22.19890022277832</v>
      </c>
      <c r="E109">
        <v>4.5047275722026818E-2</v>
      </c>
    </row>
    <row r="110" spans="1:5" x14ac:dyDescent="0.2">
      <c r="A110" s="34">
        <v>43983</v>
      </c>
      <c r="B110">
        <v>107.7080001831055</v>
      </c>
      <c r="C110">
        <v>9.2843612655997276E-3</v>
      </c>
      <c r="D110">
        <v>22.18230056762695</v>
      </c>
      <c r="E110">
        <v>4.5080985873937607E-2</v>
      </c>
    </row>
    <row r="111" spans="1:5" x14ac:dyDescent="0.2">
      <c r="A111" s="34">
        <v>43984</v>
      </c>
      <c r="B111">
        <v>107.54799652099609</v>
      </c>
      <c r="C111">
        <v>9.2981737107038498E-3</v>
      </c>
      <c r="D111">
        <v>22.042400360107418</v>
      </c>
      <c r="E111">
        <v>4.5367110520601273E-2</v>
      </c>
    </row>
    <row r="112" spans="1:5" x14ac:dyDescent="0.2">
      <c r="A112" s="34">
        <v>43985</v>
      </c>
      <c r="B112">
        <v>108.8089981079102</v>
      </c>
      <c r="C112">
        <v>9.1904159635305405E-3</v>
      </c>
      <c r="D112">
        <v>21.723800659179691</v>
      </c>
      <c r="E112">
        <v>4.6032462269067757E-2</v>
      </c>
    </row>
    <row r="113" spans="1:5" x14ac:dyDescent="0.2">
      <c r="A113" s="34">
        <v>43986</v>
      </c>
      <c r="B113">
        <v>108.99900054931641</v>
      </c>
      <c r="C113">
        <v>9.1743962839245796E-3</v>
      </c>
      <c r="D113">
        <v>21.72080039978027</v>
      </c>
      <c r="E113">
        <v>4.603881761431694E-2</v>
      </c>
    </row>
    <row r="114" spans="1:5" x14ac:dyDescent="0.2">
      <c r="A114" s="34">
        <v>43987</v>
      </c>
      <c r="B114">
        <v>109.15000152587891</v>
      </c>
      <c r="C114">
        <v>9.1617042198777199E-3</v>
      </c>
      <c r="D114">
        <v>21.90247917175293</v>
      </c>
      <c r="E114">
        <v>4.5656930655241013E-2</v>
      </c>
    </row>
    <row r="115" spans="1:5" x14ac:dyDescent="0.2">
      <c r="A115" s="34">
        <v>43990</v>
      </c>
      <c r="B115">
        <v>109.6340026855469</v>
      </c>
      <c r="C115">
        <v>9.1212578117847443E-3</v>
      </c>
      <c r="D115">
        <v>21.474899291992191</v>
      </c>
      <c r="E115">
        <v>4.6565990895032883E-2</v>
      </c>
    </row>
    <row r="116" spans="1:5" x14ac:dyDescent="0.2">
      <c r="A116" s="34">
        <v>43991</v>
      </c>
      <c r="B116">
        <v>108.40899658203119</v>
      </c>
      <c r="C116">
        <v>9.2243263497948647E-3</v>
      </c>
      <c r="D116">
        <v>21.47299957275391</v>
      </c>
      <c r="E116">
        <v>4.6570111066102982E-2</v>
      </c>
    </row>
    <row r="117" spans="1:5" x14ac:dyDescent="0.2">
      <c r="A117" s="34">
        <v>43992</v>
      </c>
      <c r="B117">
        <v>107.7969970703125</v>
      </c>
      <c r="C117">
        <v>9.2766964808106422E-3</v>
      </c>
      <c r="D117">
        <v>21.887430191040039</v>
      </c>
      <c r="E117">
        <v>4.5688323676586151E-2</v>
      </c>
    </row>
    <row r="118" spans="1:5" x14ac:dyDescent="0.2">
      <c r="A118" s="34">
        <v>43993</v>
      </c>
      <c r="B118">
        <v>106.9810028076172</v>
      </c>
      <c r="C118">
        <v>9.3474537134170532E-3</v>
      </c>
      <c r="D118">
        <v>21.976980209350589</v>
      </c>
      <c r="E118">
        <v>4.5502156019210822E-2</v>
      </c>
    </row>
    <row r="119" spans="1:5" x14ac:dyDescent="0.2">
      <c r="A119" s="34">
        <v>43994</v>
      </c>
      <c r="B119">
        <v>106.80300140380859</v>
      </c>
      <c r="C119">
        <v>9.3630328774452209E-3</v>
      </c>
      <c r="D119">
        <v>22.854660034179691</v>
      </c>
      <c r="E119">
        <v>4.3754752725362778E-2</v>
      </c>
    </row>
    <row r="120" spans="1:5" x14ac:dyDescent="0.2">
      <c r="A120" s="34">
        <v>43997</v>
      </c>
      <c r="B120">
        <v>107.3109970092773</v>
      </c>
      <c r="C120">
        <v>9.3187093734741211E-3</v>
      </c>
      <c r="D120">
        <v>22.488540649414059</v>
      </c>
      <c r="E120">
        <v>4.446709156036377E-2</v>
      </c>
    </row>
    <row r="121" spans="1:5" x14ac:dyDescent="0.2">
      <c r="A121" s="34">
        <v>43998</v>
      </c>
      <c r="B121">
        <v>107.463996887207</v>
      </c>
      <c r="C121">
        <v>9.305441752076149E-3</v>
      </c>
      <c r="D121">
        <v>22.155460357666019</v>
      </c>
      <c r="E121">
        <v>4.5135598629713058E-2</v>
      </c>
    </row>
    <row r="122" spans="1:5" x14ac:dyDescent="0.2">
      <c r="A122" s="34">
        <v>43999</v>
      </c>
      <c r="B122">
        <v>107.4100036621094</v>
      </c>
      <c r="C122">
        <v>9.3101197853684425E-3</v>
      </c>
      <c r="D122">
        <v>22.269220352172852</v>
      </c>
      <c r="E122">
        <v>4.4905029237270362E-2</v>
      </c>
    </row>
    <row r="123" spans="1:5" x14ac:dyDescent="0.2">
      <c r="A123" s="34">
        <v>44000</v>
      </c>
      <c r="B123">
        <v>106.8939971923828</v>
      </c>
      <c r="C123">
        <v>9.3550626188516617E-3</v>
      </c>
      <c r="D123">
        <v>22.341400146484379</v>
      </c>
      <c r="E123">
        <v>4.4759951531887048E-2</v>
      </c>
    </row>
    <row r="124" spans="1:5" x14ac:dyDescent="0.2">
      <c r="A124" s="34">
        <v>44001</v>
      </c>
      <c r="B124">
        <v>107.00599670410161</v>
      </c>
      <c r="C124">
        <v>9.3452706933021545E-3</v>
      </c>
      <c r="D124">
        <v>22.676399230957031</v>
      </c>
      <c r="E124">
        <v>4.4098712503910058E-2</v>
      </c>
    </row>
    <row r="125" spans="1:5" x14ac:dyDescent="0.2">
      <c r="A125" s="34">
        <v>44004</v>
      </c>
      <c r="B125">
        <v>106.8310012817383</v>
      </c>
      <c r="C125">
        <v>9.3605788424611092E-3</v>
      </c>
      <c r="D125">
        <v>22.641500473022461</v>
      </c>
      <c r="E125">
        <v>4.4166684150695801E-2</v>
      </c>
    </row>
    <row r="126" spans="1:5" x14ac:dyDescent="0.2">
      <c r="A126" s="34">
        <v>44005</v>
      </c>
      <c r="B126">
        <v>106.9029998779297</v>
      </c>
      <c r="C126">
        <v>9.354274719953537E-3</v>
      </c>
      <c r="D126">
        <v>22.399099349975589</v>
      </c>
      <c r="E126">
        <v>4.4644653797149658E-2</v>
      </c>
    </row>
    <row r="127" spans="1:5" x14ac:dyDescent="0.2">
      <c r="A127" s="34">
        <v>44006</v>
      </c>
      <c r="B127">
        <v>106.431999206543</v>
      </c>
      <c r="C127">
        <v>9.3956701457500458E-3</v>
      </c>
      <c r="D127">
        <v>22.389150619506839</v>
      </c>
      <c r="E127">
        <v>4.4664490967988968E-2</v>
      </c>
    </row>
    <row r="128" spans="1:5" x14ac:dyDescent="0.2">
      <c r="A128" s="34">
        <v>44007</v>
      </c>
      <c r="B128">
        <v>107.0439987182617</v>
      </c>
      <c r="C128">
        <v>9.3419533222913742E-3</v>
      </c>
      <c r="D128">
        <v>22.790279388427731</v>
      </c>
      <c r="E128">
        <v>4.3878357857465737E-2</v>
      </c>
    </row>
    <row r="129" spans="1:5" x14ac:dyDescent="0.2">
      <c r="A129" s="34">
        <v>44008</v>
      </c>
      <c r="B129">
        <v>107.1549987792969</v>
      </c>
      <c r="C129">
        <v>9.3322759494185448E-3</v>
      </c>
      <c r="D129">
        <v>22.679399490356449</v>
      </c>
      <c r="E129">
        <v>4.4092878699302673E-2</v>
      </c>
    </row>
    <row r="130" spans="1:5" x14ac:dyDescent="0.2">
      <c r="A130" s="34">
        <v>44011</v>
      </c>
      <c r="B130">
        <v>107.21800231933589</v>
      </c>
      <c r="C130">
        <v>9.3267923220992088E-3</v>
      </c>
      <c r="D130">
        <v>23.05470085144043</v>
      </c>
      <c r="E130">
        <v>4.3375100940465927E-2</v>
      </c>
    </row>
    <row r="131" spans="1:5" x14ac:dyDescent="0.2">
      <c r="A131" s="34">
        <v>44012</v>
      </c>
      <c r="B131">
        <v>107.5899963378906</v>
      </c>
      <c r="C131">
        <v>9.2945443466305733E-3</v>
      </c>
      <c r="D131">
        <v>23.056570053100589</v>
      </c>
      <c r="E131">
        <v>4.3371584266424179E-2</v>
      </c>
    </row>
    <row r="132" spans="1:5" x14ac:dyDescent="0.2">
      <c r="A132" s="34">
        <v>44013</v>
      </c>
      <c r="B132">
        <v>107.98899841308589</v>
      </c>
      <c r="C132">
        <v>9.2602027580142021E-3</v>
      </c>
      <c r="D132">
        <v>23.004499435424801</v>
      </c>
      <c r="E132">
        <v>4.3469756841659553E-2</v>
      </c>
    </row>
    <row r="133" spans="1:5" x14ac:dyDescent="0.2">
      <c r="A133" s="34">
        <v>44014</v>
      </c>
      <c r="B133">
        <v>107.3659973144531</v>
      </c>
      <c r="C133">
        <v>9.3139354139566422E-3</v>
      </c>
      <c r="D133">
        <v>22.711599349975589</v>
      </c>
      <c r="E133">
        <v>4.4030364602804177E-2</v>
      </c>
    </row>
    <row r="134" spans="1:5" x14ac:dyDescent="0.2">
      <c r="A134" s="34">
        <v>44015</v>
      </c>
      <c r="B134">
        <v>107.4970016479492</v>
      </c>
      <c r="C134">
        <v>9.3025853857398033E-3</v>
      </c>
      <c r="D134">
        <v>22.47781944274902</v>
      </c>
      <c r="E134">
        <v>4.4488299638032913E-2</v>
      </c>
    </row>
    <row r="135" spans="1:5" x14ac:dyDescent="0.2">
      <c r="A135" s="34">
        <v>44018</v>
      </c>
      <c r="B135">
        <v>107.57900238037109</v>
      </c>
      <c r="C135">
        <v>9.2954942956566811E-3</v>
      </c>
      <c r="D135">
        <v>22.38545036315918</v>
      </c>
      <c r="E135">
        <v>4.4671874493360519E-2</v>
      </c>
    </row>
    <row r="136" spans="1:5" x14ac:dyDescent="0.2">
      <c r="A136" s="34">
        <v>44019</v>
      </c>
      <c r="B136">
        <v>107.359001159668</v>
      </c>
      <c r="C136">
        <v>9.3145426362752914E-3</v>
      </c>
      <c r="D136">
        <v>22.311000823974609</v>
      </c>
      <c r="E136">
        <v>4.4820938259363167E-2</v>
      </c>
    </row>
    <row r="137" spans="1:5" x14ac:dyDescent="0.2">
      <c r="A137" s="34">
        <v>44020</v>
      </c>
      <c r="B137">
        <v>107.5780029296875</v>
      </c>
      <c r="C137">
        <v>9.2955809086561203E-3</v>
      </c>
      <c r="D137">
        <v>22.79269981384277</v>
      </c>
      <c r="E137">
        <v>4.3873697519302368E-2</v>
      </c>
    </row>
    <row r="138" spans="1:5" x14ac:dyDescent="0.2">
      <c r="A138" s="34">
        <v>44021</v>
      </c>
      <c r="B138">
        <v>107.2829971313477</v>
      </c>
      <c r="C138">
        <v>9.3211419880390167E-3</v>
      </c>
      <c r="D138">
        <v>22.67180061340332</v>
      </c>
      <c r="E138">
        <v>4.4107656925916672E-2</v>
      </c>
    </row>
    <row r="139" spans="1:5" x14ac:dyDescent="0.2">
      <c r="A139" s="34">
        <v>44022</v>
      </c>
      <c r="B139">
        <v>107.2360000610352</v>
      </c>
      <c r="C139">
        <v>9.3252267688512802E-3</v>
      </c>
      <c r="D139">
        <v>22.60260009765625</v>
      </c>
      <c r="E139">
        <v>4.4242698699235923E-2</v>
      </c>
    </row>
    <row r="140" spans="1:5" x14ac:dyDescent="0.2">
      <c r="A140" s="34">
        <v>44025</v>
      </c>
      <c r="B140">
        <v>106.9100036621094</v>
      </c>
      <c r="C140">
        <v>9.35366190969944E-3</v>
      </c>
      <c r="D140">
        <v>22.488399505615231</v>
      </c>
      <c r="E140">
        <v>4.4467370957136147E-2</v>
      </c>
    </row>
    <row r="141" spans="1:5" x14ac:dyDescent="0.2">
      <c r="A141" s="34">
        <v>44026</v>
      </c>
      <c r="B141">
        <v>107.2760009765625</v>
      </c>
      <c r="C141">
        <v>9.321749210357666E-3</v>
      </c>
      <c r="D141">
        <v>22.70980072021484</v>
      </c>
      <c r="E141">
        <v>4.4033851474523537E-2</v>
      </c>
    </row>
    <row r="142" spans="1:5" x14ac:dyDescent="0.2">
      <c r="A142" s="34">
        <v>44027</v>
      </c>
      <c r="B142">
        <v>107.245002746582</v>
      </c>
      <c r="C142">
        <v>9.3244435265660286E-3</v>
      </c>
      <c r="D142">
        <v>22.395999908447269</v>
      </c>
      <c r="E142">
        <v>4.4650830328464508E-2</v>
      </c>
    </row>
    <row r="143" spans="1:5" x14ac:dyDescent="0.2">
      <c r="A143" s="34">
        <v>44028</v>
      </c>
      <c r="B143">
        <v>106.9169998168945</v>
      </c>
      <c r="C143">
        <v>9.3530500307679176E-3</v>
      </c>
      <c r="D143">
        <v>22.31819915771484</v>
      </c>
      <c r="E143">
        <v>4.4806484133005142E-2</v>
      </c>
    </row>
    <row r="144" spans="1:5" x14ac:dyDescent="0.2">
      <c r="A144" s="34">
        <v>44029</v>
      </c>
      <c r="B144">
        <v>107.2779998779297</v>
      </c>
      <c r="C144">
        <v>9.3215759843587875E-3</v>
      </c>
      <c r="D144">
        <v>22.411680221557621</v>
      </c>
      <c r="E144">
        <v>4.4619590044021613E-2</v>
      </c>
    </row>
    <row r="145" spans="1:5" x14ac:dyDescent="0.2">
      <c r="A145" s="34">
        <v>44032</v>
      </c>
      <c r="B145">
        <v>107.0899963378906</v>
      </c>
      <c r="C145">
        <v>9.3379402533173561E-3</v>
      </c>
      <c r="D145">
        <v>22.49246978759766</v>
      </c>
      <c r="E145">
        <v>4.4459324330091483E-2</v>
      </c>
    </row>
    <row r="146" spans="1:5" x14ac:dyDescent="0.2">
      <c r="A146" s="34">
        <v>44033</v>
      </c>
      <c r="B146">
        <v>107.1959991455078</v>
      </c>
      <c r="C146">
        <v>9.3287061899900436E-3</v>
      </c>
      <c r="D146">
        <v>22.488540649414059</v>
      </c>
      <c r="E146">
        <v>4.446709156036377E-2</v>
      </c>
    </row>
    <row r="147" spans="1:5" x14ac:dyDescent="0.2">
      <c r="A147" s="34">
        <v>44034</v>
      </c>
      <c r="B147">
        <v>106.8320007324219</v>
      </c>
      <c r="C147">
        <v>9.3604912981390953E-3</v>
      </c>
      <c r="D147">
        <v>22.29680061340332</v>
      </c>
      <c r="E147">
        <v>4.4849485158920288E-2</v>
      </c>
    </row>
    <row r="148" spans="1:5" x14ac:dyDescent="0.2">
      <c r="A148" s="34">
        <v>44035</v>
      </c>
      <c r="B148">
        <v>107.1750030517578</v>
      </c>
      <c r="C148">
        <v>9.3305334448814392E-3</v>
      </c>
      <c r="D148">
        <v>22.370170593261719</v>
      </c>
      <c r="E148">
        <v>4.4702384620904922E-2</v>
      </c>
    </row>
    <row r="149" spans="1:5" x14ac:dyDescent="0.2">
      <c r="A149" s="34">
        <v>44036</v>
      </c>
      <c r="B149">
        <v>106.83799743652339</v>
      </c>
      <c r="C149">
        <v>9.3599660322070122E-3</v>
      </c>
      <c r="D149">
        <v>22.478200912475589</v>
      </c>
      <c r="E149">
        <v>4.4487547129392617E-2</v>
      </c>
    </row>
    <row r="150" spans="1:5" x14ac:dyDescent="0.2">
      <c r="A150" s="34">
        <v>44039</v>
      </c>
      <c r="B150">
        <v>105.9929962158203</v>
      </c>
      <c r="C150">
        <v>9.4345854595303535E-3</v>
      </c>
      <c r="D150">
        <v>22.287200927734379</v>
      </c>
      <c r="E150">
        <v>4.4868800789117813E-2</v>
      </c>
    </row>
    <row r="151" spans="1:5" x14ac:dyDescent="0.2">
      <c r="A151" s="34">
        <v>44040</v>
      </c>
      <c r="B151">
        <v>105.26100158691411</v>
      </c>
      <c r="C151">
        <v>9.5001943409442902E-3</v>
      </c>
      <c r="D151">
        <v>21.936100006103519</v>
      </c>
      <c r="E151">
        <v>4.5586954802274697E-2</v>
      </c>
    </row>
    <row r="152" spans="1:5" x14ac:dyDescent="0.2">
      <c r="A152" s="34">
        <v>44041</v>
      </c>
      <c r="B152">
        <v>105.1070022583008</v>
      </c>
      <c r="C152">
        <v>9.5141138881444931E-3</v>
      </c>
      <c r="D152">
        <v>21.93339920043945</v>
      </c>
      <c r="E152">
        <v>4.5592568814754493E-2</v>
      </c>
    </row>
    <row r="153" spans="1:5" x14ac:dyDescent="0.2">
      <c r="A153" s="34">
        <v>44042</v>
      </c>
      <c r="B153">
        <v>105.03199768066411</v>
      </c>
      <c r="C153">
        <v>9.520907886326313E-3</v>
      </c>
      <c r="D153">
        <v>21.972499847412109</v>
      </c>
      <c r="E153">
        <v>4.5511435717344277E-2</v>
      </c>
    </row>
    <row r="154" spans="1:5" x14ac:dyDescent="0.2">
      <c r="A154" s="34">
        <v>44043</v>
      </c>
      <c r="B154">
        <v>104.68299865722661</v>
      </c>
      <c r="C154">
        <v>9.5526492223143578E-3</v>
      </c>
      <c r="D154">
        <v>21.99539947509766</v>
      </c>
      <c r="E154">
        <v>4.5464053750038147E-2</v>
      </c>
    </row>
    <row r="155" spans="1:5" x14ac:dyDescent="0.2">
      <c r="A155" s="34">
        <v>44046</v>
      </c>
      <c r="B155">
        <v>105.8659973144531</v>
      </c>
      <c r="C155">
        <v>9.4459038227796555E-3</v>
      </c>
      <c r="D155">
        <v>22.260599136352539</v>
      </c>
      <c r="E155">
        <v>4.4922418892383582E-2</v>
      </c>
    </row>
    <row r="156" spans="1:5" x14ac:dyDescent="0.2">
      <c r="A156" s="34">
        <v>44047</v>
      </c>
      <c r="B156">
        <v>106.0299987792969</v>
      </c>
      <c r="C156">
        <v>9.4312932342290878E-3</v>
      </c>
      <c r="D156">
        <v>22.625699996948239</v>
      </c>
      <c r="E156">
        <v>4.4197525829076767E-2</v>
      </c>
    </row>
    <row r="157" spans="1:5" x14ac:dyDescent="0.2">
      <c r="A157" s="34">
        <v>44048</v>
      </c>
      <c r="B157">
        <v>105.61399841308589</v>
      </c>
      <c r="C157">
        <v>9.46844182908535E-3</v>
      </c>
      <c r="D157">
        <v>22.628400802612301</v>
      </c>
      <c r="E157">
        <v>4.4192250818014138E-2</v>
      </c>
    </row>
    <row r="158" spans="1:5" x14ac:dyDescent="0.2">
      <c r="A158" s="34">
        <v>44049</v>
      </c>
      <c r="B158">
        <v>105.55300140380859</v>
      </c>
      <c r="C158">
        <v>9.473913349211216E-3</v>
      </c>
      <c r="D158">
        <v>22.371639251708981</v>
      </c>
      <c r="E158">
        <v>4.4699452817440033E-2</v>
      </c>
    </row>
    <row r="159" spans="1:5" x14ac:dyDescent="0.2">
      <c r="A159" s="34">
        <v>44050</v>
      </c>
      <c r="B159">
        <v>105.5810012817383</v>
      </c>
      <c r="C159">
        <v>9.4714006409049034E-3</v>
      </c>
      <c r="D159">
        <v>22.402849197387699</v>
      </c>
      <c r="E159">
        <v>4.4637180864810937E-2</v>
      </c>
    </row>
    <row r="160" spans="1:5" x14ac:dyDescent="0.2">
      <c r="A160" s="34">
        <v>44053</v>
      </c>
      <c r="B160">
        <v>105.84999847412109</v>
      </c>
      <c r="C160">
        <v>9.447331540286541E-3</v>
      </c>
      <c r="D160">
        <v>22.404619216918949</v>
      </c>
      <c r="E160">
        <v>4.46336530148983E-2</v>
      </c>
    </row>
    <row r="161" spans="1:5" x14ac:dyDescent="0.2">
      <c r="A161" s="34">
        <v>44054</v>
      </c>
      <c r="B161">
        <v>105.9919967651367</v>
      </c>
      <c r="C161">
        <v>9.4346748664975166E-3</v>
      </c>
      <c r="D161">
        <v>22.457099914550781</v>
      </c>
      <c r="E161">
        <v>4.4529348611831672E-2</v>
      </c>
    </row>
    <row r="162" spans="1:5" x14ac:dyDescent="0.2">
      <c r="A162" s="34">
        <v>44055</v>
      </c>
      <c r="B162">
        <v>106.5210037231445</v>
      </c>
      <c r="C162">
        <v>9.3878200277686119E-3</v>
      </c>
      <c r="D162">
        <v>22.41139984130859</v>
      </c>
      <c r="E162">
        <v>4.4620148837566383E-2</v>
      </c>
    </row>
    <row r="163" spans="1:5" x14ac:dyDescent="0.2">
      <c r="A163" s="34">
        <v>44056</v>
      </c>
      <c r="B163">
        <v>106.82199859619141</v>
      </c>
      <c r="C163">
        <v>9.3613676726818085E-3</v>
      </c>
      <c r="D163">
        <v>22.340900421142582</v>
      </c>
      <c r="E163">
        <v>4.4760953634977341E-2</v>
      </c>
    </row>
    <row r="164" spans="1:5" x14ac:dyDescent="0.2">
      <c r="A164" s="34">
        <v>44057</v>
      </c>
      <c r="B164">
        <v>106.9860000610352</v>
      </c>
      <c r="C164">
        <v>9.3470169231295586E-3</v>
      </c>
      <c r="D164">
        <v>22.153900146484379</v>
      </c>
      <c r="E164">
        <v>4.5138780027627938E-2</v>
      </c>
    </row>
    <row r="165" spans="1:5" x14ac:dyDescent="0.2">
      <c r="A165" s="34">
        <v>44060</v>
      </c>
      <c r="B165">
        <v>106.5540008544922</v>
      </c>
      <c r="C165">
        <v>9.3849124386906624E-3</v>
      </c>
      <c r="D165">
        <v>21.933500289916989</v>
      </c>
      <c r="E165">
        <v>4.5592356473207467E-2</v>
      </c>
    </row>
    <row r="166" spans="1:5" x14ac:dyDescent="0.2">
      <c r="A166" s="34">
        <v>44061</v>
      </c>
      <c r="B166">
        <v>105.995002746582</v>
      </c>
      <c r="C166">
        <v>9.4344066455960274E-3</v>
      </c>
      <c r="D166">
        <v>22.1422004699707</v>
      </c>
      <c r="E166">
        <v>4.5162629336118698E-2</v>
      </c>
    </row>
    <row r="167" spans="1:5" x14ac:dyDescent="0.2">
      <c r="A167" s="34">
        <v>44062</v>
      </c>
      <c r="B167">
        <v>105.2239990234375</v>
      </c>
      <c r="C167">
        <v>9.5035349950194359E-3</v>
      </c>
      <c r="D167">
        <v>22.13129997253418</v>
      </c>
      <c r="E167">
        <v>4.5184873044490807E-2</v>
      </c>
    </row>
    <row r="168" spans="1:5" x14ac:dyDescent="0.2">
      <c r="A168" s="34">
        <v>44063</v>
      </c>
      <c r="B168">
        <v>106.07900238037109</v>
      </c>
      <c r="C168">
        <v>9.4269365072250366E-3</v>
      </c>
      <c r="D168">
        <v>22.174789428710941</v>
      </c>
      <c r="E168">
        <v>4.5096255838871002E-2</v>
      </c>
    </row>
    <row r="169" spans="1:5" x14ac:dyDescent="0.2">
      <c r="A169" s="34">
        <v>44064</v>
      </c>
      <c r="B169">
        <v>105.6650009155273</v>
      </c>
      <c r="C169">
        <v>9.4638718292117119E-3</v>
      </c>
      <c r="D169">
        <v>22.088300704956051</v>
      </c>
      <c r="E169">
        <v>4.5272834599018097E-2</v>
      </c>
    </row>
    <row r="170" spans="1:5" x14ac:dyDescent="0.2">
      <c r="A170" s="34">
        <v>44067</v>
      </c>
      <c r="B170">
        <v>105.8769989013672</v>
      </c>
      <c r="C170">
        <v>9.4449222087860107E-3</v>
      </c>
      <c r="D170">
        <v>21.95966911315918</v>
      </c>
      <c r="E170">
        <v>4.5538026839494712E-2</v>
      </c>
    </row>
    <row r="171" spans="1:5" x14ac:dyDescent="0.2">
      <c r="A171" s="34">
        <v>44068</v>
      </c>
      <c r="B171">
        <v>105.9929962158203</v>
      </c>
      <c r="C171">
        <v>9.4345854595303535E-3</v>
      </c>
      <c r="D171">
        <v>21.97299957275391</v>
      </c>
      <c r="E171">
        <v>4.5510400086641312E-2</v>
      </c>
    </row>
    <row r="172" spans="1:5" x14ac:dyDescent="0.2">
      <c r="A172" s="34">
        <v>44069</v>
      </c>
      <c r="B172">
        <v>106.4049987792969</v>
      </c>
      <c r="C172">
        <v>9.3980543315410614E-3</v>
      </c>
      <c r="D172">
        <v>21.894699096679691</v>
      </c>
      <c r="E172">
        <v>4.5673154294490807E-2</v>
      </c>
    </row>
    <row r="173" spans="1:5" x14ac:dyDescent="0.2">
      <c r="A173" s="34">
        <v>44070</v>
      </c>
      <c r="B173">
        <v>105.8560028076172</v>
      </c>
      <c r="C173">
        <v>9.4467950984835625E-3</v>
      </c>
      <c r="D173">
        <v>21.93087005615234</v>
      </c>
      <c r="E173">
        <v>4.5597825199365623E-2</v>
      </c>
    </row>
    <row r="174" spans="1:5" x14ac:dyDescent="0.2">
      <c r="A174" s="34">
        <v>44071</v>
      </c>
      <c r="B174">
        <v>106.6370010375977</v>
      </c>
      <c r="C174">
        <v>9.3776080757379532E-3</v>
      </c>
      <c r="D174">
        <v>22.132900238037109</v>
      </c>
      <c r="E174">
        <v>4.5181605964899063E-2</v>
      </c>
    </row>
    <row r="175" spans="1:5" x14ac:dyDescent="0.2">
      <c r="A175" s="34">
        <v>44074</v>
      </c>
      <c r="B175">
        <v>105.5350036621094</v>
      </c>
      <c r="C175">
        <v>9.4755291938781738E-3</v>
      </c>
      <c r="D175">
        <v>21.74990081787109</v>
      </c>
      <c r="E175">
        <v>4.5977219939231873E-2</v>
      </c>
    </row>
    <row r="176" spans="1:5" x14ac:dyDescent="0.2">
      <c r="A176" s="34">
        <v>44075</v>
      </c>
      <c r="B176">
        <v>106.0039978027344</v>
      </c>
      <c r="C176">
        <v>9.4336066395044327E-3</v>
      </c>
      <c r="D176">
        <v>21.91254997253418</v>
      </c>
      <c r="E176">
        <v>4.5635949820280082E-2</v>
      </c>
    </row>
    <row r="177" spans="1:5" x14ac:dyDescent="0.2">
      <c r="A177" s="34">
        <v>44076</v>
      </c>
      <c r="B177">
        <v>105.8960037231445</v>
      </c>
      <c r="C177">
        <v>9.4432272017002106E-3</v>
      </c>
      <c r="D177">
        <v>21.74530029296875</v>
      </c>
      <c r="E177">
        <v>4.5986946672201157E-2</v>
      </c>
    </row>
    <row r="178" spans="1:5" x14ac:dyDescent="0.2">
      <c r="A178" s="34">
        <v>44077</v>
      </c>
      <c r="B178">
        <v>106.2080001831055</v>
      </c>
      <c r="C178">
        <v>9.4154868274927139E-3</v>
      </c>
      <c r="D178">
        <v>21.726900100708011</v>
      </c>
      <c r="E178">
        <v>4.6025894582271583E-2</v>
      </c>
    </row>
    <row r="179" spans="1:5" x14ac:dyDescent="0.2">
      <c r="A179" s="34">
        <v>44078</v>
      </c>
      <c r="B179">
        <v>106.08599853515619</v>
      </c>
      <c r="C179">
        <v>9.4263143837451935E-3</v>
      </c>
      <c r="D179">
        <v>21.698699951171879</v>
      </c>
      <c r="E179">
        <v>4.6085711568593979E-2</v>
      </c>
    </row>
    <row r="180" spans="1:5" x14ac:dyDescent="0.2">
      <c r="A180" s="34">
        <v>44081</v>
      </c>
      <c r="B180">
        <v>106.3109970092773</v>
      </c>
      <c r="C180">
        <v>9.4063645228743553E-3</v>
      </c>
      <c r="D180">
        <v>21.552949905395511</v>
      </c>
      <c r="E180">
        <v>4.6397361904382713E-2</v>
      </c>
    </row>
    <row r="181" spans="1:5" x14ac:dyDescent="0.2">
      <c r="A181" s="34">
        <v>44082</v>
      </c>
      <c r="B181">
        <v>106.3050003051758</v>
      </c>
      <c r="C181">
        <v>9.4068953767418861E-3</v>
      </c>
      <c r="D181">
        <v>21.59420013427734</v>
      </c>
      <c r="E181">
        <v>4.63087297976017E-2</v>
      </c>
    </row>
    <row r="182" spans="1:5" x14ac:dyDescent="0.2">
      <c r="A182" s="34">
        <v>44083</v>
      </c>
      <c r="B182">
        <v>105.96800231933589</v>
      </c>
      <c r="C182">
        <v>9.4368113204836845E-3</v>
      </c>
      <c r="D182">
        <v>21.872419357299801</v>
      </c>
      <c r="E182">
        <v>4.5719679445028312E-2</v>
      </c>
    </row>
    <row r="183" spans="1:5" x14ac:dyDescent="0.2">
      <c r="A183" s="34">
        <v>44084</v>
      </c>
      <c r="B183">
        <v>106.2310028076172</v>
      </c>
      <c r="C183">
        <v>9.4134481623768806E-3</v>
      </c>
      <c r="D183">
        <v>21.38699913024902</v>
      </c>
      <c r="E183">
        <v>4.6757377684116357E-2</v>
      </c>
    </row>
    <row r="184" spans="1:5" x14ac:dyDescent="0.2">
      <c r="A184" s="34">
        <v>44085</v>
      </c>
      <c r="B184">
        <v>106.1429977416992</v>
      </c>
      <c r="C184">
        <v>9.4212526455521584E-3</v>
      </c>
      <c r="D184">
        <v>21.436649322509769</v>
      </c>
      <c r="E184">
        <v>4.6649079769849777E-2</v>
      </c>
    </row>
    <row r="185" spans="1:5" x14ac:dyDescent="0.2">
      <c r="A185" s="34">
        <v>44088</v>
      </c>
      <c r="B185">
        <v>106.14499664306641</v>
      </c>
      <c r="C185">
        <v>9.4210756942629814E-3</v>
      </c>
      <c r="D185">
        <v>21.267499923706051</v>
      </c>
      <c r="E185">
        <v>4.7020100057125092E-2</v>
      </c>
    </row>
    <row r="186" spans="1:5" x14ac:dyDescent="0.2">
      <c r="A186" s="34">
        <v>44089</v>
      </c>
      <c r="B186">
        <v>105.7149963378906</v>
      </c>
      <c r="C186">
        <v>9.4593958929181099E-3</v>
      </c>
      <c r="D186">
        <v>21.064800262451168</v>
      </c>
      <c r="E186">
        <v>4.7472558915615082E-2</v>
      </c>
    </row>
    <row r="187" spans="1:5" x14ac:dyDescent="0.2">
      <c r="A187" s="34">
        <v>44090</v>
      </c>
      <c r="B187">
        <v>105.38099670410161</v>
      </c>
      <c r="C187">
        <v>9.4893770292401314E-3</v>
      </c>
      <c r="D187">
        <v>21.142000198364261</v>
      </c>
      <c r="E187">
        <v>4.7299213707447052E-2</v>
      </c>
    </row>
    <row r="188" spans="1:5" x14ac:dyDescent="0.2">
      <c r="A188" s="34">
        <v>44091</v>
      </c>
      <c r="B188">
        <v>105.06199645996089</v>
      </c>
      <c r="C188">
        <v>9.5181893557310104E-3</v>
      </c>
      <c r="D188">
        <v>20.979160308837891</v>
      </c>
      <c r="E188">
        <v>4.7666348516941071E-2</v>
      </c>
    </row>
    <row r="189" spans="1:5" x14ac:dyDescent="0.2">
      <c r="A189" s="34">
        <v>44092</v>
      </c>
      <c r="B189">
        <v>104.697998046875</v>
      </c>
      <c r="C189">
        <v>9.5512811094522476E-3</v>
      </c>
      <c r="D189">
        <v>20.8927001953125</v>
      </c>
      <c r="E189">
        <v>4.7863606363534927E-2</v>
      </c>
    </row>
    <row r="190" spans="1:5" x14ac:dyDescent="0.2">
      <c r="A190" s="34">
        <v>44095</v>
      </c>
      <c r="B190">
        <v>104.53700256347661</v>
      </c>
      <c r="C190">
        <v>9.5659904181957245E-3</v>
      </c>
      <c r="D190">
        <v>21.111759185791019</v>
      </c>
      <c r="E190">
        <v>4.7366965562105179E-2</v>
      </c>
    </row>
    <row r="191" spans="1:5" x14ac:dyDescent="0.2">
      <c r="A191" s="34">
        <v>44096</v>
      </c>
      <c r="B191">
        <v>104.69000244140619</v>
      </c>
      <c r="C191">
        <v>9.5520103350281715E-3</v>
      </c>
      <c r="D191">
        <v>21.344839096069339</v>
      </c>
      <c r="E191">
        <v>4.6849731355905533E-2</v>
      </c>
    </row>
    <row r="192" spans="1:5" x14ac:dyDescent="0.2">
      <c r="A192" s="34">
        <v>44097</v>
      </c>
      <c r="B192">
        <v>105.03399658203119</v>
      </c>
      <c r="C192">
        <v>9.5207272097468376E-3</v>
      </c>
      <c r="D192">
        <v>21.67449951171875</v>
      </c>
      <c r="E192">
        <v>4.6137165278196328E-2</v>
      </c>
    </row>
    <row r="193" spans="1:5" x14ac:dyDescent="0.2">
      <c r="A193" s="34">
        <v>44098</v>
      </c>
      <c r="B193">
        <v>105.3040008544922</v>
      </c>
      <c r="C193">
        <v>9.4963153824210167E-3</v>
      </c>
      <c r="D193">
        <v>22.390399932861332</v>
      </c>
      <c r="E193">
        <v>4.4661998748779297E-2</v>
      </c>
    </row>
    <row r="194" spans="1:5" x14ac:dyDescent="0.2">
      <c r="A194" s="34">
        <v>44099</v>
      </c>
      <c r="B194">
        <v>105.43499755859381</v>
      </c>
      <c r="C194">
        <v>9.4845164567232132E-3</v>
      </c>
      <c r="D194">
        <v>22.1384391784668</v>
      </c>
      <c r="E194">
        <v>4.517030343413353E-2</v>
      </c>
    </row>
    <row r="195" spans="1:5" x14ac:dyDescent="0.2">
      <c r="A195" s="34">
        <v>44102</v>
      </c>
      <c r="B195">
        <v>105.57399749755859</v>
      </c>
      <c r="C195">
        <v>9.4720292836427689E-3</v>
      </c>
      <c r="D195">
        <v>22.309370040893551</v>
      </c>
      <c r="E195">
        <v>4.4824216514825821E-2</v>
      </c>
    </row>
    <row r="196" spans="1:5" x14ac:dyDescent="0.2">
      <c r="A196" s="34">
        <v>44103</v>
      </c>
      <c r="B196">
        <v>105.43299865722661</v>
      </c>
      <c r="C196">
        <v>9.484696201980114E-3</v>
      </c>
      <c r="D196">
        <v>22.349100112915039</v>
      </c>
      <c r="E196">
        <v>4.4744532555341721E-2</v>
      </c>
    </row>
    <row r="197" spans="1:5" x14ac:dyDescent="0.2">
      <c r="A197" s="34">
        <v>44104</v>
      </c>
      <c r="B197">
        <v>105.66400146484381</v>
      </c>
      <c r="C197">
        <v>9.463961236178875E-3</v>
      </c>
      <c r="D197">
        <v>22.373500823974609</v>
      </c>
      <c r="E197">
        <v>4.469573125243187E-2</v>
      </c>
    </row>
    <row r="198" spans="1:5" x14ac:dyDescent="0.2">
      <c r="A198" s="34">
        <v>44105</v>
      </c>
      <c r="B198">
        <v>105.4509963989258</v>
      </c>
      <c r="C198">
        <v>9.4830775633454323E-3</v>
      </c>
      <c r="D198">
        <v>22.081600189208981</v>
      </c>
      <c r="E198">
        <v>4.5286573469638818E-2</v>
      </c>
    </row>
    <row r="199" spans="1:5" x14ac:dyDescent="0.2">
      <c r="A199" s="34">
        <v>44106</v>
      </c>
      <c r="B199">
        <v>105.5429992675781</v>
      </c>
      <c r="C199">
        <v>9.4748111441731453E-3</v>
      </c>
      <c r="D199">
        <v>21.844730377197269</v>
      </c>
      <c r="E199">
        <v>4.5777630060911179E-2</v>
      </c>
    </row>
    <row r="200" spans="1:5" x14ac:dyDescent="0.2">
      <c r="A200" s="34">
        <v>44109</v>
      </c>
      <c r="B200">
        <v>105.5100021362305</v>
      </c>
      <c r="C200">
        <v>9.4777746126055717E-3</v>
      </c>
      <c r="D200">
        <v>21.594999313354489</v>
      </c>
      <c r="E200">
        <v>4.6307016164064407E-2</v>
      </c>
    </row>
    <row r="201" spans="1:5" x14ac:dyDescent="0.2">
      <c r="A201" s="34">
        <v>44110</v>
      </c>
      <c r="B201">
        <v>105.7070007324219</v>
      </c>
      <c r="C201">
        <v>9.4601111486554146E-3</v>
      </c>
      <c r="D201">
        <v>21.363250732421879</v>
      </c>
      <c r="E201">
        <v>4.6809356659650803E-2</v>
      </c>
    </row>
    <row r="202" spans="1:5" x14ac:dyDescent="0.2">
      <c r="A202" s="34">
        <v>44111</v>
      </c>
      <c r="B202">
        <v>105.63999938964839</v>
      </c>
      <c r="C202">
        <v>9.4661116600036621E-3</v>
      </c>
      <c r="D202">
        <v>21.688230514526371</v>
      </c>
      <c r="E202">
        <v>4.6107955276966088E-2</v>
      </c>
    </row>
    <row r="203" spans="1:5" x14ac:dyDescent="0.2">
      <c r="A203" s="34">
        <v>44112</v>
      </c>
      <c r="B203">
        <v>105.9649963378906</v>
      </c>
      <c r="C203">
        <v>9.4370786100625992E-3</v>
      </c>
      <c r="D203">
        <v>21.449800491333011</v>
      </c>
      <c r="E203">
        <v>4.6620480716228492E-2</v>
      </c>
    </row>
    <row r="204" spans="1:5" x14ac:dyDescent="0.2">
      <c r="A204" s="34">
        <v>44113</v>
      </c>
      <c r="B204">
        <v>106.0179977416992</v>
      </c>
      <c r="C204">
        <v>9.4323605298995972E-3</v>
      </c>
      <c r="D204">
        <v>21.355869293212891</v>
      </c>
      <c r="E204">
        <v>4.6825535595417023E-2</v>
      </c>
    </row>
    <row r="205" spans="1:5" x14ac:dyDescent="0.2">
      <c r="A205" s="34">
        <v>44116</v>
      </c>
      <c r="B205">
        <v>105.6320037841797</v>
      </c>
      <c r="C205">
        <v>9.4668278470635414E-3</v>
      </c>
      <c r="D205">
        <v>21.148590087890621</v>
      </c>
      <c r="E205">
        <v>4.7284476459026337E-2</v>
      </c>
    </row>
    <row r="206" spans="1:5" x14ac:dyDescent="0.2">
      <c r="A206" s="34">
        <v>44117</v>
      </c>
      <c r="B206">
        <v>105.338996887207</v>
      </c>
      <c r="C206">
        <v>9.4931600615382195E-3</v>
      </c>
      <c r="D206">
        <v>21.19890022277832</v>
      </c>
      <c r="E206">
        <v>4.7172259539365768E-2</v>
      </c>
    </row>
    <row r="207" spans="1:5" x14ac:dyDescent="0.2">
      <c r="A207" s="34">
        <v>44118</v>
      </c>
      <c r="B207">
        <v>105.4700012207031</v>
      </c>
      <c r="C207">
        <v>9.4813685864210129E-3</v>
      </c>
      <c r="D207">
        <v>21.333480834960941</v>
      </c>
      <c r="E207">
        <v>4.6874675899744027E-2</v>
      </c>
    </row>
    <row r="208" spans="1:5" x14ac:dyDescent="0.2">
      <c r="A208" s="34">
        <v>44119</v>
      </c>
      <c r="B208">
        <v>105.1389999389648</v>
      </c>
      <c r="C208">
        <v>9.5112184062600136E-3</v>
      </c>
      <c r="D208">
        <v>21.326169967651371</v>
      </c>
      <c r="E208">
        <v>4.6890746802091599E-2</v>
      </c>
    </row>
    <row r="209" spans="1:5" x14ac:dyDescent="0.2">
      <c r="A209" s="34">
        <v>44120</v>
      </c>
      <c r="B209">
        <v>105.36000061035161</v>
      </c>
      <c r="C209">
        <v>9.4912676140666008E-3</v>
      </c>
      <c r="D209">
        <v>21.284099578857418</v>
      </c>
      <c r="E209">
        <v>4.6983428299427032E-2</v>
      </c>
    </row>
    <row r="210" spans="1:5" x14ac:dyDescent="0.2">
      <c r="A210" s="34">
        <v>44123</v>
      </c>
      <c r="B210">
        <v>105.427001953125</v>
      </c>
      <c r="C210">
        <v>9.485236369073391E-3</v>
      </c>
      <c r="D210">
        <v>21.088800430297852</v>
      </c>
      <c r="E210">
        <v>4.7418534755706787E-2</v>
      </c>
    </row>
    <row r="211" spans="1:5" x14ac:dyDescent="0.2">
      <c r="A211" s="34">
        <v>44124</v>
      </c>
      <c r="B211">
        <v>105.4700012207031</v>
      </c>
      <c r="C211">
        <v>9.4813685864210129E-3</v>
      </c>
      <c r="D211">
        <v>21.20725059509277</v>
      </c>
      <c r="E211">
        <v>4.7153685241937637E-2</v>
      </c>
    </row>
    <row r="212" spans="1:5" x14ac:dyDescent="0.2">
      <c r="A212" s="34">
        <v>44125</v>
      </c>
      <c r="B212">
        <v>105.4769973754883</v>
      </c>
      <c r="C212">
        <v>9.4807399436831474E-3</v>
      </c>
      <c r="D212">
        <v>21.092599868774411</v>
      </c>
      <c r="E212">
        <v>4.7409992665052407E-2</v>
      </c>
    </row>
    <row r="213" spans="1:5" x14ac:dyDescent="0.2">
      <c r="A213" s="34">
        <v>44126</v>
      </c>
      <c r="B213">
        <v>104.67600250244141</v>
      </c>
      <c r="C213">
        <v>9.553288109600544E-3</v>
      </c>
      <c r="D213">
        <v>21.14926910400391</v>
      </c>
      <c r="E213">
        <v>4.7282956540584557E-2</v>
      </c>
    </row>
    <row r="214" spans="1:5" x14ac:dyDescent="0.2">
      <c r="A214" s="34">
        <v>44127</v>
      </c>
      <c r="B214">
        <v>104.92099761962891</v>
      </c>
      <c r="C214">
        <v>9.530981071293354E-3</v>
      </c>
      <c r="D214">
        <v>20.95420074462891</v>
      </c>
      <c r="E214">
        <v>4.7723129391670227E-2</v>
      </c>
    </row>
    <row r="215" spans="1:5" x14ac:dyDescent="0.2">
      <c r="A215" s="34">
        <v>44130</v>
      </c>
      <c r="B215">
        <v>104.68299865722661</v>
      </c>
      <c r="C215">
        <v>9.5526492223143578E-3</v>
      </c>
      <c r="D215">
        <v>20.902439117431641</v>
      </c>
      <c r="E215">
        <v>4.7841306775808327E-2</v>
      </c>
    </row>
    <row r="216" spans="1:5" x14ac:dyDescent="0.2">
      <c r="A216" s="34">
        <v>44131</v>
      </c>
      <c r="B216">
        <v>104.8320007324219</v>
      </c>
      <c r="C216">
        <v>9.5390724018216133E-3</v>
      </c>
      <c r="D216">
        <v>20.963790893554691</v>
      </c>
      <c r="E216">
        <v>4.7701295465230942E-2</v>
      </c>
    </row>
    <row r="217" spans="1:5" x14ac:dyDescent="0.2">
      <c r="A217" s="34">
        <v>44132</v>
      </c>
      <c r="B217">
        <v>104.5449981689453</v>
      </c>
      <c r="C217">
        <v>9.5652593299746513E-3</v>
      </c>
      <c r="D217">
        <v>21.01930046081543</v>
      </c>
      <c r="E217">
        <v>4.7575321048498147E-2</v>
      </c>
    </row>
    <row r="218" spans="1:5" x14ac:dyDescent="0.2">
      <c r="A218" s="34">
        <v>44133</v>
      </c>
      <c r="B218">
        <v>104.31500244140619</v>
      </c>
      <c r="C218">
        <v>9.5863491296768188E-3</v>
      </c>
      <c r="D218">
        <v>21.235599517822269</v>
      </c>
      <c r="E218">
        <v>4.7090735286474228E-2</v>
      </c>
    </row>
    <row r="219" spans="1:5" x14ac:dyDescent="0.2">
      <c r="A219" s="34">
        <v>44134</v>
      </c>
      <c r="B219">
        <v>104.5540008544922</v>
      </c>
      <c r="C219">
        <v>9.5644351094961166E-3</v>
      </c>
      <c r="D219">
        <v>21.345600128173832</v>
      </c>
      <c r="E219">
        <v>4.6848062425851822E-2</v>
      </c>
    </row>
    <row r="220" spans="1:5" x14ac:dyDescent="0.2">
      <c r="A220" s="34">
        <v>44137</v>
      </c>
      <c r="B220">
        <v>104.5800018310547</v>
      </c>
      <c r="C220">
        <v>9.5620574429631233E-3</v>
      </c>
      <c r="D220">
        <v>21.27445030212402</v>
      </c>
      <c r="E220">
        <v>4.7004740685224533E-2</v>
      </c>
    </row>
    <row r="221" spans="1:5" x14ac:dyDescent="0.2">
      <c r="A221" s="34">
        <v>44138</v>
      </c>
      <c r="B221">
        <v>104.72499847412109</v>
      </c>
      <c r="C221">
        <v>9.5488186925649643E-3</v>
      </c>
      <c r="D221">
        <v>21.371950149536129</v>
      </c>
      <c r="E221">
        <v>4.679030179977417E-2</v>
      </c>
    </row>
    <row r="222" spans="1:5" x14ac:dyDescent="0.2">
      <c r="A222" s="34">
        <v>44139</v>
      </c>
      <c r="B222">
        <v>104.54599761962891</v>
      </c>
      <c r="C222">
        <v>9.565168060362339E-3</v>
      </c>
      <c r="D222">
        <v>21.035709381103519</v>
      </c>
      <c r="E222">
        <v>4.7538209706544883E-2</v>
      </c>
    </row>
    <row r="223" spans="1:5" x14ac:dyDescent="0.2">
      <c r="A223" s="34">
        <v>44140</v>
      </c>
      <c r="B223">
        <v>104.43800354003911</v>
      </c>
      <c r="C223">
        <v>9.5750587061047554E-3</v>
      </c>
      <c r="D223">
        <v>20.93440055847168</v>
      </c>
      <c r="E223">
        <v>4.7768265008926392E-2</v>
      </c>
    </row>
    <row r="224" spans="1:5" x14ac:dyDescent="0.2">
      <c r="A224" s="34">
        <v>44141</v>
      </c>
      <c r="B224">
        <v>103.6029968261719</v>
      </c>
      <c r="C224">
        <v>9.6522308886051178E-3</v>
      </c>
      <c r="D224">
        <v>20.755500793457031</v>
      </c>
      <c r="E224">
        <v>4.8179998993873603E-2</v>
      </c>
    </row>
    <row r="225" spans="1:5" x14ac:dyDescent="0.2">
      <c r="A225" s="34">
        <v>44144</v>
      </c>
      <c r="B225">
        <v>103.2529983520508</v>
      </c>
      <c r="C225">
        <v>9.6849491819739342E-3</v>
      </c>
      <c r="D225">
        <v>20.52036094665527</v>
      </c>
      <c r="E225">
        <v>4.8732087016105652E-2</v>
      </c>
    </row>
    <row r="226" spans="1:5" x14ac:dyDescent="0.2">
      <c r="A226" s="34">
        <v>44145</v>
      </c>
      <c r="B226">
        <v>105.1370010375977</v>
      </c>
      <c r="C226">
        <v>9.511399082839489E-3</v>
      </c>
      <c r="D226">
        <v>20.335300445556641</v>
      </c>
      <c r="E226">
        <v>4.9175571650266647E-2</v>
      </c>
    </row>
    <row r="227" spans="1:5" x14ac:dyDescent="0.2">
      <c r="A227" s="34">
        <v>44146</v>
      </c>
      <c r="B227">
        <v>105.2600021362305</v>
      </c>
      <c r="C227">
        <v>9.5002846792340279E-3</v>
      </c>
      <c r="D227">
        <v>20.322099685668949</v>
      </c>
      <c r="E227">
        <v>4.920751228928566E-2</v>
      </c>
    </row>
    <row r="228" spans="1:5" x14ac:dyDescent="0.2">
      <c r="A228" s="34">
        <v>44147</v>
      </c>
      <c r="B228">
        <v>105.4150009155273</v>
      </c>
      <c r="C228">
        <v>9.4863157719373703E-3</v>
      </c>
      <c r="D228">
        <v>20.464300155639648</v>
      </c>
      <c r="E228">
        <v>4.8865586519241333E-2</v>
      </c>
    </row>
    <row r="229" spans="1:5" x14ac:dyDescent="0.2">
      <c r="A229" s="34">
        <v>44148</v>
      </c>
      <c r="B229">
        <v>105.0899963378906</v>
      </c>
      <c r="C229">
        <v>9.5156533643603325E-3</v>
      </c>
      <c r="D229">
        <v>20.603250503540039</v>
      </c>
      <c r="E229">
        <v>4.8536032438278198E-2</v>
      </c>
    </row>
    <row r="230" spans="1:5" x14ac:dyDescent="0.2">
      <c r="A230" s="34">
        <v>44151</v>
      </c>
      <c r="B230">
        <v>104.67600250244141</v>
      </c>
      <c r="C230">
        <v>9.553288109600544E-3</v>
      </c>
      <c r="D230">
        <v>20.34473991394043</v>
      </c>
      <c r="E230">
        <v>4.9152754247188568E-2</v>
      </c>
    </row>
    <row r="231" spans="1:5" x14ac:dyDescent="0.2">
      <c r="A231" s="34">
        <v>44152</v>
      </c>
      <c r="B231">
        <v>104.54100036621089</v>
      </c>
      <c r="C231">
        <v>9.5656253397464752E-3</v>
      </c>
      <c r="D231">
        <v>20.259950637817379</v>
      </c>
      <c r="E231">
        <v>4.9358461052179337E-2</v>
      </c>
    </row>
    <row r="232" spans="1:5" x14ac:dyDescent="0.2">
      <c r="A232" s="34">
        <v>44153</v>
      </c>
      <c r="B232">
        <v>104.1809997558594</v>
      </c>
      <c r="C232">
        <v>9.5986789092421532E-3</v>
      </c>
      <c r="D232">
        <v>20.279489517211911</v>
      </c>
      <c r="E232">
        <v>4.931090772151947E-2</v>
      </c>
    </row>
    <row r="233" spans="1:5" x14ac:dyDescent="0.2">
      <c r="A233" s="34">
        <v>44154</v>
      </c>
      <c r="B233">
        <v>103.8939971923828</v>
      </c>
      <c r="C233">
        <v>9.6251955255866051E-3</v>
      </c>
      <c r="D233">
        <v>20.312679290771481</v>
      </c>
      <c r="E233">
        <v>4.9230333417654037E-2</v>
      </c>
    </row>
    <row r="234" spans="1:5" x14ac:dyDescent="0.2">
      <c r="A234" s="34">
        <v>44155</v>
      </c>
      <c r="B234">
        <v>103.8249969482422</v>
      </c>
      <c r="C234">
        <v>9.6315918490290642E-3</v>
      </c>
      <c r="D234">
        <v>20.233400344848629</v>
      </c>
      <c r="E234">
        <v>4.9423228949308402E-2</v>
      </c>
    </row>
    <row r="235" spans="1:5" x14ac:dyDescent="0.2">
      <c r="A235" s="34">
        <v>44158</v>
      </c>
      <c r="B235">
        <v>103.81700134277339</v>
      </c>
      <c r="C235">
        <v>9.6323341131210327E-3</v>
      </c>
      <c r="D235">
        <v>20.08671951293945</v>
      </c>
      <c r="E235">
        <v>4.9784138798713677E-2</v>
      </c>
    </row>
    <row r="236" spans="1:5" x14ac:dyDescent="0.2">
      <c r="A236" s="34">
        <v>44159</v>
      </c>
      <c r="B236">
        <v>104.52500152587891</v>
      </c>
      <c r="C236">
        <v>9.5670893788337708E-3</v>
      </c>
      <c r="D236">
        <v>20.10154914855957</v>
      </c>
      <c r="E236">
        <v>4.9747411161661148E-2</v>
      </c>
    </row>
    <row r="237" spans="1:5" x14ac:dyDescent="0.2">
      <c r="A237" s="34">
        <v>44160</v>
      </c>
      <c r="B237">
        <v>104.51300048828119</v>
      </c>
      <c r="C237">
        <v>9.5681874081492424E-3</v>
      </c>
      <c r="D237">
        <v>20.025119781494141</v>
      </c>
      <c r="E237">
        <v>4.9937278032302863E-2</v>
      </c>
    </row>
    <row r="238" spans="1:5" x14ac:dyDescent="0.2">
      <c r="A238" s="34">
        <v>44161</v>
      </c>
      <c r="B238">
        <v>104.40000152587891</v>
      </c>
      <c r="C238">
        <v>9.5785437151789665E-3</v>
      </c>
      <c r="D238">
        <v>19.957599639892582</v>
      </c>
      <c r="E238">
        <v>5.0106227397918701E-2</v>
      </c>
    </row>
    <row r="239" spans="1:5" x14ac:dyDescent="0.2">
      <c r="A239" s="34">
        <v>44162</v>
      </c>
      <c r="B239">
        <v>104.2419967651367</v>
      </c>
      <c r="C239">
        <v>9.5930630341172218E-3</v>
      </c>
      <c r="D239">
        <v>20.02910041809082</v>
      </c>
      <c r="E239">
        <v>4.9927353858947747E-2</v>
      </c>
    </row>
    <row r="240" spans="1:5" x14ac:dyDescent="0.2">
      <c r="A240" s="34">
        <v>44165</v>
      </c>
      <c r="B240">
        <v>104.0820007324219</v>
      </c>
      <c r="C240">
        <v>9.6078095957636833E-3</v>
      </c>
      <c r="D240">
        <v>20.038070678710941</v>
      </c>
      <c r="E240">
        <v>4.9905005842447281E-2</v>
      </c>
    </row>
    <row r="241" spans="1:5" x14ac:dyDescent="0.2">
      <c r="A241" s="34">
        <v>44166</v>
      </c>
      <c r="B241">
        <v>104.2990036010742</v>
      </c>
      <c r="C241">
        <v>9.5878196880221367E-3</v>
      </c>
      <c r="D241">
        <v>20.161600112915039</v>
      </c>
      <c r="E241">
        <v>4.9599237740039832E-2</v>
      </c>
    </row>
    <row r="242" spans="1:5" x14ac:dyDescent="0.2">
      <c r="A242" s="34">
        <v>44167</v>
      </c>
      <c r="B242">
        <v>104.3089981079102</v>
      </c>
      <c r="C242">
        <v>9.5869004726409912E-3</v>
      </c>
      <c r="D242">
        <v>20.028749465942379</v>
      </c>
      <c r="E242">
        <v>4.9928229302167892E-2</v>
      </c>
    </row>
    <row r="243" spans="1:5" x14ac:dyDescent="0.2">
      <c r="A243" s="34">
        <v>44168</v>
      </c>
      <c r="B243">
        <v>104.4580001831055</v>
      </c>
      <c r="C243">
        <v>9.5732258632779121E-3</v>
      </c>
      <c r="D243">
        <v>19.992399215698239</v>
      </c>
      <c r="E243">
        <v>5.0019010901451111E-2</v>
      </c>
    </row>
    <row r="244" spans="1:5" x14ac:dyDescent="0.2">
      <c r="A244" s="34">
        <v>44169</v>
      </c>
      <c r="B244">
        <v>103.822998046875</v>
      </c>
      <c r="C244">
        <v>9.6317771822214127E-3</v>
      </c>
      <c r="D244">
        <v>19.899200439453121</v>
      </c>
      <c r="E244">
        <v>5.0253275781869888E-2</v>
      </c>
    </row>
    <row r="245" spans="1:5" x14ac:dyDescent="0.2">
      <c r="A245" s="34">
        <v>44172</v>
      </c>
      <c r="B245">
        <v>104.197998046875</v>
      </c>
      <c r="C245">
        <v>9.5971133559942245E-3</v>
      </c>
      <c r="D245">
        <v>19.781000137329102</v>
      </c>
      <c r="E245">
        <v>5.0553560256958008E-2</v>
      </c>
    </row>
    <row r="246" spans="1:5" x14ac:dyDescent="0.2">
      <c r="A246" s="34">
        <v>44173</v>
      </c>
      <c r="B246">
        <v>103.9980010986328</v>
      </c>
      <c r="C246">
        <v>9.6155693754553795E-3</v>
      </c>
      <c r="D246">
        <v>19.891019821166989</v>
      </c>
      <c r="E246">
        <v>5.0273943692445762E-2</v>
      </c>
    </row>
    <row r="247" spans="1:5" x14ac:dyDescent="0.2">
      <c r="A247" s="34">
        <v>44174</v>
      </c>
      <c r="B247">
        <v>104.1350021362305</v>
      </c>
      <c r="C247">
        <v>9.6029192209243774E-3</v>
      </c>
      <c r="D247">
        <v>19.775999069213871</v>
      </c>
      <c r="E247">
        <v>5.0566345453262329E-2</v>
      </c>
    </row>
    <row r="248" spans="1:5" x14ac:dyDescent="0.2">
      <c r="A248" s="34">
        <v>44175</v>
      </c>
      <c r="B248">
        <v>104.2720031738281</v>
      </c>
      <c r="C248">
        <v>9.5903016626834869E-3</v>
      </c>
      <c r="D248">
        <v>19.876119613647461</v>
      </c>
      <c r="E248">
        <v>5.0311632454395287E-2</v>
      </c>
    </row>
    <row r="249" spans="1:5" x14ac:dyDescent="0.2">
      <c r="A249" s="34">
        <v>44176</v>
      </c>
      <c r="B249">
        <v>104.181999206543</v>
      </c>
      <c r="C249">
        <v>9.5985867083072662E-3</v>
      </c>
      <c r="D249">
        <v>19.99069976806641</v>
      </c>
      <c r="E249">
        <v>5.0023261457681663E-2</v>
      </c>
    </row>
    <row r="250" spans="1:5" x14ac:dyDescent="0.2">
      <c r="A250" s="34">
        <v>44179</v>
      </c>
      <c r="B250">
        <v>103.9390029907227</v>
      </c>
      <c r="C250">
        <v>9.6210278570652008E-3</v>
      </c>
      <c r="D250">
        <v>20.077800750732418</v>
      </c>
      <c r="E250">
        <v>4.9806252121925347E-2</v>
      </c>
    </row>
    <row r="251" spans="1:5" x14ac:dyDescent="0.2">
      <c r="A251" s="34">
        <v>44180</v>
      </c>
      <c r="B251">
        <v>104.0100021362305</v>
      </c>
      <c r="C251">
        <v>9.6144601702690125E-3</v>
      </c>
      <c r="D251">
        <v>20.228239059448239</v>
      </c>
      <c r="E251">
        <v>4.9435839056968689E-2</v>
      </c>
    </row>
    <row r="252" spans="1:5" x14ac:dyDescent="0.2">
      <c r="A252" s="34">
        <v>44181</v>
      </c>
      <c r="B252">
        <v>103.6340026855469</v>
      </c>
      <c r="C252">
        <v>9.6493428573012352E-3</v>
      </c>
      <c r="D252">
        <v>19.928279876708981</v>
      </c>
      <c r="E252">
        <v>5.0179947167634957E-2</v>
      </c>
    </row>
    <row r="253" spans="1:5" x14ac:dyDescent="0.2">
      <c r="A253" s="34">
        <v>44182</v>
      </c>
      <c r="B253">
        <v>103.47499847412109</v>
      </c>
      <c r="C253">
        <v>9.6641704440116882E-3</v>
      </c>
      <c r="D253">
        <v>19.87124061584473</v>
      </c>
      <c r="E253">
        <v>5.0323985517024987E-2</v>
      </c>
    </row>
    <row r="254" spans="1:5" x14ac:dyDescent="0.2">
      <c r="A254" s="34">
        <v>44183</v>
      </c>
      <c r="B254">
        <v>103.13099670410161</v>
      </c>
      <c r="C254">
        <v>9.6964063122868538E-3</v>
      </c>
      <c r="D254">
        <v>19.821500778198239</v>
      </c>
      <c r="E254">
        <v>5.0450265407562263E-2</v>
      </c>
    </row>
    <row r="255" spans="1:5" x14ac:dyDescent="0.2">
      <c r="A255" s="34">
        <v>44186</v>
      </c>
      <c r="B255">
        <v>103.4570007324219</v>
      </c>
      <c r="C255">
        <v>9.6658514812588692E-3</v>
      </c>
      <c r="D255">
        <v>20.093940734863281</v>
      </c>
      <c r="E255">
        <v>4.9766246229410172E-2</v>
      </c>
    </row>
    <row r="256" spans="1:5" x14ac:dyDescent="0.2">
      <c r="A256" s="34">
        <v>44187</v>
      </c>
      <c r="B256">
        <v>103.3399963378906</v>
      </c>
      <c r="C256">
        <v>9.6767954528331757E-3</v>
      </c>
      <c r="D256">
        <v>19.982400894165039</v>
      </c>
      <c r="E256">
        <v>5.0044037401676178E-2</v>
      </c>
    </row>
    <row r="257" spans="1:5" x14ac:dyDescent="0.2">
      <c r="A257" s="34">
        <v>44188</v>
      </c>
      <c r="B257">
        <v>103.53399658203119</v>
      </c>
      <c r="C257">
        <v>9.6586635336279869E-3</v>
      </c>
      <c r="D257">
        <v>20.103799819946289</v>
      </c>
      <c r="E257">
        <v>4.9741841852664948E-2</v>
      </c>
    </row>
    <row r="258" spans="1:5" x14ac:dyDescent="0.2">
      <c r="A258" s="34">
        <v>44189</v>
      </c>
      <c r="B258">
        <v>103.552001953125</v>
      </c>
      <c r="C258">
        <v>9.6569834277033806E-3</v>
      </c>
      <c r="D258">
        <v>20.04890060424805</v>
      </c>
      <c r="E258">
        <v>4.9878045916557312E-2</v>
      </c>
    </row>
    <row r="259" spans="1:5" x14ac:dyDescent="0.2">
      <c r="A259" s="34">
        <v>44190</v>
      </c>
      <c r="B259">
        <v>103.6529998779297</v>
      </c>
      <c r="C259">
        <v>9.6475742757320404E-3</v>
      </c>
      <c r="D259">
        <v>19.868000030517582</v>
      </c>
      <c r="E259">
        <v>5.0332192331552512E-2</v>
      </c>
    </row>
    <row r="260" spans="1:5" x14ac:dyDescent="0.2">
      <c r="A260" s="34">
        <v>44193</v>
      </c>
      <c r="B260">
        <v>103.5329971313477</v>
      </c>
      <c r="C260">
        <v>9.6587566658854485E-3</v>
      </c>
      <c r="D260">
        <v>19.869680404663089</v>
      </c>
      <c r="E260">
        <v>5.0327934324741357E-2</v>
      </c>
    </row>
    <row r="261" spans="1:5" x14ac:dyDescent="0.2">
      <c r="A261" s="34">
        <v>44194</v>
      </c>
      <c r="B261">
        <v>103.6890029907227</v>
      </c>
      <c r="C261">
        <v>9.6442243084311485E-3</v>
      </c>
      <c r="D261">
        <v>20.00625038146973</v>
      </c>
      <c r="E261">
        <v>4.9984380602836609E-2</v>
      </c>
    </row>
    <row r="262" spans="1:5" x14ac:dyDescent="0.2">
      <c r="A262" s="34">
        <v>44195</v>
      </c>
      <c r="B262">
        <v>103.5589981079102</v>
      </c>
      <c r="C262">
        <v>9.6563315019011497E-3</v>
      </c>
      <c r="D262">
        <v>19.934999465942379</v>
      </c>
      <c r="E262">
        <v>5.0163030624389648E-2</v>
      </c>
    </row>
    <row r="263" spans="1:5" x14ac:dyDescent="0.2">
      <c r="A263" s="34">
        <v>44196</v>
      </c>
      <c r="B263">
        <v>103.1210021972656</v>
      </c>
      <c r="C263">
        <v>9.6973460167646408E-3</v>
      </c>
      <c r="D263">
        <v>19.890899658203121</v>
      </c>
      <c r="E263">
        <v>5.027424544095993E-2</v>
      </c>
    </row>
    <row r="264" spans="1:5" x14ac:dyDescent="0.2">
      <c r="A264" s="34">
        <v>44197</v>
      </c>
      <c r="B264">
        <v>103.2259979248047</v>
      </c>
      <c r="C264">
        <v>9.6874823793768883E-3</v>
      </c>
      <c r="D264">
        <v>19.8745002746582</v>
      </c>
      <c r="E264">
        <v>5.0315730273723602E-2</v>
      </c>
    </row>
    <row r="265" spans="1:5" x14ac:dyDescent="0.2">
      <c r="A265" s="34">
        <v>44200</v>
      </c>
      <c r="B265">
        <v>103.23899841308589</v>
      </c>
      <c r="C265">
        <v>9.686262346804142E-3</v>
      </c>
      <c r="D265">
        <v>19.847499847412109</v>
      </c>
      <c r="E265">
        <v>5.0384178757667542E-2</v>
      </c>
    </row>
    <row r="266" spans="1:5" x14ac:dyDescent="0.2">
      <c r="A266" s="34">
        <v>44201</v>
      </c>
      <c r="B266">
        <v>103.125</v>
      </c>
      <c r="C266">
        <v>9.6969697624444962E-3</v>
      </c>
      <c r="D266">
        <v>19.942449569702148</v>
      </c>
      <c r="E266">
        <v>5.0144292414188392E-2</v>
      </c>
    </row>
    <row r="267" spans="1:5" x14ac:dyDescent="0.2">
      <c r="A267" s="34">
        <v>44202</v>
      </c>
      <c r="B267">
        <v>102.67800140380859</v>
      </c>
      <c r="C267">
        <v>9.7391847521066666E-3</v>
      </c>
      <c r="D267">
        <v>19.902200698852539</v>
      </c>
      <c r="E267">
        <v>5.0245698541402817E-2</v>
      </c>
    </row>
    <row r="268" spans="1:5" x14ac:dyDescent="0.2">
      <c r="A268" s="34">
        <v>44203</v>
      </c>
      <c r="B268">
        <v>103.0240020751953</v>
      </c>
      <c r="C268">
        <v>9.7064757719635963E-3</v>
      </c>
      <c r="D268">
        <v>19.655769348144531</v>
      </c>
      <c r="E268">
        <v>5.0875648856163018E-2</v>
      </c>
    </row>
    <row r="269" spans="1:5" x14ac:dyDescent="0.2">
      <c r="A269" s="34">
        <v>44204</v>
      </c>
      <c r="B269">
        <v>103.7900009155273</v>
      </c>
      <c r="C269">
        <v>9.6348393708467484E-3</v>
      </c>
      <c r="D269">
        <v>20.00009918212891</v>
      </c>
      <c r="E269">
        <v>4.9999751150608063E-2</v>
      </c>
    </row>
    <row r="270" spans="1:5" x14ac:dyDescent="0.2">
      <c r="A270" s="34">
        <v>44207</v>
      </c>
      <c r="B270">
        <v>104.09100341796881</v>
      </c>
      <c r="C270">
        <v>9.6069779247045517E-3</v>
      </c>
      <c r="D270">
        <v>20.05048942565918</v>
      </c>
      <c r="E270">
        <v>4.9874093383550637E-2</v>
      </c>
    </row>
    <row r="271" spans="1:5" x14ac:dyDescent="0.2">
      <c r="A271" s="34">
        <v>44208</v>
      </c>
      <c r="B271">
        <v>104.1279983520508</v>
      </c>
      <c r="C271">
        <v>9.603564627468586E-3</v>
      </c>
      <c r="D271">
        <v>20.06240081787109</v>
      </c>
      <c r="E271">
        <v>4.9844484776258469E-2</v>
      </c>
    </row>
    <row r="272" spans="1:5" x14ac:dyDescent="0.2">
      <c r="A272" s="34">
        <v>44209</v>
      </c>
      <c r="B272">
        <v>103.7519989013672</v>
      </c>
      <c r="C272">
        <v>9.6383681520819664E-3</v>
      </c>
      <c r="D272">
        <v>19.794429779052731</v>
      </c>
      <c r="E272">
        <v>5.0519261509180069E-2</v>
      </c>
    </row>
    <row r="273" spans="1:5" x14ac:dyDescent="0.2">
      <c r="A273" s="34">
        <v>44210</v>
      </c>
      <c r="B273">
        <v>103.8369979858398</v>
      </c>
      <c r="C273">
        <v>9.6304789185523987E-3</v>
      </c>
      <c r="D273">
        <v>19.836349487304691</v>
      </c>
      <c r="E273">
        <v>5.0412502139806747E-2</v>
      </c>
    </row>
    <row r="274" spans="1:5" x14ac:dyDescent="0.2">
      <c r="A274" s="34">
        <v>44211</v>
      </c>
      <c r="B274">
        <v>103.8280029296875</v>
      </c>
      <c r="C274">
        <v>9.6313133835792542E-3</v>
      </c>
      <c r="D274">
        <v>19.72335052490234</v>
      </c>
      <c r="E274">
        <v>5.07013238966465E-2</v>
      </c>
    </row>
    <row r="275" spans="1:5" x14ac:dyDescent="0.2">
      <c r="A275" s="34">
        <v>44214</v>
      </c>
      <c r="B275">
        <v>103.9079971313477</v>
      </c>
      <c r="C275">
        <v>9.6238981932401657E-3</v>
      </c>
      <c r="D275">
        <v>19.84351921081543</v>
      </c>
      <c r="E275">
        <v>5.0394285470247269E-2</v>
      </c>
    </row>
    <row r="276" spans="1:5" x14ac:dyDescent="0.2">
      <c r="A276" s="34">
        <v>44215</v>
      </c>
      <c r="B276">
        <v>103.7030029296875</v>
      </c>
      <c r="C276">
        <v>9.6429223194718361E-3</v>
      </c>
      <c r="D276">
        <v>19.695650100708011</v>
      </c>
      <c r="E276">
        <v>5.0772633403539658E-2</v>
      </c>
    </row>
    <row r="277" spans="1:5" x14ac:dyDescent="0.2">
      <c r="A277" s="34">
        <v>44216</v>
      </c>
      <c r="B277">
        <v>103.8970031738281</v>
      </c>
      <c r="C277">
        <v>9.624917060136795E-3</v>
      </c>
      <c r="D277">
        <v>19.63599967956543</v>
      </c>
      <c r="E277">
        <v>5.0926871597766883E-2</v>
      </c>
    </row>
    <row r="278" spans="1:5" x14ac:dyDescent="0.2">
      <c r="A278" s="34">
        <v>44217</v>
      </c>
      <c r="B278">
        <v>103.5550003051758</v>
      </c>
      <c r="C278">
        <v>9.6567040309309959E-3</v>
      </c>
      <c r="D278">
        <v>19.58501052856445</v>
      </c>
      <c r="E278">
        <v>5.1059458404779427E-2</v>
      </c>
    </row>
    <row r="279" spans="1:5" x14ac:dyDescent="0.2">
      <c r="A279" s="34">
        <v>44218</v>
      </c>
      <c r="B279">
        <v>103.50599670410161</v>
      </c>
      <c r="C279">
        <v>9.6612758934497833E-3</v>
      </c>
      <c r="D279">
        <v>19.737060546875</v>
      </c>
      <c r="E279">
        <v>5.0666105002164841E-2</v>
      </c>
    </row>
    <row r="280" spans="1:5" x14ac:dyDescent="0.2">
      <c r="A280" s="34">
        <v>44221</v>
      </c>
      <c r="B280">
        <v>103.77700042724609</v>
      </c>
      <c r="C280">
        <v>9.63604636490345E-3</v>
      </c>
      <c r="D280">
        <v>19.942880630493161</v>
      </c>
      <c r="E280">
        <v>5.0143208354711533E-2</v>
      </c>
    </row>
    <row r="281" spans="1:5" x14ac:dyDescent="0.2">
      <c r="A281" s="34">
        <v>44222</v>
      </c>
      <c r="B281">
        <v>103.7600021362305</v>
      </c>
      <c r="C281">
        <v>9.6376249566674232E-3</v>
      </c>
      <c r="D281">
        <v>20.105169296264648</v>
      </c>
      <c r="E281">
        <v>4.9738451838493347E-2</v>
      </c>
    </row>
    <row r="282" spans="1:5" x14ac:dyDescent="0.2">
      <c r="A282" s="34">
        <v>44223</v>
      </c>
      <c r="B282">
        <v>103.6029968261719</v>
      </c>
      <c r="C282">
        <v>9.6522308886051178E-3</v>
      </c>
      <c r="D282">
        <v>19.988300323486332</v>
      </c>
      <c r="E282">
        <v>5.0029266625642783E-2</v>
      </c>
    </row>
    <row r="283" spans="1:5" x14ac:dyDescent="0.2">
      <c r="A283" s="34">
        <v>44224</v>
      </c>
      <c r="B283">
        <v>104.1429977416992</v>
      </c>
      <c r="C283">
        <v>9.602181613445282E-3</v>
      </c>
      <c r="D283">
        <v>20.33152961730957</v>
      </c>
      <c r="E283">
        <v>4.9184691160917282E-2</v>
      </c>
    </row>
    <row r="284" spans="1:5" x14ac:dyDescent="0.2">
      <c r="A284" s="34">
        <v>44225</v>
      </c>
      <c r="B284">
        <v>104.29100036621089</v>
      </c>
      <c r="C284">
        <v>9.5885554328560829E-3</v>
      </c>
      <c r="D284">
        <v>20.252250671386719</v>
      </c>
      <c r="E284">
        <v>4.9377229064702988E-2</v>
      </c>
    </row>
    <row r="285" spans="1:5" x14ac:dyDescent="0.2">
      <c r="A285" s="34">
        <v>44228</v>
      </c>
      <c r="B285">
        <v>104.6859970092773</v>
      </c>
      <c r="C285">
        <v>9.5523763447999954E-3</v>
      </c>
      <c r="D285">
        <v>20.505289077758789</v>
      </c>
      <c r="E285">
        <v>4.8767905682325363E-2</v>
      </c>
    </row>
    <row r="286" spans="1:5" x14ac:dyDescent="0.2">
      <c r="A286" s="34">
        <v>44229</v>
      </c>
      <c r="B286">
        <v>104.88099670410161</v>
      </c>
      <c r="C286">
        <v>9.5346160233020782E-3</v>
      </c>
      <c r="D286">
        <v>20.368160247802731</v>
      </c>
      <c r="E286">
        <v>4.9096234142780297E-2</v>
      </c>
    </row>
    <row r="287" spans="1:5" x14ac:dyDescent="0.2">
      <c r="A287" s="34">
        <v>44230</v>
      </c>
      <c r="B287">
        <v>105.0279998779297</v>
      </c>
      <c r="C287">
        <v>9.5212701708078384E-3</v>
      </c>
      <c r="D287">
        <v>20.137680053710941</v>
      </c>
      <c r="E287">
        <v>4.9658153206110001E-2</v>
      </c>
    </row>
    <row r="288" spans="1:5" x14ac:dyDescent="0.2">
      <c r="A288" s="34">
        <v>44231</v>
      </c>
      <c r="B288">
        <v>104.995002746582</v>
      </c>
      <c r="C288">
        <v>9.524262510240078E-3</v>
      </c>
      <c r="D288">
        <v>20.197080612182621</v>
      </c>
      <c r="E288">
        <v>4.95121069252491E-2</v>
      </c>
    </row>
    <row r="289" spans="1:5" x14ac:dyDescent="0.2">
      <c r="A289" s="34">
        <v>44232</v>
      </c>
      <c r="B289">
        <v>105.57199859619141</v>
      </c>
      <c r="C289">
        <v>9.4722090288996696E-3</v>
      </c>
      <c r="D289">
        <v>20.387189865112301</v>
      </c>
      <c r="E289">
        <v>4.9050409346818917E-2</v>
      </c>
    </row>
    <row r="290" spans="1:5" x14ac:dyDescent="0.2">
      <c r="A290" s="34">
        <v>44235</v>
      </c>
      <c r="B290">
        <v>105.40000152587891</v>
      </c>
      <c r="C290">
        <v>9.4876661896705627E-3</v>
      </c>
      <c r="D290">
        <v>20.11138916015625</v>
      </c>
      <c r="E290">
        <v>4.9723070114850998E-2</v>
      </c>
    </row>
    <row r="291" spans="1:5" x14ac:dyDescent="0.2">
      <c r="A291" s="34">
        <v>44236</v>
      </c>
      <c r="B291">
        <v>105.2099990844727</v>
      </c>
      <c r="C291">
        <v>9.5047997310757637E-3</v>
      </c>
      <c r="D291">
        <v>20.103069305419918</v>
      </c>
      <c r="E291">
        <v>4.9743648618459702E-2</v>
      </c>
    </row>
    <row r="292" spans="1:5" x14ac:dyDescent="0.2">
      <c r="A292" s="34">
        <v>44237</v>
      </c>
      <c r="B292">
        <v>104.5749969482422</v>
      </c>
      <c r="C292">
        <v>9.5625156536698341E-3</v>
      </c>
      <c r="D292">
        <v>20.0838508605957</v>
      </c>
      <c r="E292">
        <v>4.9791246652603149E-2</v>
      </c>
    </row>
    <row r="293" spans="1:5" x14ac:dyDescent="0.2">
      <c r="A293" s="34">
        <v>44238</v>
      </c>
      <c r="B293">
        <v>104.6149978637695</v>
      </c>
      <c r="C293">
        <v>9.5588592812418938E-3</v>
      </c>
      <c r="D293">
        <v>20.029289245605469</v>
      </c>
      <c r="E293">
        <v>4.9926884472370148E-2</v>
      </c>
    </row>
    <row r="294" spans="1:5" x14ac:dyDescent="0.2">
      <c r="A294" s="34">
        <v>44239</v>
      </c>
      <c r="B294">
        <v>104.7409973144531</v>
      </c>
      <c r="C294">
        <v>9.5473602414131165E-3</v>
      </c>
      <c r="D294">
        <v>19.966279983520511</v>
      </c>
      <c r="E294">
        <v>5.0084441900253303E-2</v>
      </c>
    </row>
    <row r="295" spans="1:5" x14ac:dyDescent="0.2">
      <c r="A295" s="34">
        <v>44242</v>
      </c>
      <c r="B295">
        <v>105.0589981079102</v>
      </c>
      <c r="C295">
        <v>9.5184613019227982E-3</v>
      </c>
      <c r="D295">
        <v>19.936769485473629</v>
      </c>
      <c r="E295">
        <v>5.0158578902482993E-2</v>
      </c>
    </row>
    <row r="296" spans="1:5" x14ac:dyDescent="0.2">
      <c r="A296" s="34">
        <v>44243</v>
      </c>
      <c r="B296">
        <v>105.3870010375977</v>
      </c>
      <c r="C296">
        <v>9.4888359308242798E-3</v>
      </c>
      <c r="D296">
        <v>19.949300765991211</v>
      </c>
      <c r="E296">
        <v>5.0127070397138603E-2</v>
      </c>
    </row>
    <row r="297" spans="1:5" x14ac:dyDescent="0.2">
      <c r="A297" s="34">
        <v>44244</v>
      </c>
      <c r="B297">
        <v>106.1029968261719</v>
      </c>
      <c r="C297">
        <v>9.4248047098517418E-3</v>
      </c>
      <c r="D297">
        <v>20.225540161132809</v>
      </c>
      <c r="E297">
        <v>4.9442436546087272E-2</v>
      </c>
    </row>
    <row r="298" spans="1:5" x14ac:dyDescent="0.2">
      <c r="A298" s="34">
        <v>44245</v>
      </c>
      <c r="B298">
        <v>105.8610000610352</v>
      </c>
      <c r="C298">
        <v>9.4463489949703217E-3</v>
      </c>
      <c r="D298">
        <v>20.212539672851559</v>
      </c>
      <c r="E298">
        <v>4.9474239349365227E-2</v>
      </c>
    </row>
    <row r="299" spans="1:5" x14ac:dyDescent="0.2">
      <c r="A299" s="34">
        <v>44246</v>
      </c>
      <c r="B299">
        <v>105.65200042724609</v>
      </c>
      <c r="C299">
        <v>9.4650359824299812E-3</v>
      </c>
      <c r="D299">
        <v>20.308229446411129</v>
      </c>
      <c r="E299">
        <v>4.9241121858358383E-2</v>
      </c>
    </row>
    <row r="300" spans="1:5" x14ac:dyDescent="0.2">
      <c r="A300" s="34">
        <v>44249</v>
      </c>
      <c r="B300">
        <v>105.5139999389648</v>
      </c>
      <c r="C300">
        <v>9.4774151220917702E-3</v>
      </c>
      <c r="D300">
        <v>20.48744964599609</v>
      </c>
      <c r="E300">
        <v>4.8810370266437531E-2</v>
      </c>
    </row>
    <row r="301" spans="1:5" x14ac:dyDescent="0.2">
      <c r="A301" s="34">
        <v>44250</v>
      </c>
      <c r="B301">
        <v>104.984001159668</v>
      </c>
      <c r="C301">
        <v>9.5252608880400658E-3</v>
      </c>
      <c r="D301">
        <v>20.74202919006348</v>
      </c>
      <c r="E301">
        <v>4.8211291432380683E-2</v>
      </c>
    </row>
    <row r="302" spans="1:5" x14ac:dyDescent="0.2">
      <c r="A302" s="34">
        <v>44251</v>
      </c>
      <c r="B302">
        <v>105.2829971313477</v>
      </c>
      <c r="C302">
        <v>9.4982096925377846E-3</v>
      </c>
      <c r="D302">
        <v>20.51326942443848</v>
      </c>
      <c r="E302">
        <v>4.8748932778835297E-2</v>
      </c>
    </row>
    <row r="303" spans="1:5" x14ac:dyDescent="0.2">
      <c r="A303" s="34">
        <v>44252</v>
      </c>
      <c r="B303">
        <v>105.9440002441406</v>
      </c>
      <c r="C303">
        <v>9.4389487057924271E-3</v>
      </c>
      <c r="D303">
        <v>20.377559661865231</v>
      </c>
      <c r="E303">
        <v>4.9073588103055947E-2</v>
      </c>
    </row>
    <row r="304" spans="1:5" x14ac:dyDescent="0.2">
      <c r="A304" s="34">
        <v>44253</v>
      </c>
      <c r="B304">
        <v>106.3789978027344</v>
      </c>
      <c r="C304">
        <v>9.4003519043326378E-3</v>
      </c>
      <c r="D304">
        <v>20.9109001159668</v>
      </c>
      <c r="E304">
        <v>4.7821950167417533E-2</v>
      </c>
    </row>
    <row r="305" spans="1:5" x14ac:dyDescent="0.2">
      <c r="A305" s="34">
        <v>44256</v>
      </c>
      <c r="B305">
        <v>106.5029983520508</v>
      </c>
      <c r="C305">
        <v>9.3894070014357567E-3</v>
      </c>
      <c r="D305">
        <v>20.789569854736332</v>
      </c>
      <c r="E305">
        <v>4.8101041465997703E-2</v>
      </c>
    </row>
    <row r="306" spans="1:5" x14ac:dyDescent="0.2">
      <c r="A306" s="34">
        <v>44257</v>
      </c>
      <c r="B306">
        <v>106.8509979248047</v>
      </c>
      <c r="C306">
        <v>9.3588270246982574E-3</v>
      </c>
      <c r="D306">
        <v>20.65402984619141</v>
      </c>
      <c r="E306">
        <v>4.8416700214147568E-2</v>
      </c>
    </row>
    <row r="307" spans="1:5" x14ac:dyDescent="0.2">
      <c r="A307" s="34">
        <v>44258</v>
      </c>
      <c r="B307">
        <v>106.7580032348633</v>
      </c>
      <c r="C307">
        <v>9.3669788911938667E-3</v>
      </c>
      <c r="D307">
        <v>20.603410720825199</v>
      </c>
      <c r="E307">
        <v>4.8535652458667762E-2</v>
      </c>
    </row>
    <row r="308" spans="1:5" x14ac:dyDescent="0.2">
      <c r="A308" s="34">
        <v>44259</v>
      </c>
      <c r="B308">
        <v>107.05799865722661</v>
      </c>
      <c r="C308">
        <v>9.3407314270734787E-3</v>
      </c>
      <c r="D308">
        <v>20.95609092712402</v>
      </c>
      <c r="E308">
        <v>4.7718822956085212E-2</v>
      </c>
    </row>
    <row r="309" spans="1:5" x14ac:dyDescent="0.2">
      <c r="A309" s="34">
        <v>44260</v>
      </c>
      <c r="B309">
        <v>107.9550018310547</v>
      </c>
      <c r="C309">
        <v>9.2631187289953232E-3</v>
      </c>
      <c r="D309">
        <v>21.13340950012207</v>
      </c>
      <c r="E309">
        <v>4.7318439930677407E-2</v>
      </c>
    </row>
    <row r="310" spans="1:5" x14ac:dyDescent="0.2">
      <c r="A310" s="34">
        <v>44263</v>
      </c>
      <c r="B310">
        <v>108.4189987182617</v>
      </c>
      <c r="C310">
        <v>9.2234760522842407E-3</v>
      </c>
      <c r="D310">
        <v>21.255300521850589</v>
      </c>
      <c r="E310">
        <v>4.7047089785337448E-2</v>
      </c>
    </row>
    <row r="311" spans="1:5" x14ac:dyDescent="0.2">
      <c r="A311" s="34">
        <v>44264</v>
      </c>
      <c r="B311">
        <v>108.9390029907227</v>
      </c>
      <c r="C311">
        <v>9.1794487088918686E-3</v>
      </c>
      <c r="D311">
        <v>21.492490768432621</v>
      </c>
      <c r="E311">
        <v>4.6527877449989319E-2</v>
      </c>
    </row>
    <row r="312" spans="1:5" x14ac:dyDescent="0.2">
      <c r="A312" s="34">
        <v>44265</v>
      </c>
      <c r="B312">
        <v>108.57700347900391</v>
      </c>
      <c r="C312">
        <v>9.2100538313388824E-3</v>
      </c>
      <c r="D312">
        <v>21.18881988525391</v>
      </c>
      <c r="E312">
        <v>4.7194700688123703E-2</v>
      </c>
    </row>
    <row r="313" spans="1:5" x14ac:dyDescent="0.2">
      <c r="A313" s="34">
        <v>44266</v>
      </c>
      <c r="B313">
        <v>108.431999206543</v>
      </c>
      <c r="C313">
        <v>9.2223696410655975E-3</v>
      </c>
      <c r="D313">
        <v>20.902120590209961</v>
      </c>
      <c r="E313">
        <v>4.7842036932706833E-2</v>
      </c>
    </row>
    <row r="314" spans="1:5" x14ac:dyDescent="0.2">
      <c r="A314" s="34">
        <v>44267</v>
      </c>
      <c r="B314">
        <v>108.5550003051758</v>
      </c>
      <c r="C314">
        <v>9.2119202017784119E-3</v>
      </c>
      <c r="D314">
        <v>20.614999771118161</v>
      </c>
      <c r="E314">
        <v>4.850836843252182E-2</v>
      </c>
    </row>
    <row r="315" spans="1:5" x14ac:dyDescent="0.2">
      <c r="A315" s="34">
        <v>44270</v>
      </c>
      <c r="B315">
        <v>109.1169967651367</v>
      </c>
      <c r="C315">
        <v>9.1644749045372009E-3</v>
      </c>
      <c r="D315">
        <v>20.711580276489261</v>
      </c>
      <c r="E315">
        <v>4.8282168805599213E-2</v>
      </c>
    </row>
    <row r="316" spans="1:5" x14ac:dyDescent="0.2">
      <c r="A316" s="34">
        <v>44271</v>
      </c>
      <c r="B316">
        <v>109.1340026855469</v>
      </c>
      <c r="C316">
        <v>9.1630471870303154E-3</v>
      </c>
      <c r="D316">
        <v>20.666690826416019</v>
      </c>
      <c r="E316">
        <v>4.8387039452791207E-2</v>
      </c>
    </row>
    <row r="317" spans="1:5" x14ac:dyDescent="0.2">
      <c r="A317" s="34">
        <v>44272</v>
      </c>
      <c r="B317">
        <v>109.0289993286133</v>
      </c>
      <c r="C317">
        <v>9.1718714684247971E-3</v>
      </c>
      <c r="D317">
        <v>20.599300384521481</v>
      </c>
      <c r="E317">
        <v>4.8545338213443763E-2</v>
      </c>
    </row>
    <row r="318" spans="1:5" x14ac:dyDescent="0.2">
      <c r="A318" s="34">
        <v>44273</v>
      </c>
      <c r="B318">
        <v>108.890998840332</v>
      </c>
      <c r="C318">
        <v>9.1834953054785728E-3</v>
      </c>
      <c r="D318">
        <v>20.36277008056641</v>
      </c>
      <c r="E318">
        <v>4.9109231680631638E-2</v>
      </c>
    </row>
    <row r="319" spans="1:5" x14ac:dyDescent="0.2">
      <c r="A319" s="34">
        <v>44274</v>
      </c>
      <c r="B319">
        <v>108.9309997558594</v>
      </c>
      <c r="C319">
        <v>9.1801229864358902E-3</v>
      </c>
      <c r="D319">
        <v>20.48390007019043</v>
      </c>
      <c r="E319">
        <v>4.8818826675415039E-2</v>
      </c>
    </row>
    <row r="320" spans="1:5" x14ac:dyDescent="0.2">
      <c r="A320" s="34">
        <v>44277</v>
      </c>
      <c r="B320">
        <v>108.8710021972656</v>
      </c>
      <c r="C320">
        <v>9.1851819306612015E-3</v>
      </c>
      <c r="D320">
        <v>20.660800933837891</v>
      </c>
      <c r="E320">
        <v>4.8400834202766418E-2</v>
      </c>
    </row>
    <row r="321" spans="1:5" x14ac:dyDescent="0.2">
      <c r="A321" s="34">
        <v>44278</v>
      </c>
      <c r="B321">
        <v>108.7760009765625</v>
      </c>
      <c r="C321">
        <v>9.1932043433189392E-3</v>
      </c>
      <c r="D321">
        <v>20.57538986206055</v>
      </c>
      <c r="E321">
        <v>4.8601754009723663E-2</v>
      </c>
    </row>
    <row r="322" spans="1:5" x14ac:dyDescent="0.2">
      <c r="A322" s="34">
        <v>44279</v>
      </c>
      <c r="B322">
        <v>108.51999664306641</v>
      </c>
      <c r="C322">
        <v>9.2148911207914352E-3</v>
      </c>
      <c r="D322">
        <v>20.80791091918945</v>
      </c>
      <c r="E322">
        <v>4.8058643937110901E-2</v>
      </c>
    </row>
    <row r="323" spans="1:5" x14ac:dyDescent="0.2">
      <c r="A323" s="34">
        <v>44280</v>
      </c>
      <c r="B323">
        <v>108.7900009155273</v>
      </c>
      <c r="C323">
        <v>9.1920215636491776E-3</v>
      </c>
      <c r="D323">
        <v>20.882999420166019</v>
      </c>
      <c r="E323">
        <v>4.7885842621326447E-2</v>
      </c>
    </row>
    <row r="324" spans="1:5" x14ac:dyDescent="0.2">
      <c r="A324" s="34">
        <v>44281</v>
      </c>
      <c r="B324">
        <v>109.1790008544922</v>
      </c>
      <c r="C324">
        <v>9.1592706739902496E-3</v>
      </c>
      <c r="D324">
        <v>20.683029174804691</v>
      </c>
      <c r="E324">
        <v>4.8348817974328988E-2</v>
      </c>
    </row>
    <row r="325" spans="1:5" x14ac:dyDescent="0.2">
      <c r="A325" s="34">
        <v>44284</v>
      </c>
      <c r="B325">
        <v>109.79100036621089</v>
      </c>
      <c r="C325">
        <v>9.1082146391272545E-3</v>
      </c>
      <c r="D325">
        <v>20.63253021240234</v>
      </c>
      <c r="E325">
        <v>4.8467151820659637E-2</v>
      </c>
    </row>
    <row r="326" spans="1:5" x14ac:dyDescent="0.2">
      <c r="A326" s="34">
        <v>44285</v>
      </c>
      <c r="B326">
        <v>109.83599853515619</v>
      </c>
      <c r="C326">
        <v>9.1044828295707703E-3</v>
      </c>
      <c r="D326">
        <v>20.607379913330082</v>
      </c>
      <c r="E326">
        <v>4.8526305705308907E-2</v>
      </c>
    </row>
    <row r="327" spans="1:5" x14ac:dyDescent="0.2">
      <c r="A327" s="34">
        <v>44286</v>
      </c>
      <c r="B327">
        <v>110.3050003051758</v>
      </c>
      <c r="C327">
        <v>9.0657724067568779E-3</v>
      </c>
      <c r="D327">
        <v>20.57600021362305</v>
      </c>
      <c r="E327">
        <v>4.8600312322378159E-2</v>
      </c>
    </row>
    <row r="328" spans="1:5" x14ac:dyDescent="0.2">
      <c r="A328" s="34">
        <v>44287</v>
      </c>
      <c r="B328">
        <v>110.75</v>
      </c>
      <c r="C328">
        <v>9.0293455868959427E-3</v>
      </c>
      <c r="D328">
        <v>20.42910003662109</v>
      </c>
      <c r="E328">
        <v>4.8949781805276871E-2</v>
      </c>
    </row>
    <row r="329" spans="1:5" x14ac:dyDescent="0.2">
      <c r="A329" s="34">
        <v>44288</v>
      </c>
      <c r="B329">
        <v>110.6129989624023</v>
      </c>
      <c r="C329">
        <v>9.0405289083719254E-3</v>
      </c>
      <c r="D329">
        <v>20.291389465332031</v>
      </c>
      <c r="E329">
        <v>4.928198829293251E-2</v>
      </c>
    </row>
    <row r="330" spans="1:5" x14ac:dyDescent="0.2">
      <c r="A330" s="34">
        <v>44291</v>
      </c>
      <c r="B330">
        <v>110.677001953125</v>
      </c>
      <c r="C330">
        <v>9.0353004634380341E-3</v>
      </c>
      <c r="D330">
        <v>20.305219650268551</v>
      </c>
      <c r="E330">
        <v>4.924841970205307E-2</v>
      </c>
    </row>
    <row r="331" spans="1:5" x14ac:dyDescent="0.2">
      <c r="A331" s="34">
        <v>44292</v>
      </c>
      <c r="B331">
        <v>110.193000793457</v>
      </c>
      <c r="C331">
        <v>9.0749869123101234E-3</v>
      </c>
      <c r="D331">
        <v>20.305730819702148</v>
      </c>
      <c r="E331">
        <v>4.9247179180383682E-2</v>
      </c>
    </row>
    <row r="332" spans="1:5" x14ac:dyDescent="0.2">
      <c r="A332" s="34">
        <v>44293</v>
      </c>
      <c r="B332">
        <v>109.7929992675781</v>
      </c>
      <c r="C332">
        <v>9.1080488637089729E-3</v>
      </c>
      <c r="D332">
        <v>20.174459457397461</v>
      </c>
      <c r="E332">
        <v>4.9567621201276779E-2</v>
      </c>
    </row>
    <row r="333" spans="1:5" x14ac:dyDescent="0.2">
      <c r="A333" s="34">
        <v>44294</v>
      </c>
      <c r="B333">
        <v>109.8519973754883</v>
      </c>
      <c r="C333">
        <v>9.1031575575470924E-3</v>
      </c>
      <c r="D333">
        <v>20.211299896240231</v>
      </c>
      <c r="E333">
        <v>4.9477271735668182E-2</v>
      </c>
    </row>
    <row r="334" spans="1:5" x14ac:dyDescent="0.2">
      <c r="A334" s="34">
        <v>44295</v>
      </c>
      <c r="B334">
        <v>109.3300018310547</v>
      </c>
      <c r="C334">
        <v>9.1466205194592476E-3</v>
      </c>
      <c r="D334">
        <v>20.098939895629879</v>
      </c>
      <c r="E334">
        <v>4.9753867089748383E-2</v>
      </c>
    </row>
    <row r="335" spans="1:5" x14ac:dyDescent="0.2">
      <c r="A335" s="34">
        <v>44298</v>
      </c>
      <c r="B335">
        <v>109.6940002441406</v>
      </c>
      <c r="C335">
        <v>9.1162687167525291E-3</v>
      </c>
      <c r="D335">
        <v>20.160409927368161</v>
      </c>
      <c r="E335">
        <v>4.9602165818214423E-2</v>
      </c>
    </row>
    <row r="336" spans="1:5" x14ac:dyDescent="0.2">
      <c r="A336" s="34">
        <v>44299</v>
      </c>
      <c r="B336">
        <v>109.37400054931641</v>
      </c>
      <c r="C336">
        <v>9.1429408639669418E-3</v>
      </c>
      <c r="D336">
        <v>20.144430160522461</v>
      </c>
      <c r="E336">
        <v>4.9641512334346771E-2</v>
      </c>
    </row>
    <row r="337" spans="1:5" x14ac:dyDescent="0.2">
      <c r="A337" s="34">
        <v>44300</v>
      </c>
      <c r="B337">
        <v>108.9240036010742</v>
      </c>
      <c r="C337">
        <v>9.1807125136256218E-3</v>
      </c>
      <c r="D337">
        <v>20.067499160766602</v>
      </c>
      <c r="E337">
        <v>4.9831818789243698E-2</v>
      </c>
    </row>
    <row r="338" spans="1:5" x14ac:dyDescent="0.2">
      <c r="A338" s="34">
        <v>44301</v>
      </c>
      <c r="B338">
        <v>108.8939971923828</v>
      </c>
      <c r="C338">
        <v>9.1832429170608521E-3</v>
      </c>
      <c r="D338">
        <v>20.0860595703125</v>
      </c>
      <c r="E338">
        <v>4.9785774201154709E-2</v>
      </c>
    </row>
    <row r="339" spans="1:5" x14ac:dyDescent="0.2">
      <c r="A339" s="34">
        <v>44302</v>
      </c>
      <c r="B339">
        <v>108.6890029907227</v>
      </c>
      <c r="C339">
        <v>9.2005627229809761E-3</v>
      </c>
      <c r="D339">
        <v>19.93589973449707</v>
      </c>
      <c r="E339">
        <v>5.0160765647888177E-2</v>
      </c>
    </row>
    <row r="340" spans="1:5" x14ac:dyDescent="0.2">
      <c r="A340" s="34">
        <v>44305</v>
      </c>
      <c r="B340">
        <v>108.7190017700195</v>
      </c>
      <c r="C340">
        <v>9.1980239376425743E-3</v>
      </c>
      <c r="D340">
        <v>19.918300628662109</v>
      </c>
      <c r="E340">
        <v>5.0205085426568978E-2</v>
      </c>
    </row>
    <row r="341" spans="1:5" x14ac:dyDescent="0.2">
      <c r="A341" s="34">
        <v>44306</v>
      </c>
      <c r="B341">
        <v>108.09799957275391</v>
      </c>
      <c r="C341">
        <v>9.2508653178811073E-3</v>
      </c>
      <c r="D341">
        <v>19.813449859619141</v>
      </c>
      <c r="E341">
        <v>5.0470765680074692E-2</v>
      </c>
    </row>
    <row r="342" spans="1:5" x14ac:dyDescent="0.2">
      <c r="A342" s="34">
        <v>44307</v>
      </c>
      <c r="B342">
        <v>108.1330032348633</v>
      </c>
      <c r="C342">
        <v>9.247870184481144E-3</v>
      </c>
      <c r="D342">
        <v>19.947000503540039</v>
      </c>
      <c r="E342">
        <v>5.0132852047681808E-2</v>
      </c>
    </row>
    <row r="343" spans="1:5" x14ac:dyDescent="0.2">
      <c r="A343" s="34">
        <v>44308</v>
      </c>
      <c r="B343">
        <v>108.03900146484381</v>
      </c>
      <c r="C343">
        <v>9.2559168115258217E-3</v>
      </c>
      <c r="D343">
        <v>19.886600494384769</v>
      </c>
      <c r="E343">
        <v>5.0285115838050842E-2</v>
      </c>
    </row>
    <row r="344" spans="1:5" x14ac:dyDescent="0.2">
      <c r="A344" s="34">
        <v>44309</v>
      </c>
      <c r="B344">
        <v>107.9779968261719</v>
      </c>
      <c r="C344">
        <v>9.2611461877822876E-3</v>
      </c>
      <c r="D344">
        <v>19.933000564575199</v>
      </c>
      <c r="E344">
        <v>5.0168059766292572E-2</v>
      </c>
    </row>
    <row r="345" spans="1:5" x14ac:dyDescent="0.2">
      <c r="A345" s="34">
        <v>44312</v>
      </c>
      <c r="B345">
        <v>107.87400054931641</v>
      </c>
      <c r="C345">
        <v>9.2700738459825516E-3</v>
      </c>
      <c r="D345">
        <v>19.8525390625</v>
      </c>
      <c r="E345">
        <v>5.0371389836072922E-2</v>
      </c>
    </row>
    <row r="346" spans="1:5" x14ac:dyDescent="0.2">
      <c r="A346" s="34">
        <v>44313</v>
      </c>
      <c r="B346">
        <v>108.20200347900391</v>
      </c>
      <c r="C346">
        <v>9.2419730499386787E-3</v>
      </c>
      <c r="D346">
        <v>19.858600616455082</v>
      </c>
      <c r="E346">
        <v>5.0356015563011169E-2</v>
      </c>
    </row>
    <row r="347" spans="1:5" x14ac:dyDescent="0.2">
      <c r="A347" s="34">
        <v>44314</v>
      </c>
      <c r="B347">
        <v>108.75</v>
      </c>
      <c r="C347">
        <v>9.1954022645950317E-3</v>
      </c>
      <c r="D347">
        <v>20.032600402832031</v>
      </c>
      <c r="E347">
        <v>4.9918632954359048E-2</v>
      </c>
    </row>
    <row r="348" spans="1:5" x14ac:dyDescent="0.2">
      <c r="A348" s="34">
        <v>44315</v>
      </c>
      <c r="B348">
        <v>108.504997253418</v>
      </c>
      <c r="C348">
        <v>9.2161651700735092E-3</v>
      </c>
      <c r="D348">
        <v>19.891670227050781</v>
      </c>
      <c r="E348">
        <v>5.0272300839424133E-2</v>
      </c>
    </row>
    <row r="349" spans="1:5" x14ac:dyDescent="0.2">
      <c r="A349" s="34">
        <v>44316</v>
      </c>
      <c r="B349">
        <v>108.9039993286133</v>
      </c>
      <c r="C349">
        <v>9.1823991388082504E-3</v>
      </c>
      <c r="D349">
        <v>20.024299621582031</v>
      </c>
      <c r="E349">
        <v>4.9939323216676712E-2</v>
      </c>
    </row>
    <row r="350" spans="1:5" x14ac:dyDescent="0.2">
      <c r="A350" s="34">
        <v>44319</v>
      </c>
      <c r="B350">
        <v>109.2829971313477</v>
      </c>
      <c r="C350">
        <v>9.1505544260144234E-3</v>
      </c>
      <c r="D350">
        <v>20.19580078125</v>
      </c>
      <c r="E350">
        <v>4.9515243619680398E-2</v>
      </c>
    </row>
    <row r="351" spans="1:5" x14ac:dyDescent="0.2">
      <c r="A351" s="34">
        <v>44320</v>
      </c>
      <c r="B351">
        <v>109.0869979858398</v>
      </c>
      <c r="C351">
        <v>9.1669950634241104E-3</v>
      </c>
      <c r="D351">
        <v>20.187799453735352</v>
      </c>
      <c r="E351">
        <v>4.9534868448972702E-2</v>
      </c>
    </row>
    <row r="352" spans="1:5" x14ac:dyDescent="0.2">
      <c r="A352" s="34">
        <v>44321</v>
      </c>
      <c r="B352">
        <v>109.32900238037109</v>
      </c>
      <c r="C352">
        <v>9.1467034071683884E-3</v>
      </c>
      <c r="D352">
        <v>20.193899154663089</v>
      </c>
      <c r="E352">
        <v>4.9519907683134079E-2</v>
      </c>
    </row>
    <row r="353" spans="1:5" x14ac:dyDescent="0.2">
      <c r="A353" s="34">
        <v>44322</v>
      </c>
      <c r="B353">
        <v>109.2190017700195</v>
      </c>
      <c r="C353">
        <v>9.1559160500764847E-3</v>
      </c>
      <c r="D353">
        <v>20.251169204711911</v>
      </c>
      <c r="E353">
        <v>4.9379866570234299E-2</v>
      </c>
    </row>
    <row r="354" spans="1:5" x14ac:dyDescent="0.2">
      <c r="A354" s="34">
        <v>44323</v>
      </c>
      <c r="B354">
        <v>109.0500030517578</v>
      </c>
      <c r="C354">
        <v>9.1701047495007515E-3</v>
      </c>
      <c r="D354">
        <v>20.085100173950199</v>
      </c>
      <c r="E354">
        <v>4.9788150936365128E-2</v>
      </c>
    </row>
    <row r="355" spans="1:5" x14ac:dyDescent="0.2">
      <c r="A355" s="34">
        <v>44326</v>
      </c>
      <c r="B355">
        <v>108.57199859619141</v>
      </c>
      <c r="C355">
        <v>9.2104775831103325E-3</v>
      </c>
      <c r="D355">
        <v>19.892400741577148</v>
      </c>
      <c r="E355">
        <v>5.0270453095436103E-2</v>
      </c>
    </row>
    <row r="356" spans="1:5" x14ac:dyDescent="0.2">
      <c r="A356" s="34">
        <v>44327</v>
      </c>
      <c r="B356">
        <v>108.8440017700195</v>
      </c>
      <c r="C356">
        <v>9.1874608770012856E-3</v>
      </c>
      <c r="D356">
        <v>19.91295051574707</v>
      </c>
      <c r="E356">
        <v>5.0218574702739723E-2</v>
      </c>
    </row>
    <row r="357" spans="1:5" x14ac:dyDescent="0.2">
      <c r="A357" s="34">
        <v>44328</v>
      </c>
      <c r="B357">
        <v>108.7149963378906</v>
      </c>
      <c r="C357">
        <v>9.1983629390597343E-3</v>
      </c>
      <c r="D357">
        <v>19.963689804077148</v>
      </c>
      <c r="E357">
        <v>5.0090938806533807E-2</v>
      </c>
    </row>
    <row r="358" spans="1:5" x14ac:dyDescent="0.2">
      <c r="A358" s="34">
        <v>44329</v>
      </c>
      <c r="B358">
        <v>109.66400146484381</v>
      </c>
      <c r="C358">
        <v>9.1187627986073494E-3</v>
      </c>
      <c r="D358">
        <v>20.142000198364261</v>
      </c>
      <c r="E358">
        <v>4.9647502601146698E-2</v>
      </c>
    </row>
    <row r="359" spans="1:5" x14ac:dyDescent="0.2">
      <c r="A359" s="34">
        <v>44330</v>
      </c>
      <c r="B359">
        <v>109.515998840332</v>
      </c>
      <c r="C359">
        <v>9.1310860589146614E-3</v>
      </c>
      <c r="D359">
        <v>19.950399398803711</v>
      </c>
      <c r="E359">
        <v>5.0124309957027442E-2</v>
      </c>
    </row>
    <row r="360" spans="1:5" x14ac:dyDescent="0.2">
      <c r="A360" s="34">
        <v>44333</v>
      </c>
      <c r="B360">
        <v>109.41200256347661</v>
      </c>
      <c r="C360">
        <v>9.1397650539875031E-3</v>
      </c>
      <c r="D360">
        <v>19.87039947509766</v>
      </c>
      <c r="E360">
        <v>5.0326116383075707E-2</v>
      </c>
    </row>
    <row r="361" spans="1:5" x14ac:dyDescent="0.2">
      <c r="A361" s="34">
        <v>44334</v>
      </c>
      <c r="B361">
        <v>109.2419967651367</v>
      </c>
      <c r="C361">
        <v>9.1539882123470306E-3</v>
      </c>
      <c r="D361">
        <v>19.761299133300781</v>
      </c>
      <c r="E361">
        <v>5.0603959709405899E-2</v>
      </c>
    </row>
    <row r="362" spans="1:5" x14ac:dyDescent="0.2">
      <c r="A362" s="34">
        <v>44335</v>
      </c>
      <c r="B362">
        <v>108.8679962158203</v>
      </c>
      <c r="C362">
        <v>9.1854361817240715E-3</v>
      </c>
      <c r="D362">
        <v>19.847879409790039</v>
      </c>
      <c r="E362">
        <v>5.0383217632770538E-2</v>
      </c>
    </row>
    <row r="363" spans="1:5" x14ac:dyDescent="0.2">
      <c r="A363" s="34">
        <v>44336</v>
      </c>
      <c r="B363">
        <v>109.2730026245117</v>
      </c>
      <c r="C363">
        <v>9.1513916850090027E-3</v>
      </c>
      <c r="D363">
        <v>19.933000564575199</v>
      </c>
      <c r="E363">
        <v>5.0168059766292572E-2</v>
      </c>
    </row>
    <row r="364" spans="1:5" x14ac:dyDescent="0.2">
      <c r="A364" s="34">
        <v>44337</v>
      </c>
      <c r="B364">
        <v>108.86000061035161</v>
      </c>
      <c r="C364">
        <v>9.1861104592680931E-3</v>
      </c>
      <c r="D364">
        <v>19.888799667358398</v>
      </c>
      <c r="E364">
        <v>5.0279553979635239E-2</v>
      </c>
    </row>
    <row r="365" spans="1:5" x14ac:dyDescent="0.2">
      <c r="A365" s="34">
        <v>44340</v>
      </c>
      <c r="B365">
        <v>108.9189987182617</v>
      </c>
      <c r="C365">
        <v>9.1811344027519226E-3</v>
      </c>
      <c r="D365">
        <v>19.937349319458011</v>
      </c>
      <c r="E365">
        <v>5.0157118588685989E-2</v>
      </c>
    </row>
    <row r="366" spans="1:5" x14ac:dyDescent="0.2">
      <c r="A366" s="34">
        <v>44341</v>
      </c>
      <c r="B366">
        <v>108.8509979248047</v>
      </c>
      <c r="C366">
        <v>9.1868704184889793E-3</v>
      </c>
      <c r="D366">
        <v>19.87400054931641</v>
      </c>
      <c r="E366">
        <v>5.0316996872425079E-2</v>
      </c>
    </row>
    <row r="367" spans="1:5" x14ac:dyDescent="0.2">
      <c r="A367" s="34">
        <v>44342</v>
      </c>
      <c r="B367">
        <v>108.802001953125</v>
      </c>
      <c r="C367">
        <v>9.1910073533654213E-3</v>
      </c>
      <c r="D367">
        <v>19.90579986572266</v>
      </c>
      <c r="E367">
        <v>5.0236616283655167E-2</v>
      </c>
    </row>
    <row r="368" spans="1:5" x14ac:dyDescent="0.2">
      <c r="A368" s="34">
        <v>44343</v>
      </c>
      <c r="B368">
        <v>109.1699981689453</v>
      </c>
      <c r="C368">
        <v>9.1600259765982628E-3</v>
      </c>
      <c r="D368">
        <v>19.87080001831055</v>
      </c>
      <c r="E368">
        <v>5.0325099378824227E-2</v>
      </c>
    </row>
    <row r="369" spans="1:5" x14ac:dyDescent="0.2">
      <c r="A369" s="34">
        <v>44344</v>
      </c>
      <c r="B369">
        <v>109.8089981079102</v>
      </c>
      <c r="C369">
        <v>9.1067217290401459E-3</v>
      </c>
      <c r="D369">
        <v>19.951850891113281</v>
      </c>
      <c r="E369">
        <v>5.0120662897825241E-2</v>
      </c>
    </row>
    <row r="370" spans="1:5" x14ac:dyDescent="0.2">
      <c r="A370" s="34">
        <v>44347</v>
      </c>
      <c r="B370">
        <v>109.90699768066411</v>
      </c>
      <c r="C370">
        <v>9.0986015275120735E-3</v>
      </c>
      <c r="D370">
        <v>19.92609977722168</v>
      </c>
      <c r="E370">
        <v>5.0185434520244598E-2</v>
      </c>
    </row>
    <row r="371" spans="1:5" x14ac:dyDescent="0.2">
      <c r="A371" s="34">
        <v>44348</v>
      </c>
      <c r="B371">
        <v>109.4929962158203</v>
      </c>
      <c r="C371">
        <v>9.1330045834183693E-3</v>
      </c>
      <c r="D371">
        <v>19.917499542236332</v>
      </c>
      <c r="E371">
        <v>5.0207104533910751E-2</v>
      </c>
    </row>
    <row r="372" spans="1:5" x14ac:dyDescent="0.2">
      <c r="A372" s="34">
        <v>44349</v>
      </c>
      <c r="B372">
        <v>109.4929962158203</v>
      </c>
      <c r="C372">
        <v>9.1330045834183693E-3</v>
      </c>
      <c r="D372">
        <v>19.961200714111332</v>
      </c>
      <c r="E372">
        <v>5.0097186118364327E-2</v>
      </c>
    </row>
    <row r="373" spans="1:5" x14ac:dyDescent="0.2">
      <c r="A373" s="34">
        <v>44350</v>
      </c>
      <c r="B373">
        <v>109.5950012207031</v>
      </c>
      <c r="C373">
        <v>9.1245034709572792E-3</v>
      </c>
      <c r="D373">
        <v>19.89480018615723</v>
      </c>
      <c r="E373">
        <v>5.0264392048120499E-2</v>
      </c>
    </row>
    <row r="374" spans="1:5" x14ac:dyDescent="0.2">
      <c r="A374" s="34">
        <v>44351</v>
      </c>
      <c r="B374">
        <v>110.265998840332</v>
      </c>
      <c r="C374">
        <v>9.068978950381279E-3</v>
      </c>
      <c r="D374">
        <v>20.140399932861332</v>
      </c>
      <c r="E374">
        <v>4.9651447683572769E-2</v>
      </c>
    </row>
    <row r="375" spans="1:5" x14ac:dyDescent="0.2">
      <c r="A375" s="34">
        <v>44354</v>
      </c>
      <c r="B375">
        <v>109.6169967651367</v>
      </c>
      <c r="C375">
        <v>9.1226724907755852E-3</v>
      </c>
      <c r="D375">
        <v>19.943899154663089</v>
      </c>
      <c r="E375">
        <v>5.0140645354986191E-2</v>
      </c>
    </row>
    <row r="376" spans="1:5" x14ac:dyDescent="0.2">
      <c r="A376" s="34">
        <v>44355</v>
      </c>
      <c r="B376">
        <v>109.2740020751953</v>
      </c>
      <c r="C376">
        <v>9.1513078659772873E-3</v>
      </c>
      <c r="D376">
        <v>19.8223991394043</v>
      </c>
      <c r="E376">
        <v>5.0447981804609299E-2</v>
      </c>
    </row>
    <row r="377" spans="1:5" x14ac:dyDescent="0.2">
      <c r="A377" s="34">
        <v>44356</v>
      </c>
      <c r="B377">
        <v>109.4690017700195</v>
      </c>
      <c r="C377">
        <v>9.135005995631218E-3</v>
      </c>
      <c r="D377">
        <v>19.702079772949219</v>
      </c>
      <c r="E377">
        <v>5.0756063312292099E-2</v>
      </c>
    </row>
    <row r="378" spans="1:5" x14ac:dyDescent="0.2">
      <c r="A378" s="34">
        <v>44357</v>
      </c>
      <c r="B378">
        <v>109.61000061035161</v>
      </c>
      <c r="C378">
        <v>9.1232554987072945E-3</v>
      </c>
      <c r="D378">
        <v>19.730279922485352</v>
      </c>
      <c r="E378">
        <v>5.0683517009019852E-2</v>
      </c>
    </row>
    <row r="379" spans="1:5" x14ac:dyDescent="0.2">
      <c r="A379" s="34">
        <v>44358</v>
      </c>
      <c r="B379">
        <v>109.40899658203119</v>
      </c>
      <c r="C379">
        <v>9.1400165110826492E-3</v>
      </c>
      <c r="D379">
        <v>19.70319938659668</v>
      </c>
      <c r="E379">
        <v>5.0753179937601089E-2</v>
      </c>
    </row>
    <row r="380" spans="1:5" x14ac:dyDescent="0.2">
      <c r="A380" s="34">
        <v>44361</v>
      </c>
      <c r="B380">
        <v>109.70899963378911</v>
      </c>
      <c r="C380">
        <v>9.1150226071476936E-3</v>
      </c>
      <c r="D380">
        <v>19.87089920043945</v>
      </c>
      <c r="E380">
        <v>5.0324849784374237E-2</v>
      </c>
    </row>
    <row r="381" spans="1:5" x14ac:dyDescent="0.2">
      <c r="A381" s="34">
        <v>44362</v>
      </c>
      <c r="B381">
        <v>110.04100036621089</v>
      </c>
      <c r="C381">
        <v>9.0875215828418732E-3</v>
      </c>
      <c r="D381">
        <v>19.943099975585941</v>
      </c>
      <c r="E381">
        <v>5.014265701174736E-2</v>
      </c>
    </row>
    <row r="382" spans="1:5" x14ac:dyDescent="0.2">
      <c r="A382" s="34">
        <v>44363</v>
      </c>
      <c r="B382">
        <v>110.08399963378911</v>
      </c>
      <c r="C382">
        <v>9.0839723125100136E-3</v>
      </c>
      <c r="D382">
        <v>20.021299362182621</v>
      </c>
      <c r="E382">
        <v>4.9946807324886322E-2</v>
      </c>
    </row>
    <row r="383" spans="1:5" x14ac:dyDescent="0.2">
      <c r="A383" s="34">
        <v>44364</v>
      </c>
      <c r="B383">
        <v>110.76999664306641</v>
      </c>
      <c r="C383">
        <v>9.0277157723903656E-3</v>
      </c>
      <c r="D383">
        <v>20.397880554199219</v>
      </c>
      <c r="E383">
        <v>4.9024701118469238E-2</v>
      </c>
    </row>
    <row r="384" spans="1:5" x14ac:dyDescent="0.2">
      <c r="A384" s="34">
        <v>44365</v>
      </c>
      <c r="B384">
        <v>110.3249969482422</v>
      </c>
      <c r="C384">
        <v>9.0641286224126816E-3</v>
      </c>
      <c r="D384">
        <v>20.410699844360352</v>
      </c>
      <c r="E384">
        <v>4.8993911594152451E-2</v>
      </c>
    </row>
    <row r="385" spans="1:5" x14ac:dyDescent="0.2">
      <c r="A385" s="34">
        <v>44368</v>
      </c>
      <c r="B385">
        <v>110.2009963989258</v>
      </c>
      <c r="C385">
        <v>9.0743284672498703E-3</v>
      </c>
      <c r="D385">
        <v>20.621999740600589</v>
      </c>
      <c r="E385">
        <v>4.8491902649402618E-2</v>
      </c>
    </row>
    <row r="386" spans="1:5" x14ac:dyDescent="0.2">
      <c r="A386" s="34">
        <v>44369</v>
      </c>
      <c r="B386">
        <v>110.37400054931641</v>
      </c>
      <c r="C386">
        <v>9.0601043775677681E-3</v>
      </c>
      <c r="D386">
        <v>20.505849838256839</v>
      </c>
      <c r="E386">
        <v>4.8766572028398507E-2</v>
      </c>
    </row>
    <row r="387" spans="1:5" x14ac:dyDescent="0.2">
      <c r="A387" s="34">
        <v>44370</v>
      </c>
      <c r="B387">
        <v>110.6539993286133</v>
      </c>
      <c r="C387">
        <v>9.0371789410710335E-3</v>
      </c>
      <c r="D387">
        <v>20.339300155639648</v>
      </c>
      <c r="E387">
        <v>4.916590079665184E-2</v>
      </c>
    </row>
    <row r="388" spans="1:5" x14ac:dyDescent="0.2">
      <c r="A388" s="34">
        <v>44371</v>
      </c>
      <c r="B388">
        <v>111.0120010375977</v>
      </c>
      <c r="C388">
        <v>9.0080350637435913E-3</v>
      </c>
      <c r="D388">
        <v>20.195869445800781</v>
      </c>
      <c r="E388">
        <v>4.9515075981616967E-2</v>
      </c>
    </row>
    <row r="389" spans="1:5" x14ac:dyDescent="0.2">
      <c r="A389" s="34">
        <v>44372</v>
      </c>
      <c r="B389">
        <v>110.92099761962891</v>
      </c>
      <c r="C389">
        <v>9.0154260396957397E-3</v>
      </c>
      <c r="D389">
        <v>19.84690093994141</v>
      </c>
      <c r="E389">
        <v>5.0385698676109307E-2</v>
      </c>
    </row>
    <row r="390" spans="1:5" x14ac:dyDescent="0.2">
      <c r="A390" s="34">
        <v>44375</v>
      </c>
      <c r="B390">
        <v>110.82199859619141</v>
      </c>
      <c r="C390">
        <v>9.0234791859984398E-3</v>
      </c>
      <c r="D390">
        <v>19.808200836181641</v>
      </c>
      <c r="E390">
        <v>5.048413947224617E-2</v>
      </c>
    </row>
    <row r="391" spans="1:5" x14ac:dyDescent="0.2">
      <c r="A391" s="34">
        <v>44376</v>
      </c>
      <c r="B391">
        <v>110.6029968261719</v>
      </c>
      <c r="C391">
        <v>9.0413466095924377E-3</v>
      </c>
      <c r="D391">
        <v>19.817169189453121</v>
      </c>
      <c r="E391">
        <v>5.0461292266845703E-2</v>
      </c>
    </row>
    <row r="392" spans="1:5" x14ac:dyDescent="0.2">
      <c r="A392" s="34">
        <v>44377</v>
      </c>
      <c r="B392">
        <v>110.5350036621094</v>
      </c>
      <c r="C392">
        <v>9.0469075366854668E-3</v>
      </c>
      <c r="D392">
        <v>19.8031005859375</v>
      </c>
      <c r="E392">
        <v>5.0497144460678101E-2</v>
      </c>
    </row>
    <row r="393" spans="1:5" x14ac:dyDescent="0.2">
      <c r="A393" s="34">
        <v>44378</v>
      </c>
      <c r="B393">
        <v>111.12400054931641</v>
      </c>
      <c r="C393">
        <v>8.9989565312862396E-3</v>
      </c>
      <c r="D393">
        <v>19.934429168701168</v>
      </c>
      <c r="E393">
        <v>5.0164464861154563E-2</v>
      </c>
    </row>
    <row r="394" spans="1:5" x14ac:dyDescent="0.2">
      <c r="A394" s="34">
        <v>44379</v>
      </c>
      <c r="B394">
        <v>111.57199859619141</v>
      </c>
      <c r="C394">
        <v>8.9628221467137337E-3</v>
      </c>
      <c r="D394">
        <v>20.010099411010739</v>
      </c>
      <c r="E394">
        <v>4.9974765628576279E-2</v>
      </c>
    </row>
    <row r="395" spans="1:5" x14ac:dyDescent="0.2">
      <c r="A395" s="34">
        <v>44382</v>
      </c>
      <c r="B395">
        <v>111.1350021362305</v>
      </c>
      <c r="C395">
        <v>8.9980652555823326E-3</v>
      </c>
      <c r="D395">
        <v>19.79810905456543</v>
      </c>
      <c r="E395">
        <v>5.0509873777627938E-2</v>
      </c>
    </row>
    <row r="396" spans="1:5" x14ac:dyDescent="0.2">
      <c r="A396" s="34">
        <v>44383</v>
      </c>
      <c r="B396">
        <v>110.91600036621089</v>
      </c>
      <c r="C396">
        <v>9.0158320963382721E-3</v>
      </c>
      <c r="D396">
        <v>19.824899673461911</v>
      </c>
      <c r="E396">
        <v>5.0441619008779533E-2</v>
      </c>
    </row>
    <row r="397" spans="1:5" x14ac:dyDescent="0.2">
      <c r="A397" s="34">
        <v>44384</v>
      </c>
      <c r="B397">
        <v>110.6019973754883</v>
      </c>
      <c r="C397">
        <v>9.0414276346564293E-3</v>
      </c>
      <c r="D397">
        <v>20.011659622192379</v>
      </c>
      <c r="E397">
        <v>4.9970868974924088E-2</v>
      </c>
    </row>
    <row r="398" spans="1:5" x14ac:dyDescent="0.2">
      <c r="A398" s="34">
        <v>44385</v>
      </c>
      <c r="B398">
        <v>110.6350021362305</v>
      </c>
      <c r="C398">
        <v>9.0387305244803429E-3</v>
      </c>
      <c r="D398">
        <v>19.950399398803711</v>
      </c>
      <c r="E398">
        <v>5.0124309957027442E-2</v>
      </c>
    </row>
    <row r="399" spans="1:5" x14ac:dyDescent="0.2">
      <c r="A399" s="34">
        <v>44386</v>
      </c>
      <c r="B399">
        <v>109.80100250244141</v>
      </c>
      <c r="C399">
        <v>9.1073848307132721E-3</v>
      </c>
      <c r="D399">
        <v>19.981100082397461</v>
      </c>
      <c r="E399">
        <v>5.0047293305397027E-2</v>
      </c>
    </row>
    <row r="400" spans="1:5" x14ac:dyDescent="0.2">
      <c r="A400" s="34">
        <v>44389</v>
      </c>
      <c r="B400">
        <v>110.2149963378906</v>
      </c>
      <c r="C400">
        <v>9.0731754899024963E-3</v>
      </c>
      <c r="D400">
        <v>19.860700607299801</v>
      </c>
      <c r="E400">
        <v>5.0350692123174667E-2</v>
      </c>
    </row>
    <row r="401" spans="1:5" x14ac:dyDescent="0.2">
      <c r="A401" s="34">
        <v>44390</v>
      </c>
      <c r="B401">
        <v>110.3249969482422</v>
      </c>
      <c r="C401">
        <v>9.0641286224126816E-3</v>
      </c>
      <c r="D401">
        <v>19.827400207519531</v>
      </c>
      <c r="E401">
        <v>5.0435256212949753E-2</v>
      </c>
    </row>
    <row r="402" spans="1:5" x14ac:dyDescent="0.2">
      <c r="A402" s="34">
        <v>44391</v>
      </c>
      <c r="B402">
        <v>110.5950012207031</v>
      </c>
      <c r="C402">
        <v>9.0420003980398178E-3</v>
      </c>
      <c r="D402">
        <v>20.04220008850098</v>
      </c>
      <c r="E402">
        <v>4.9894720315933228E-2</v>
      </c>
    </row>
    <row r="403" spans="1:5" x14ac:dyDescent="0.2">
      <c r="A403" s="34">
        <v>44392</v>
      </c>
      <c r="B403">
        <v>109.984001159668</v>
      </c>
      <c r="C403">
        <v>9.0922312811017036E-3</v>
      </c>
      <c r="D403">
        <v>19.900949478149411</v>
      </c>
      <c r="E403">
        <v>5.0248857587575912E-2</v>
      </c>
    </row>
    <row r="404" spans="1:5" x14ac:dyDescent="0.2">
      <c r="A404" s="34">
        <v>44393</v>
      </c>
      <c r="B404">
        <v>109.7779998779297</v>
      </c>
      <c r="C404">
        <v>9.1092931106686592E-3</v>
      </c>
      <c r="D404">
        <v>19.929389953613281</v>
      </c>
      <c r="E404">
        <v>5.0177149474620819E-2</v>
      </c>
    </row>
    <row r="405" spans="1:5" x14ac:dyDescent="0.2">
      <c r="A405" s="34">
        <v>44396</v>
      </c>
      <c r="B405">
        <v>109.87400054931641</v>
      </c>
      <c r="C405">
        <v>9.1013340279459953E-3</v>
      </c>
      <c r="D405">
        <v>19.90419960021973</v>
      </c>
      <c r="E405">
        <v>5.0240654498338699E-2</v>
      </c>
    </row>
    <row r="406" spans="1:5" x14ac:dyDescent="0.2">
      <c r="A406" s="34">
        <v>44397</v>
      </c>
      <c r="B406">
        <v>109.53399658203119</v>
      </c>
      <c r="C406">
        <v>9.1295856982469559E-3</v>
      </c>
      <c r="D406">
        <v>20.03809928894043</v>
      </c>
      <c r="E406">
        <v>4.9904931336641312E-2</v>
      </c>
    </row>
    <row r="407" spans="1:5" x14ac:dyDescent="0.2">
      <c r="A407" s="34">
        <v>44398</v>
      </c>
      <c r="B407">
        <v>109.9199981689453</v>
      </c>
      <c r="C407">
        <v>9.0975258499383926E-3</v>
      </c>
      <c r="D407">
        <v>20.136049270629879</v>
      </c>
      <c r="E407">
        <v>4.9662176519632339E-2</v>
      </c>
    </row>
    <row r="408" spans="1:5" x14ac:dyDescent="0.2">
      <c r="A408" s="34">
        <v>44399</v>
      </c>
      <c r="B408">
        <v>110.254997253418</v>
      </c>
      <c r="C408">
        <v>9.0698832646012306E-3</v>
      </c>
      <c r="D408">
        <v>20.147140502929691</v>
      </c>
      <c r="E408">
        <v>4.9634836614131927E-2</v>
      </c>
    </row>
    <row r="409" spans="1:5" x14ac:dyDescent="0.2">
      <c r="A409" s="34">
        <v>44400</v>
      </c>
      <c r="B409">
        <v>110.13999938964839</v>
      </c>
      <c r="C409">
        <v>9.0793538838624954E-3</v>
      </c>
      <c r="D409">
        <v>20.102750778198239</v>
      </c>
      <c r="E409">
        <v>4.9744434654712677E-2</v>
      </c>
    </row>
    <row r="410" spans="1:5" x14ac:dyDescent="0.2">
      <c r="A410" s="34">
        <v>44403</v>
      </c>
      <c r="B410">
        <v>110.5439987182617</v>
      </c>
      <c r="C410">
        <v>9.0461717918515205E-3</v>
      </c>
      <c r="D410">
        <v>20.05830001831055</v>
      </c>
      <c r="E410">
        <v>4.9854673445224762E-2</v>
      </c>
    </row>
    <row r="411" spans="1:5" x14ac:dyDescent="0.2">
      <c r="A411" s="34">
        <v>44404</v>
      </c>
      <c r="B411">
        <v>110.302001953125</v>
      </c>
      <c r="C411">
        <v>9.0660182759165764E-3</v>
      </c>
      <c r="D411">
        <v>20.024299621582031</v>
      </c>
      <c r="E411">
        <v>4.9939323216676712E-2</v>
      </c>
    </row>
    <row r="412" spans="1:5" x14ac:dyDescent="0.2">
      <c r="A412" s="34">
        <v>44405</v>
      </c>
      <c r="B412">
        <v>109.8059997558594</v>
      </c>
      <c r="C412">
        <v>9.1069703921675682E-3</v>
      </c>
      <c r="D412">
        <v>19.954099655151371</v>
      </c>
      <c r="E412">
        <v>5.0115015357732773E-2</v>
      </c>
    </row>
    <row r="413" spans="1:5" x14ac:dyDescent="0.2">
      <c r="A413" s="34">
        <v>44406</v>
      </c>
      <c r="B413">
        <v>109.890998840332</v>
      </c>
      <c r="C413">
        <v>9.0999267995357513E-3</v>
      </c>
      <c r="D413">
        <v>19.913799285888668</v>
      </c>
      <c r="E413">
        <v>5.0216436386108398E-2</v>
      </c>
    </row>
    <row r="414" spans="1:5" x14ac:dyDescent="0.2">
      <c r="A414" s="34">
        <v>44407</v>
      </c>
      <c r="B414">
        <v>109.40899658203119</v>
      </c>
      <c r="C414">
        <v>9.1400165110826492E-3</v>
      </c>
      <c r="D414">
        <v>19.851400375366211</v>
      </c>
      <c r="E414">
        <v>5.0374280661344528E-2</v>
      </c>
    </row>
    <row r="415" spans="1:5" x14ac:dyDescent="0.2">
      <c r="A415" s="34">
        <v>44410</v>
      </c>
      <c r="B415">
        <v>109.7060012817383</v>
      </c>
      <c r="C415">
        <v>9.115271270275116E-3</v>
      </c>
      <c r="D415">
        <v>19.86569976806641</v>
      </c>
      <c r="E415">
        <v>5.03380186855793E-2</v>
      </c>
    </row>
    <row r="416" spans="1:5" x14ac:dyDescent="0.2">
      <c r="A416" s="34">
        <v>44411</v>
      </c>
      <c r="B416">
        <v>109.2689971923828</v>
      </c>
      <c r="C416">
        <v>9.1517269611358643E-3</v>
      </c>
      <c r="D416">
        <v>19.901699066162109</v>
      </c>
      <c r="E416">
        <v>5.0246965140104287E-2</v>
      </c>
    </row>
    <row r="417" spans="1:5" x14ac:dyDescent="0.2">
      <c r="A417" s="34">
        <v>44412</v>
      </c>
      <c r="B417">
        <v>108.9909973144531</v>
      </c>
      <c r="C417">
        <v>9.1750696301460266E-3</v>
      </c>
      <c r="D417">
        <v>19.862600326538089</v>
      </c>
      <c r="E417">
        <v>5.0345875322818763E-2</v>
      </c>
    </row>
    <row r="418" spans="1:5" x14ac:dyDescent="0.2">
      <c r="A418" s="34">
        <v>44413</v>
      </c>
      <c r="B418">
        <v>109.5289993286133</v>
      </c>
      <c r="C418">
        <v>9.130001999437809E-3</v>
      </c>
      <c r="D418">
        <v>19.96039962768555</v>
      </c>
      <c r="E418">
        <v>5.0099197775125497E-2</v>
      </c>
    </row>
    <row r="419" spans="1:5" x14ac:dyDescent="0.2">
      <c r="A419" s="34">
        <v>44414</v>
      </c>
      <c r="B419">
        <v>109.7519989013672</v>
      </c>
      <c r="C419">
        <v>9.1114509850740433E-3</v>
      </c>
      <c r="D419">
        <v>19.92826080322266</v>
      </c>
      <c r="E419">
        <v>5.0179991871118552E-2</v>
      </c>
    </row>
    <row r="420" spans="1:5" x14ac:dyDescent="0.2">
      <c r="A420" s="34">
        <v>44417</v>
      </c>
      <c r="B420">
        <v>110.2590026855469</v>
      </c>
      <c r="C420">
        <v>9.0695545077323914E-3</v>
      </c>
      <c r="D420">
        <v>20.06979942321777</v>
      </c>
      <c r="E420">
        <v>4.9826107919216163E-2</v>
      </c>
    </row>
    <row r="421" spans="1:5" x14ac:dyDescent="0.2">
      <c r="A421" s="34">
        <v>44418</v>
      </c>
      <c r="B421">
        <v>110.3059997558594</v>
      </c>
      <c r="C421">
        <v>9.0656904503703117E-3</v>
      </c>
      <c r="D421">
        <v>20.069869995117191</v>
      </c>
      <c r="E421">
        <v>4.9825932830572128E-2</v>
      </c>
    </row>
    <row r="422" spans="1:5" x14ac:dyDescent="0.2">
      <c r="A422" s="34">
        <v>44419</v>
      </c>
      <c r="B422">
        <v>110.59799957275391</v>
      </c>
      <c r="C422">
        <v>9.0417545288801193E-3</v>
      </c>
      <c r="D422">
        <v>20.070499420166019</v>
      </c>
      <c r="E422">
        <v>4.9824371933937073E-2</v>
      </c>
    </row>
    <row r="423" spans="1:5" x14ac:dyDescent="0.2">
      <c r="A423" s="34">
        <v>44420</v>
      </c>
      <c r="B423">
        <v>110.37400054931641</v>
      </c>
      <c r="C423">
        <v>9.0601043775677681E-3</v>
      </c>
      <c r="D423">
        <v>19.929500579833981</v>
      </c>
      <c r="E423">
        <v>5.0176873803138733E-2</v>
      </c>
    </row>
    <row r="424" spans="1:5" x14ac:dyDescent="0.2">
      <c r="A424" s="34">
        <v>44421</v>
      </c>
      <c r="B424">
        <v>110.4029998779297</v>
      </c>
      <c r="C424">
        <v>9.0577248483896255E-3</v>
      </c>
      <c r="D424">
        <v>19.95137977600098</v>
      </c>
      <c r="E424">
        <v>5.0121847540140152E-2</v>
      </c>
    </row>
    <row r="425" spans="1:5" x14ac:dyDescent="0.2">
      <c r="A425" s="34">
        <v>44424</v>
      </c>
      <c r="B425">
        <v>109.62400054931641</v>
      </c>
      <c r="C425">
        <v>9.1220904141664505E-3</v>
      </c>
      <c r="D425">
        <v>19.857700347900391</v>
      </c>
      <c r="E425">
        <v>5.0358299165964127E-2</v>
      </c>
    </row>
    <row r="426" spans="1:5" x14ac:dyDescent="0.2">
      <c r="A426" s="34">
        <v>44425</v>
      </c>
      <c r="B426">
        <v>109.2969970703125</v>
      </c>
      <c r="C426">
        <v>9.1493818908929825E-3</v>
      </c>
      <c r="D426">
        <v>19.880100250244141</v>
      </c>
      <c r="E426">
        <v>5.0301555544137948E-2</v>
      </c>
    </row>
    <row r="427" spans="1:5" x14ac:dyDescent="0.2">
      <c r="A427" s="34">
        <v>44426</v>
      </c>
      <c r="B427">
        <v>109.53700256347661</v>
      </c>
      <c r="C427">
        <v>9.1293351724743843E-3</v>
      </c>
      <c r="D427">
        <v>19.997549057006839</v>
      </c>
      <c r="E427">
        <v>5.000612884759903E-2</v>
      </c>
    </row>
    <row r="428" spans="1:5" x14ac:dyDescent="0.2">
      <c r="A428" s="34">
        <v>44427</v>
      </c>
      <c r="B428">
        <v>109.8420028686523</v>
      </c>
      <c r="C428">
        <v>9.1039855033159256E-3</v>
      </c>
      <c r="D428">
        <v>20.03903961181641</v>
      </c>
      <c r="E428">
        <v>4.9902591854333878E-2</v>
      </c>
    </row>
    <row r="429" spans="1:5" x14ac:dyDescent="0.2">
      <c r="A429" s="34">
        <v>44428</v>
      </c>
      <c r="B429">
        <v>109.7679977416992</v>
      </c>
      <c r="C429">
        <v>9.1101229190826416E-3</v>
      </c>
      <c r="D429">
        <v>20.16720008850098</v>
      </c>
      <c r="E429">
        <v>4.9585465341806412E-2</v>
      </c>
    </row>
    <row r="430" spans="1:5" x14ac:dyDescent="0.2">
      <c r="A430" s="34">
        <v>44431</v>
      </c>
      <c r="B430">
        <v>109.8399963378906</v>
      </c>
      <c r="C430">
        <v>9.1041522100567818E-3</v>
      </c>
      <c r="D430">
        <v>20.381500244140621</v>
      </c>
      <c r="E430">
        <v>4.906410351395607E-2</v>
      </c>
    </row>
    <row r="431" spans="1:5" x14ac:dyDescent="0.2">
      <c r="A431" s="34">
        <v>44432</v>
      </c>
      <c r="B431">
        <v>109.67800140380859</v>
      </c>
      <c r="C431">
        <v>9.11759864538908E-3</v>
      </c>
      <c r="D431">
        <v>20.317949295043949</v>
      </c>
      <c r="E431">
        <v>4.9217566847801208E-2</v>
      </c>
    </row>
    <row r="432" spans="1:5" x14ac:dyDescent="0.2">
      <c r="A432" s="34">
        <v>44433</v>
      </c>
      <c r="B432">
        <v>109.73000335693359</v>
      </c>
      <c r="C432">
        <v>9.1132773086428642E-3</v>
      </c>
      <c r="D432">
        <v>20.206100463867191</v>
      </c>
      <c r="E432">
        <v>4.9490004777908332E-2</v>
      </c>
    </row>
    <row r="433" spans="1:5" x14ac:dyDescent="0.2">
      <c r="A433" s="34">
        <v>44434</v>
      </c>
      <c r="B433">
        <v>109.9759979248047</v>
      </c>
      <c r="C433">
        <v>9.0928934514522552E-3</v>
      </c>
      <c r="D433">
        <v>20.21610069274902</v>
      </c>
      <c r="E433">
        <v>4.9465522170066827E-2</v>
      </c>
    </row>
    <row r="434" spans="1:5" x14ac:dyDescent="0.2">
      <c r="A434" s="34">
        <v>44435</v>
      </c>
      <c r="B434">
        <v>110.04799652099609</v>
      </c>
      <c r="C434">
        <v>9.0869441628456116E-3</v>
      </c>
      <c r="D434">
        <v>20.366500854492191</v>
      </c>
      <c r="E434">
        <v>4.9100235104560852E-2</v>
      </c>
    </row>
    <row r="435" spans="1:5" x14ac:dyDescent="0.2">
      <c r="A435" s="34">
        <v>44438</v>
      </c>
      <c r="B435">
        <v>109.8649978637695</v>
      </c>
      <c r="C435">
        <v>9.1020800173282623E-3</v>
      </c>
      <c r="D435">
        <v>20.164300918579102</v>
      </c>
      <c r="E435">
        <v>4.9592595547437668E-2</v>
      </c>
    </row>
    <row r="436" spans="1:5" x14ac:dyDescent="0.2">
      <c r="A436" s="34">
        <v>44439</v>
      </c>
      <c r="B436">
        <v>109.9440002441406</v>
      </c>
      <c r="C436">
        <v>9.0955393388867378E-3</v>
      </c>
      <c r="D436">
        <v>20.139249801635739</v>
      </c>
      <c r="E436">
        <v>4.9654282629489899E-2</v>
      </c>
    </row>
    <row r="437" spans="1:5" x14ac:dyDescent="0.2">
      <c r="A437" s="34">
        <v>44440</v>
      </c>
      <c r="B437">
        <v>110.0559997558594</v>
      </c>
      <c r="C437">
        <v>9.0862829238176346E-3</v>
      </c>
      <c r="D437">
        <v>20.059600830078121</v>
      </c>
      <c r="E437">
        <v>4.9851439893245697E-2</v>
      </c>
    </row>
    <row r="438" spans="1:5" x14ac:dyDescent="0.2">
      <c r="A438" s="34">
        <v>44441</v>
      </c>
      <c r="B438">
        <v>110.0960006713867</v>
      </c>
      <c r="C438">
        <v>9.0829823166131973E-3</v>
      </c>
      <c r="D438">
        <v>19.997749328613281</v>
      </c>
      <c r="E438">
        <v>5.0005625933408737E-2</v>
      </c>
    </row>
    <row r="439" spans="1:5" x14ac:dyDescent="0.2">
      <c r="A439" s="34">
        <v>44442</v>
      </c>
      <c r="B439">
        <v>109.9449996948242</v>
      </c>
      <c r="C439">
        <v>9.095456451177597E-3</v>
      </c>
      <c r="D439">
        <v>19.962350845336911</v>
      </c>
      <c r="E439">
        <v>5.0094299018383033E-2</v>
      </c>
    </row>
    <row r="440" spans="1:5" x14ac:dyDescent="0.2">
      <c r="A440" s="34">
        <v>44445</v>
      </c>
      <c r="B440">
        <v>109.7639999389648</v>
      </c>
      <c r="C440">
        <v>9.1104554012417793E-3</v>
      </c>
      <c r="D440">
        <v>19.909000396728519</v>
      </c>
      <c r="E440">
        <v>5.0228539854288101E-2</v>
      </c>
    </row>
    <row r="441" spans="1:5" x14ac:dyDescent="0.2">
      <c r="A441" s="34">
        <v>44446</v>
      </c>
      <c r="B441">
        <v>109.8199996948242</v>
      </c>
      <c r="C441">
        <v>9.1058099642395973E-3</v>
      </c>
      <c r="D441">
        <v>19.88809967041016</v>
      </c>
      <c r="E441">
        <v>5.0281323492527008E-2</v>
      </c>
    </row>
    <row r="442" spans="1:5" x14ac:dyDescent="0.2">
      <c r="A442" s="34">
        <v>44447</v>
      </c>
      <c r="B442">
        <v>110.29599761962891</v>
      </c>
      <c r="C442">
        <v>9.0665118768811226E-3</v>
      </c>
      <c r="D442">
        <v>19.927799224853519</v>
      </c>
      <c r="E442">
        <v>5.0181154161691673E-2</v>
      </c>
    </row>
    <row r="443" spans="1:5" x14ac:dyDescent="0.2">
      <c r="A443" s="34">
        <v>44448</v>
      </c>
      <c r="B443">
        <v>110.21800231933589</v>
      </c>
      <c r="C443">
        <v>9.0729277580976486E-3</v>
      </c>
      <c r="D443">
        <v>19.927499771118161</v>
      </c>
      <c r="E443">
        <v>5.0181910395622253E-2</v>
      </c>
    </row>
    <row r="444" spans="1:5" x14ac:dyDescent="0.2">
      <c r="A444" s="34">
        <v>44449</v>
      </c>
      <c r="B444">
        <v>109.7809982299805</v>
      </c>
      <c r="C444">
        <v>9.1090444475412369E-3</v>
      </c>
      <c r="D444">
        <v>19.921600341796879</v>
      </c>
      <c r="E444">
        <v>5.0196770578622818E-2</v>
      </c>
    </row>
    <row r="445" spans="1:5" x14ac:dyDescent="0.2">
      <c r="A445" s="34">
        <v>44452</v>
      </c>
      <c r="B445">
        <v>109.9150009155273</v>
      </c>
      <c r="C445">
        <v>9.0979393571615219E-3</v>
      </c>
      <c r="D445">
        <v>19.865499496459961</v>
      </c>
      <c r="E445">
        <v>5.0338529050350189E-2</v>
      </c>
    </row>
    <row r="446" spans="1:5" x14ac:dyDescent="0.2">
      <c r="A446" s="34">
        <v>44453</v>
      </c>
      <c r="B446">
        <v>109.99400329589839</v>
      </c>
      <c r="C446">
        <v>9.0914042666554451E-3</v>
      </c>
      <c r="D446">
        <v>19.86199951171875</v>
      </c>
      <c r="E446">
        <v>5.0347398966550827E-2</v>
      </c>
    </row>
    <row r="447" spans="1:5" x14ac:dyDescent="0.2">
      <c r="A447" s="34">
        <v>44454</v>
      </c>
      <c r="B447">
        <v>109.7190017700195</v>
      </c>
      <c r="C447">
        <v>9.1141918674111366E-3</v>
      </c>
      <c r="D447">
        <v>19.89730072021484</v>
      </c>
      <c r="E447">
        <v>5.0258073955774307E-2</v>
      </c>
    </row>
    <row r="448" spans="1:5" x14ac:dyDescent="0.2">
      <c r="A448" s="34">
        <v>44455</v>
      </c>
      <c r="B448">
        <v>109.3830032348633</v>
      </c>
      <c r="C448">
        <v>9.1421883553266525E-3</v>
      </c>
      <c r="D448">
        <v>19.844499588012699</v>
      </c>
      <c r="E448">
        <v>5.0391796976327903E-2</v>
      </c>
    </row>
    <row r="449" spans="1:5" x14ac:dyDescent="0.2">
      <c r="A449" s="34">
        <v>44456</v>
      </c>
      <c r="B449">
        <v>109.69899749755859</v>
      </c>
      <c r="C449">
        <v>9.1158533468842506E-3</v>
      </c>
      <c r="D449">
        <v>19.940549850463871</v>
      </c>
      <c r="E449">
        <v>5.0149068236351013E-2</v>
      </c>
    </row>
    <row r="450" spans="1:5" x14ac:dyDescent="0.2">
      <c r="A450" s="34">
        <v>44459</v>
      </c>
      <c r="B450">
        <v>109.9710006713867</v>
      </c>
      <c r="C450">
        <v>9.0933060273528099E-3</v>
      </c>
      <c r="D450">
        <v>20.018499374389648</v>
      </c>
      <c r="E450">
        <v>4.9953795969486237E-2</v>
      </c>
    </row>
    <row r="451" spans="1:5" x14ac:dyDescent="0.2">
      <c r="A451" s="34">
        <v>44460</v>
      </c>
      <c r="B451">
        <v>109.43699645996089</v>
      </c>
      <c r="C451">
        <v>9.1376779600977898E-3</v>
      </c>
      <c r="D451">
        <v>20.118940353393551</v>
      </c>
      <c r="E451">
        <v>4.9704406410455697E-2</v>
      </c>
    </row>
    <row r="452" spans="1:5" x14ac:dyDescent="0.2">
      <c r="A452" s="34">
        <v>44461</v>
      </c>
      <c r="B452">
        <v>109.1490020751953</v>
      </c>
      <c r="C452">
        <v>9.1617880389094353E-3</v>
      </c>
      <c r="D452">
        <v>20.12870025634766</v>
      </c>
      <c r="E452">
        <v>4.9680307507514947E-2</v>
      </c>
    </row>
    <row r="453" spans="1:5" x14ac:dyDescent="0.2">
      <c r="A453" s="34">
        <v>44462</v>
      </c>
      <c r="B453">
        <v>109.82199859619141</v>
      </c>
      <c r="C453">
        <v>9.1056441888213158E-3</v>
      </c>
      <c r="D453">
        <v>20.086759567260739</v>
      </c>
      <c r="E453">
        <v>4.9784038215875633E-2</v>
      </c>
    </row>
    <row r="454" spans="1:5" x14ac:dyDescent="0.2">
      <c r="A454" s="34">
        <v>44463</v>
      </c>
      <c r="B454">
        <v>110.3259963989258</v>
      </c>
      <c r="C454">
        <v>9.0640466660261154E-3</v>
      </c>
      <c r="D454">
        <v>20.052900314331051</v>
      </c>
      <c r="E454">
        <v>4.9868099391460419E-2</v>
      </c>
    </row>
    <row r="455" spans="1:5" x14ac:dyDescent="0.2">
      <c r="A455" s="34">
        <v>44466</v>
      </c>
      <c r="B455">
        <v>110.7639999389648</v>
      </c>
      <c r="C455">
        <v>9.0282037854194641E-3</v>
      </c>
      <c r="D455">
        <v>20.053499221801761</v>
      </c>
      <c r="E455">
        <v>4.9866609275341027E-2</v>
      </c>
    </row>
    <row r="456" spans="1:5" x14ac:dyDescent="0.2">
      <c r="A456" s="34">
        <v>44467</v>
      </c>
      <c r="B456">
        <v>110.963996887207</v>
      </c>
      <c r="C456">
        <v>9.0119317173957825E-3</v>
      </c>
      <c r="D456">
        <v>20.08950042724609</v>
      </c>
      <c r="E456">
        <v>4.977724701166153E-2</v>
      </c>
    </row>
    <row r="457" spans="1:5" x14ac:dyDescent="0.2">
      <c r="A457" s="34">
        <v>44468</v>
      </c>
      <c r="B457">
        <v>111.5279998779297</v>
      </c>
      <c r="C457">
        <v>8.9663583785295486E-3</v>
      </c>
      <c r="D457">
        <v>20.329769134521481</v>
      </c>
      <c r="E457">
        <v>4.9188949167728417E-2</v>
      </c>
    </row>
    <row r="458" spans="1:5" x14ac:dyDescent="0.2">
      <c r="A458" s="34">
        <v>44469</v>
      </c>
      <c r="B458">
        <v>111.9359970092773</v>
      </c>
      <c r="C458">
        <v>8.9336764067411423E-3</v>
      </c>
      <c r="D458">
        <v>20.501100540161129</v>
      </c>
      <c r="E458">
        <v>4.8777870833873749E-2</v>
      </c>
    </row>
    <row r="459" spans="1:5" x14ac:dyDescent="0.2">
      <c r="A459" s="34">
        <v>44470</v>
      </c>
      <c r="B459">
        <v>111.46099853515619</v>
      </c>
      <c r="C459">
        <v>8.9717479422688484E-3</v>
      </c>
      <c r="D459">
        <v>20.615400314331051</v>
      </c>
      <c r="E459">
        <v>4.8507425934076309E-2</v>
      </c>
    </row>
    <row r="460" spans="1:5" x14ac:dyDescent="0.2">
      <c r="A460" s="34">
        <v>44473</v>
      </c>
      <c r="B460">
        <v>110.94699859619141</v>
      </c>
      <c r="C460">
        <v>9.0133128687739372E-3</v>
      </c>
      <c r="D460">
        <v>20.41819953918457</v>
      </c>
      <c r="E460">
        <v>4.8975914716720581E-2</v>
      </c>
    </row>
    <row r="461" spans="1:5" x14ac:dyDescent="0.2">
      <c r="A461" s="34">
        <v>44474</v>
      </c>
      <c r="B461">
        <v>110.96800231933589</v>
      </c>
      <c r="C461">
        <v>9.0116066858172417E-3</v>
      </c>
      <c r="D461">
        <v>20.50160026550293</v>
      </c>
      <c r="E461">
        <v>4.8776678740978241E-2</v>
      </c>
    </row>
    <row r="462" spans="1:5" x14ac:dyDescent="0.2">
      <c r="A462" s="34">
        <v>44475</v>
      </c>
      <c r="B462">
        <v>111.48699951171881</v>
      </c>
      <c r="C462">
        <v>8.9696552604436874E-3</v>
      </c>
      <c r="D462">
        <v>20.570199966430661</v>
      </c>
      <c r="E462">
        <v>4.8614013940095901E-2</v>
      </c>
    </row>
    <row r="463" spans="1:5" x14ac:dyDescent="0.2">
      <c r="A463" s="34">
        <v>44476</v>
      </c>
      <c r="B463">
        <v>111.4130020141602</v>
      </c>
      <c r="C463">
        <v>8.9756129309535027E-3</v>
      </c>
      <c r="D463">
        <v>20.557500839233398</v>
      </c>
      <c r="E463">
        <v>4.8644043505191803E-2</v>
      </c>
    </row>
    <row r="464" spans="1:5" x14ac:dyDescent="0.2">
      <c r="A464" s="34">
        <v>44477</v>
      </c>
      <c r="B464">
        <v>111.66200256347661</v>
      </c>
      <c r="C464">
        <v>8.9555978775024414E-3</v>
      </c>
      <c r="D464">
        <v>20.654130935668949</v>
      </c>
      <c r="E464">
        <v>4.8416465520858758E-2</v>
      </c>
    </row>
    <row r="465" spans="1:5" x14ac:dyDescent="0.2">
      <c r="A465" s="34">
        <v>44480</v>
      </c>
      <c r="B465">
        <v>112.26999664306641</v>
      </c>
      <c r="C465">
        <v>8.9070992544293404E-3</v>
      </c>
      <c r="D465">
        <v>20.723150253295898</v>
      </c>
      <c r="E465">
        <v>4.8255212604999542E-2</v>
      </c>
    </row>
    <row r="466" spans="1:5" x14ac:dyDescent="0.2">
      <c r="A466" s="34">
        <v>44481</v>
      </c>
      <c r="B466">
        <v>113.38800048828119</v>
      </c>
      <c r="C466">
        <v>8.8192755356431007E-3</v>
      </c>
      <c r="D466">
        <v>20.847000122070309</v>
      </c>
      <c r="E466">
        <v>4.7968532890081413E-2</v>
      </c>
    </row>
    <row r="467" spans="1:5" x14ac:dyDescent="0.2">
      <c r="A467" s="34">
        <v>44482</v>
      </c>
      <c r="B467">
        <v>113.5189971923828</v>
      </c>
      <c r="C467">
        <v>8.8090980425477028E-3</v>
      </c>
      <c r="D467">
        <v>20.780000686645511</v>
      </c>
      <c r="E467">
        <v>4.812319204211235E-2</v>
      </c>
    </row>
    <row r="468" spans="1:5" x14ac:dyDescent="0.2">
      <c r="A468" s="34">
        <v>44483</v>
      </c>
      <c r="B468">
        <v>113.30100250244141</v>
      </c>
      <c r="C468">
        <v>8.8260471820831299E-3</v>
      </c>
      <c r="D468">
        <v>20.5536994934082</v>
      </c>
      <c r="E468">
        <v>4.8653040081262589E-2</v>
      </c>
    </row>
    <row r="469" spans="1:5" x14ac:dyDescent="0.2">
      <c r="A469" s="34">
        <v>44484</v>
      </c>
      <c r="B469">
        <v>113.83399963378911</v>
      </c>
      <c r="C469">
        <v>8.7847216054797173E-3</v>
      </c>
      <c r="D469">
        <v>20.541799545288089</v>
      </c>
      <c r="E469">
        <v>4.8681225627660751E-2</v>
      </c>
    </row>
    <row r="470" spans="1:5" x14ac:dyDescent="0.2">
      <c r="A470" s="34">
        <v>44487</v>
      </c>
      <c r="B470">
        <v>114.32399749755859</v>
      </c>
      <c r="C470">
        <v>8.7470700964331627E-3</v>
      </c>
      <c r="D470">
        <v>20.347000122070309</v>
      </c>
      <c r="E470">
        <v>4.9147292971611023E-2</v>
      </c>
    </row>
    <row r="471" spans="1:5" x14ac:dyDescent="0.2">
      <c r="A471" s="34">
        <v>44488</v>
      </c>
      <c r="B471">
        <v>114.2850036621094</v>
      </c>
      <c r="C471">
        <v>8.7500540539622307E-3</v>
      </c>
      <c r="D471">
        <v>20.39749908447266</v>
      </c>
      <c r="E471">
        <v>4.902561753988266E-2</v>
      </c>
    </row>
    <row r="472" spans="1:5" x14ac:dyDescent="0.2">
      <c r="A472" s="34">
        <v>44489</v>
      </c>
      <c r="B472">
        <v>114.5429992675781</v>
      </c>
      <c r="C472">
        <v>8.7303454056382179E-3</v>
      </c>
      <c r="D472">
        <v>20.222099304199219</v>
      </c>
      <c r="E472">
        <v>4.9450848251581192E-2</v>
      </c>
    </row>
    <row r="473" spans="1:5" x14ac:dyDescent="0.2">
      <c r="A473" s="34">
        <v>44490</v>
      </c>
      <c r="B473">
        <v>114.3889999389648</v>
      </c>
      <c r="C473">
        <v>8.7420996278524399E-3</v>
      </c>
      <c r="D473">
        <v>20.221500396728519</v>
      </c>
      <c r="E473">
        <v>4.9452316015958793E-2</v>
      </c>
    </row>
    <row r="474" spans="1:5" x14ac:dyDescent="0.2">
      <c r="A474" s="34">
        <v>44491</v>
      </c>
      <c r="B474">
        <v>113.84999847412109</v>
      </c>
      <c r="C474">
        <v>8.7834876030683517E-3</v>
      </c>
      <c r="D474">
        <v>20.29319953918457</v>
      </c>
      <c r="E474">
        <v>4.9277592450380332E-2</v>
      </c>
    </row>
    <row r="475" spans="1:5" x14ac:dyDescent="0.2">
      <c r="A475" s="34">
        <v>44494</v>
      </c>
      <c r="B475">
        <v>113.66400146484381</v>
      </c>
      <c r="C475">
        <v>8.7978607043623924E-3</v>
      </c>
      <c r="D475">
        <v>20.188899993896481</v>
      </c>
      <c r="E475">
        <v>4.9532167613506317E-2</v>
      </c>
    </row>
    <row r="476" spans="1:5" x14ac:dyDescent="0.2">
      <c r="A476" s="34">
        <v>44495</v>
      </c>
      <c r="B476">
        <v>113.76499938964839</v>
      </c>
      <c r="C476">
        <v>8.7900497019290924E-3</v>
      </c>
      <c r="D476">
        <v>20.170499801635739</v>
      </c>
      <c r="E476">
        <v>4.957735538482666E-2</v>
      </c>
    </row>
    <row r="477" spans="1:5" x14ac:dyDescent="0.2">
      <c r="A477" s="34">
        <v>44496</v>
      </c>
      <c r="B477">
        <v>114.18800354003911</v>
      </c>
      <c r="C477">
        <v>8.7574869394302368E-3</v>
      </c>
      <c r="D477">
        <v>20.1969108581543</v>
      </c>
      <c r="E477">
        <v>4.9512524157762527E-2</v>
      </c>
    </row>
    <row r="478" spans="1:5" x14ac:dyDescent="0.2">
      <c r="A478" s="34">
        <v>44497</v>
      </c>
      <c r="B478">
        <v>113.7760009765625</v>
      </c>
      <c r="C478">
        <v>8.7891994044184685E-3</v>
      </c>
      <c r="D478">
        <v>20.304800033569339</v>
      </c>
      <c r="E478">
        <v>4.924943670630455E-2</v>
      </c>
    </row>
    <row r="479" spans="1:5" x14ac:dyDescent="0.2">
      <c r="A479" s="34">
        <v>44498</v>
      </c>
      <c r="B479">
        <v>113.6159973144531</v>
      </c>
      <c r="C479">
        <v>8.8015776127576828E-3</v>
      </c>
      <c r="D479">
        <v>20.378400802612301</v>
      </c>
      <c r="E479">
        <v>4.9071565270423889E-2</v>
      </c>
    </row>
    <row r="480" spans="1:5" x14ac:dyDescent="0.2">
      <c r="A480" s="34">
        <v>44501</v>
      </c>
      <c r="B480">
        <v>114.2360000610352</v>
      </c>
      <c r="C480">
        <v>8.7538082152605057E-3</v>
      </c>
      <c r="D480">
        <v>20.552700042724609</v>
      </c>
      <c r="E480">
        <v>4.865540936589241E-2</v>
      </c>
    </row>
    <row r="481" spans="1:5" x14ac:dyDescent="0.2">
      <c r="A481" s="34">
        <v>44502</v>
      </c>
      <c r="B481">
        <v>114.0940017700195</v>
      </c>
      <c r="C481">
        <v>8.7647028267383575E-3</v>
      </c>
      <c r="D481">
        <v>20.839599609375</v>
      </c>
      <c r="E481">
        <v>4.7985568642616272E-2</v>
      </c>
    </row>
    <row r="482" spans="1:5" x14ac:dyDescent="0.2">
      <c r="A482" s="34">
        <v>44503</v>
      </c>
      <c r="B482">
        <v>113.9619979858398</v>
      </c>
      <c r="C482">
        <v>8.7748551741242409E-3</v>
      </c>
      <c r="D482">
        <v>20.780300140380859</v>
      </c>
      <c r="E482">
        <v>4.8122499138116837E-2</v>
      </c>
    </row>
    <row r="483" spans="1:5" x14ac:dyDescent="0.2">
      <c r="A483" s="34">
        <v>44504</v>
      </c>
      <c r="B483">
        <v>114.0699996948242</v>
      </c>
      <c r="C483">
        <v>8.7665468454360962E-3</v>
      </c>
      <c r="D483">
        <v>20.53170013427734</v>
      </c>
      <c r="E483">
        <v>4.8705171793699258E-2</v>
      </c>
    </row>
    <row r="484" spans="1:5" x14ac:dyDescent="0.2">
      <c r="A484" s="34">
        <v>44505</v>
      </c>
      <c r="B484">
        <v>113.8369979858398</v>
      </c>
      <c r="C484">
        <v>8.7844906374812126E-3</v>
      </c>
      <c r="D484">
        <v>20.545900344848629</v>
      </c>
      <c r="E484">
        <v>4.8671510070562363E-2</v>
      </c>
    </row>
    <row r="485" spans="1:5" x14ac:dyDescent="0.2">
      <c r="A485" s="34">
        <v>44508</v>
      </c>
      <c r="B485">
        <v>113.47499847412109</v>
      </c>
      <c r="C485">
        <v>8.8125141337513924E-3</v>
      </c>
      <c r="D485">
        <v>20.372800827026371</v>
      </c>
      <c r="E485">
        <v>4.9085050821304321E-2</v>
      </c>
    </row>
    <row r="486" spans="1:5" x14ac:dyDescent="0.2">
      <c r="A486" s="34">
        <v>44509</v>
      </c>
      <c r="B486">
        <v>113.2539978027344</v>
      </c>
      <c r="C486">
        <v>8.8297100737690926E-3</v>
      </c>
      <c r="D486">
        <v>20.332950592041019</v>
      </c>
      <c r="E486">
        <v>4.9181252717971802E-2</v>
      </c>
    </row>
    <row r="487" spans="1:5" x14ac:dyDescent="0.2">
      <c r="A487" s="34">
        <v>44510</v>
      </c>
      <c r="B487">
        <v>112.91200256347661</v>
      </c>
      <c r="C487">
        <v>8.8564539328217506E-3</v>
      </c>
      <c r="D487">
        <v>20.319150924682621</v>
      </c>
      <c r="E487">
        <v>4.9214653670787811E-2</v>
      </c>
    </row>
    <row r="488" spans="1:5" x14ac:dyDescent="0.2">
      <c r="A488" s="34">
        <v>44511</v>
      </c>
      <c r="B488">
        <v>113.9049987792969</v>
      </c>
      <c r="C488">
        <v>8.7792463600635529E-3</v>
      </c>
      <c r="D488">
        <v>20.606399536132809</v>
      </c>
      <c r="E488">
        <v>4.8528615385293961E-2</v>
      </c>
    </row>
    <row r="489" spans="1:5" x14ac:dyDescent="0.2">
      <c r="A489" s="34">
        <v>44512</v>
      </c>
      <c r="B489">
        <v>114.0429992675781</v>
      </c>
      <c r="C489">
        <v>8.7686227634549141E-3</v>
      </c>
      <c r="D489">
        <v>20.636430740356449</v>
      </c>
      <c r="E489">
        <v>4.845799133181572E-2</v>
      </c>
    </row>
    <row r="490" spans="1:5" x14ac:dyDescent="0.2">
      <c r="A490" s="34">
        <v>44515</v>
      </c>
      <c r="B490">
        <v>113.9810028076172</v>
      </c>
      <c r="C490">
        <v>8.77339206635952E-3</v>
      </c>
      <c r="D490">
        <v>20.524190902709961</v>
      </c>
      <c r="E490">
        <v>4.8722993582487113E-2</v>
      </c>
    </row>
    <row r="491" spans="1:5" x14ac:dyDescent="0.2">
      <c r="A491" s="34">
        <v>44516</v>
      </c>
      <c r="B491">
        <v>114.1320037841797</v>
      </c>
      <c r="C491">
        <v>8.7617840617895126E-3</v>
      </c>
      <c r="D491">
        <v>20.59480094909668</v>
      </c>
      <c r="E491">
        <v>4.8555944114923477E-2</v>
      </c>
    </row>
    <row r="492" spans="1:5" x14ac:dyDescent="0.2">
      <c r="A492" s="34">
        <v>44517</v>
      </c>
      <c r="B492">
        <v>114.9039993286133</v>
      </c>
      <c r="C492">
        <v>8.7029170244932175E-3</v>
      </c>
      <c r="D492">
        <v>20.753799438476559</v>
      </c>
      <c r="E492">
        <v>4.8183947801589973E-2</v>
      </c>
    </row>
    <row r="493" spans="1:5" x14ac:dyDescent="0.2">
      <c r="A493" s="34">
        <v>44518</v>
      </c>
      <c r="B493">
        <v>114.19000244140619</v>
      </c>
      <c r="C493">
        <v>8.7573342025279999E-3</v>
      </c>
      <c r="D493">
        <v>20.64539909362793</v>
      </c>
      <c r="E493">
        <v>4.843694344162941E-2</v>
      </c>
    </row>
    <row r="494" spans="1:5" x14ac:dyDescent="0.2">
      <c r="A494" s="34">
        <v>44519</v>
      </c>
      <c r="B494">
        <v>114.28199768066411</v>
      </c>
      <c r="C494">
        <v>8.7502850219607353E-3</v>
      </c>
      <c r="D494">
        <v>20.759500503540039</v>
      </c>
      <c r="E494">
        <v>4.8170715570449829E-2</v>
      </c>
    </row>
    <row r="495" spans="1:5" x14ac:dyDescent="0.2">
      <c r="A495" s="34">
        <v>44522</v>
      </c>
      <c r="B495">
        <v>114.13800048828119</v>
      </c>
      <c r="C495">
        <v>8.7613239884376526E-3</v>
      </c>
      <c r="D495">
        <v>20.86083984375</v>
      </c>
      <c r="E495">
        <v>4.7936707735061652E-2</v>
      </c>
    </row>
    <row r="496" spans="1:5" x14ac:dyDescent="0.2">
      <c r="A496" s="34">
        <v>44523</v>
      </c>
      <c r="B496">
        <v>114.7900009155273</v>
      </c>
      <c r="C496">
        <v>8.7115606293082237E-3</v>
      </c>
      <c r="D496">
        <v>20.99370002746582</v>
      </c>
      <c r="E496">
        <v>4.76333387196064E-2</v>
      </c>
    </row>
    <row r="497" spans="1:5" x14ac:dyDescent="0.2">
      <c r="A497" s="34">
        <v>44524</v>
      </c>
      <c r="B497">
        <v>115.140998840332</v>
      </c>
      <c r="C497">
        <v>8.6850039660930634E-3</v>
      </c>
      <c r="D497">
        <v>21.265499114990231</v>
      </c>
      <c r="E497">
        <v>4.7024525701999657E-2</v>
      </c>
    </row>
    <row r="498" spans="1:5" x14ac:dyDescent="0.2">
      <c r="A498" s="34">
        <v>44525</v>
      </c>
      <c r="B498">
        <v>115.4079971313477</v>
      </c>
      <c r="C498">
        <v>8.6649106815457344E-3</v>
      </c>
      <c r="D498">
        <v>21.400899887084961</v>
      </c>
      <c r="E498">
        <v>4.6727005392312997E-2</v>
      </c>
    </row>
    <row r="499" spans="1:5" x14ac:dyDescent="0.2">
      <c r="A499" s="34">
        <v>44526</v>
      </c>
      <c r="B499">
        <v>115.0690002441406</v>
      </c>
      <c r="C499">
        <v>8.6904382333159447E-3</v>
      </c>
      <c r="D499">
        <v>21.6245002746582</v>
      </c>
      <c r="E499">
        <v>4.624384269118309E-2</v>
      </c>
    </row>
    <row r="500" spans="1:5" x14ac:dyDescent="0.2">
      <c r="A500" s="34">
        <v>44529</v>
      </c>
      <c r="B500">
        <v>113.7190017700195</v>
      </c>
      <c r="C500">
        <v>8.7936054915189743E-3</v>
      </c>
      <c r="D500">
        <v>21.72960090637207</v>
      </c>
      <c r="E500">
        <v>4.6020172536373138E-2</v>
      </c>
    </row>
    <row r="501" spans="1:5" x14ac:dyDescent="0.2">
      <c r="A501" s="34">
        <v>44530</v>
      </c>
      <c r="B501">
        <v>113.8040008544922</v>
      </c>
      <c r="C501">
        <v>8.7870368734002113E-3</v>
      </c>
      <c r="D501">
        <v>21.68079948425293</v>
      </c>
      <c r="E501">
        <v>4.6123761683702469E-2</v>
      </c>
    </row>
    <row r="502" spans="1:5" x14ac:dyDescent="0.2">
      <c r="A502" s="34">
        <v>44531</v>
      </c>
      <c r="B502">
        <v>113.2990036010742</v>
      </c>
      <c r="C502">
        <v>8.8262027129530907E-3</v>
      </c>
      <c r="D502">
        <v>21.411800384521481</v>
      </c>
      <c r="E502">
        <v>4.6703219413757317E-2</v>
      </c>
    </row>
    <row r="503" spans="1:5" x14ac:dyDescent="0.2">
      <c r="A503" s="34">
        <v>44532</v>
      </c>
      <c r="B503">
        <v>112.8820037841797</v>
      </c>
      <c r="C503">
        <v>8.8588083162903786E-3</v>
      </c>
      <c r="D503">
        <v>21.4715690612793</v>
      </c>
      <c r="E503">
        <v>4.65732142329216E-2</v>
      </c>
    </row>
    <row r="504" spans="1:5" x14ac:dyDescent="0.2">
      <c r="A504" s="34">
        <v>44533</v>
      </c>
      <c r="B504">
        <v>113.0220031738281</v>
      </c>
      <c r="C504">
        <v>8.8478345423936844E-3</v>
      </c>
      <c r="D504">
        <v>21.308540344238281</v>
      </c>
      <c r="E504">
        <v>4.6929541975259781E-2</v>
      </c>
    </row>
    <row r="505" spans="1:5" x14ac:dyDescent="0.2">
      <c r="A505" s="34">
        <v>44536</v>
      </c>
      <c r="B505">
        <v>113.0419998168945</v>
      </c>
      <c r="C505">
        <v>8.8462699204683304E-3</v>
      </c>
      <c r="D505">
        <v>21.221000671386719</v>
      </c>
      <c r="E505">
        <v>4.7123130410909653E-2</v>
      </c>
    </row>
    <row r="506" spans="1:5" x14ac:dyDescent="0.2">
      <c r="A506" s="34">
        <v>44537</v>
      </c>
      <c r="B506">
        <v>113.4580001831055</v>
      </c>
      <c r="C506">
        <v>8.8138338178396225E-3</v>
      </c>
      <c r="D506">
        <v>21.223699569702148</v>
      </c>
      <c r="E506">
        <v>4.7117140144109733E-2</v>
      </c>
    </row>
    <row r="507" spans="1:5" x14ac:dyDescent="0.2">
      <c r="A507" s="34">
        <v>44538</v>
      </c>
      <c r="B507">
        <v>113.52500152587891</v>
      </c>
      <c r="C507">
        <v>8.8086323812603951E-3</v>
      </c>
      <c r="D507">
        <v>21.028200149536129</v>
      </c>
      <c r="E507">
        <v>4.7555185854434967E-2</v>
      </c>
    </row>
    <row r="508" spans="1:5" x14ac:dyDescent="0.2">
      <c r="A508" s="34">
        <v>44539</v>
      </c>
      <c r="B508">
        <v>113.6839981079102</v>
      </c>
      <c r="C508">
        <v>8.7963128462433815E-3</v>
      </c>
      <c r="D508">
        <v>20.925800323486332</v>
      </c>
      <c r="E508">
        <v>4.7787897288799293E-2</v>
      </c>
    </row>
    <row r="509" spans="1:5" x14ac:dyDescent="0.2">
      <c r="A509" s="34">
        <v>44540</v>
      </c>
      <c r="B509">
        <v>113.447998046875</v>
      </c>
      <c r="C509">
        <v>8.8146114721894264E-3</v>
      </c>
      <c r="D509">
        <v>20.950700759887699</v>
      </c>
      <c r="E509">
        <v>4.7731101512908942E-2</v>
      </c>
    </row>
    <row r="510" spans="1:5" x14ac:dyDescent="0.2">
      <c r="A510" s="34">
        <v>44543</v>
      </c>
      <c r="B510">
        <v>113.50099945068359</v>
      </c>
      <c r="C510">
        <v>8.810495026409626E-3</v>
      </c>
      <c r="D510">
        <v>20.876300811767582</v>
      </c>
      <c r="E510">
        <v>4.7901205718517303E-2</v>
      </c>
    </row>
    <row r="511" spans="1:5" x14ac:dyDescent="0.2">
      <c r="A511" s="34">
        <v>44544</v>
      </c>
      <c r="B511">
        <v>113.57700347900391</v>
      </c>
      <c r="C511">
        <v>8.8045988231897354E-3</v>
      </c>
      <c r="D511">
        <v>20.993600845336911</v>
      </c>
      <c r="E511">
        <v>4.7633562237024307E-2</v>
      </c>
    </row>
    <row r="512" spans="1:5" x14ac:dyDescent="0.2">
      <c r="A512" s="34">
        <v>44545</v>
      </c>
      <c r="B512">
        <v>113.7429962158203</v>
      </c>
      <c r="C512">
        <v>8.7917502969503403E-3</v>
      </c>
      <c r="D512">
        <v>21.218900680541989</v>
      </c>
      <c r="E512">
        <v>4.7127794474363327E-2</v>
      </c>
    </row>
    <row r="513" spans="1:5" x14ac:dyDescent="0.2">
      <c r="A513" s="34">
        <v>44546</v>
      </c>
      <c r="B513">
        <v>114.13600158691411</v>
      </c>
      <c r="C513">
        <v>8.7614776566624641E-3</v>
      </c>
      <c r="D513">
        <v>21.033199310302731</v>
      </c>
      <c r="E513">
        <v>4.7543883323669427E-2</v>
      </c>
    </row>
    <row r="514" spans="1:5" x14ac:dyDescent="0.2">
      <c r="A514" s="34">
        <v>44547</v>
      </c>
      <c r="B514">
        <v>113.6630020141602</v>
      </c>
      <c r="C514">
        <v>8.7979380041360855E-3</v>
      </c>
      <c r="D514">
        <v>20.819400787353519</v>
      </c>
      <c r="E514">
        <v>4.8032123595476151E-2</v>
      </c>
    </row>
    <row r="515" spans="1:5" x14ac:dyDescent="0.2">
      <c r="A515" s="34">
        <v>44550</v>
      </c>
      <c r="B515">
        <v>113.5179977416992</v>
      </c>
      <c r="C515">
        <v>8.8091762736439705E-3</v>
      </c>
      <c r="D515">
        <v>20.829299926757809</v>
      </c>
      <c r="E515">
        <v>4.8009295016527183E-2</v>
      </c>
    </row>
    <row r="516" spans="1:5" x14ac:dyDescent="0.2">
      <c r="A516" s="34">
        <v>44551</v>
      </c>
      <c r="B516">
        <v>113.66200256347661</v>
      </c>
      <c r="C516">
        <v>8.7980153039097786E-3</v>
      </c>
      <c r="D516">
        <v>20.755399703979489</v>
      </c>
      <c r="E516">
        <v>4.8180233687162399E-2</v>
      </c>
    </row>
    <row r="517" spans="1:5" x14ac:dyDescent="0.2">
      <c r="A517" s="34">
        <v>44552</v>
      </c>
      <c r="B517">
        <v>113.99400329589839</v>
      </c>
      <c r="C517">
        <v>8.7723908945918083E-3</v>
      </c>
      <c r="D517">
        <v>20.822500228881839</v>
      </c>
      <c r="E517">
        <v>4.8024971038103097E-2</v>
      </c>
    </row>
    <row r="518" spans="1:5" x14ac:dyDescent="0.2">
      <c r="A518" s="34">
        <v>44553</v>
      </c>
      <c r="B518">
        <v>114.1210021972656</v>
      </c>
      <c r="C518">
        <v>8.7626287713646889E-3</v>
      </c>
      <c r="D518">
        <v>20.71039962768555</v>
      </c>
      <c r="E518">
        <v>4.8284921795129783E-2</v>
      </c>
    </row>
    <row r="519" spans="1:5" x14ac:dyDescent="0.2">
      <c r="A519" s="34">
        <v>44554</v>
      </c>
      <c r="B519">
        <v>114.4580001831055</v>
      </c>
      <c r="C519">
        <v>8.7368292734026909E-3</v>
      </c>
      <c r="D519">
        <v>20.62809944152832</v>
      </c>
      <c r="E519">
        <v>4.8477564007043839E-2</v>
      </c>
    </row>
    <row r="520" spans="1:5" x14ac:dyDescent="0.2">
      <c r="A520" s="34">
        <v>44557</v>
      </c>
      <c r="B520">
        <v>114.3330001831055</v>
      </c>
      <c r="C520">
        <v>8.7463809177279472E-3</v>
      </c>
      <c r="D520">
        <v>20.60720062255859</v>
      </c>
      <c r="E520">
        <v>4.852672666311264E-2</v>
      </c>
    </row>
    <row r="521" spans="1:5" x14ac:dyDescent="0.2">
      <c r="A521" s="34">
        <v>44558</v>
      </c>
      <c r="B521">
        <v>114.7919998168945</v>
      </c>
      <c r="C521">
        <v>8.7114088237285614E-3</v>
      </c>
      <c r="D521">
        <v>20.683599472045898</v>
      </c>
      <c r="E521">
        <v>4.8347484320402152E-2</v>
      </c>
    </row>
    <row r="522" spans="1:5" x14ac:dyDescent="0.2">
      <c r="A522" s="34">
        <v>44559</v>
      </c>
      <c r="B522">
        <v>114.7730026245117</v>
      </c>
      <c r="C522">
        <v>8.7128505110740662E-3</v>
      </c>
      <c r="D522">
        <v>20.662200927734379</v>
      </c>
      <c r="E522">
        <v>4.8397555947303772E-2</v>
      </c>
    </row>
    <row r="523" spans="1:5" x14ac:dyDescent="0.2">
      <c r="A523" s="34">
        <v>44560</v>
      </c>
      <c r="B523">
        <v>114.947998046875</v>
      </c>
      <c r="C523">
        <v>8.6995856836438179E-3</v>
      </c>
      <c r="D523">
        <v>20.558000564575199</v>
      </c>
      <c r="E523">
        <v>4.8642862588167191E-2</v>
      </c>
    </row>
    <row r="524" spans="1:5" x14ac:dyDescent="0.2">
      <c r="A524" s="34">
        <v>44561</v>
      </c>
      <c r="B524">
        <v>115.06300354003911</v>
      </c>
      <c r="C524">
        <v>8.6908908560872078E-3</v>
      </c>
      <c r="D524">
        <v>20.459100723266602</v>
      </c>
      <c r="E524">
        <v>4.8878002911806107E-2</v>
      </c>
    </row>
    <row r="525" spans="1:5" x14ac:dyDescent="0.2">
      <c r="A525" s="34">
        <v>44564</v>
      </c>
      <c r="B525">
        <v>115.1419982910156</v>
      </c>
      <c r="C525">
        <v>8.6849285289645195E-3</v>
      </c>
      <c r="D525">
        <v>20.481599807739261</v>
      </c>
      <c r="E525">
        <v>4.8824310302734382E-2</v>
      </c>
    </row>
    <row r="526" spans="1:5" x14ac:dyDescent="0.2">
      <c r="A526" s="34">
        <v>44565</v>
      </c>
      <c r="B526">
        <v>115.3280029296875</v>
      </c>
      <c r="C526">
        <v>8.6709214374423027E-3</v>
      </c>
      <c r="D526">
        <v>20.48600006103516</v>
      </c>
      <c r="E526">
        <v>4.8813823610544198E-2</v>
      </c>
    </row>
    <row r="527" spans="1:5" x14ac:dyDescent="0.2">
      <c r="A527" s="34">
        <v>44566</v>
      </c>
      <c r="B527">
        <v>116.1740036010742</v>
      </c>
      <c r="C527">
        <v>8.6077777668833733E-3</v>
      </c>
      <c r="D527">
        <v>20.521999359130859</v>
      </c>
      <c r="E527">
        <v>4.8728194087743759E-2</v>
      </c>
    </row>
    <row r="528" spans="1:5" x14ac:dyDescent="0.2">
      <c r="A528" s="34">
        <v>44567</v>
      </c>
      <c r="B528">
        <v>116.1279983520508</v>
      </c>
      <c r="C528">
        <v>8.6111873388290405E-3</v>
      </c>
      <c r="D528">
        <v>20.563699722290039</v>
      </c>
      <c r="E528">
        <v>4.8629380762577057E-2</v>
      </c>
    </row>
    <row r="529" spans="1:5" x14ac:dyDescent="0.2">
      <c r="A529" s="34">
        <v>44568</v>
      </c>
      <c r="B529">
        <v>115.8649978637695</v>
      </c>
      <c r="C529">
        <v>8.6307339370250702E-3</v>
      </c>
      <c r="D529">
        <v>20.493099212646481</v>
      </c>
      <c r="E529">
        <v>4.8796914517879493E-2</v>
      </c>
    </row>
    <row r="530" spans="1:5" x14ac:dyDescent="0.2">
      <c r="A530" s="34">
        <v>44571</v>
      </c>
      <c r="B530">
        <v>115.6179962158203</v>
      </c>
      <c r="C530">
        <v>8.6491722613573074E-3</v>
      </c>
      <c r="D530">
        <v>20.390470504760739</v>
      </c>
      <c r="E530">
        <v>4.9042515456676483E-2</v>
      </c>
    </row>
    <row r="531" spans="1:5" x14ac:dyDescent="0.2">
      <c r="A531" s="34">
        <v>44572</v>
      </c>
      <c r="B531">
        <v>115.2779998779297</v>
      </c>
      <c r="C531">
        <v>8.6746821179986E-3</v>
      </c>
      <c r="D531">
        <v>20.358200073242191</v>
      </c>
      <c r="E531">
        <v>4.9120254814624793E-2</v>
      </c>
    </row>
    <row r="532" spans="1:5" x14ac:dyDescent="0.2">
      <c r="A532" s="34">
        <v>44573</v>
      </c>
      <c r="B532">
        <v>115.3310012817383</v>
      </c>
      <c r="C532">
        <v>8.6706951260566711E-3</v>
      </c>
      <c r="D532">
        <v>20.390510559082031</v>
      </c>
      <c r="E532">
        <v>4.9042422324419022E-2</v>
      </c>
    </row>
    <row r="533" spans="1:5" x14ac:dyDescent="0.2">
      <c r="A533" s="34">
        <v>44574</v>
      </c>
      <c r="B533">
        <v>114.6750030517578</v>
      </c>
      <c r="C533">
        <v>8.7202964350581169E-3</v>
      </c>
      <c r="D533">
        <v>20.362850189208981</v>
      </c>
      <c r="E533">
        <v>4.9109037965536118E-2</v>
      </c>
    </row>
    <row r="534" spans="1:5" x14ac:dyDescent="0.2">
      <c r="A534" s="34">
        <v>44575</v>
      </c>
      <c r="B534">
        <v>114.1179962158203</v>
      </c>
      <c r="C534">
        <v>8.7628597393631935E-3</v>
      </c>
      <c r="D534">
        <v>20.333669662475589</v>
      </c>
      <c r="E534">
        <v>4.917951300740242E-2</v>
      </c>
    </row>
    <row r="535" spans="1:5" x14ac:dyDescent="0.2">
      <c r="A535" s="34">
        <v>44578</v>
      </c>
      <c r="B535">
        <v>114.3059997558594</v>
      </c>
      <c r="C535">
        <v>8.748447522521019E-3</v>
      </c>
      <c r="D535">
        <v>20.30100059509277</v>
      </c>
      <c r="E535">
        <v>4.9258656799793243E-2</v>
      </c>
    </row>
    <row r="536" spans="1:5" x14ac:dyDescent="0.2">
      <c r="A536" s="34">
        <v>44579</v>
      </c>
      <c r="B536">
        <v>114.5709991455078</v>
      </c>
      <c r="C536">
        <v>8.7282126769423485E-3</v>
      </c>
      <c r="D536">
        <v>20.289499282836911</v>
      </c>
      <c r="E536">
        <v>4.9286577850580222E-2</v>
      </c>
    </row>
    <row r="537" spans="1:5" x14ac:dyDescent="0.2">
      <c r="A537" s="34">
        <v>44580</v>
      </c>
      <c r="B537">
        <v>114.5540008544922</v>
      </c>
      <c r="C537">
        <v>8.729507215321064E-3</v>
      </c>
      <c r="D537">
        <v>20.398799896240231</v>
      </c>
      <c r="E537">
        <v>4.902249202132225E-2</v>
      </c>
    </row>
    <row r="538" spans="1:5" x14ac:dyDescent="0.2">
      <c r="A538" s="34">
        <v>44581</v>
      </c>
      <c r="B538">
        <v>114.3470001220703</v>
      </c>
      <c r="C538">
        <v>8.7453098967671394E-3</v>
      </c>
      <c r="D538">
        <v>20.5004997253418</v>
      </c>
      <c r="E538">
        <v>4.877929762005806E-2</v>
      </c>
    </row>
    <row r="539" spans="1:5" x14ac:dyDescent="0.2">
      <c r="A539" s="34">
        <v>44582</v>
      </c>
      <c r="B539">
        <v>113.9929962158203</v>
      </c>
      <c r="C539">
        <v>8.772469125688076E-3</v>
      </c>
      <c r="D539">
        <v>20.530719757080082</v>
      </c>
      <c r="E539">
        <v>4.8707500100135803E-2</v>
      </c>
    </row>
    <row r="540" spans="1:5" x14ac:dyDescent="0.2">
      <c r="A540" s="34">
        <v>44585</v>
      </c>
      <c r="B540">
        <v>113.7850036621094</v>
      </c>
      <c r="C540">
        <v>8.7885046377778053E-3</v>
      </c>
      <c r="D540">
        <v>20.448150634765621</v>
      </c>
      <c r="E540">
        <v>4.89041768014431E-2</v>
      </c>
    </row>
    <row r="541" spans="1:5" x14ac:dyDescent="0.2">
      <c r="A541" s="34">
        <v>44586</v>
      </c>
      <c r="B541">
        <v>114.01100158691411</v>
      </c>
      <c r="C541">
        <v>8.7710833176970482E-3</v>
      </c>
      <c r="D541">
        <v>20.57382965087891</v>
      </c>
      <c r="E541">
        <v>4.8605438321828842E-2</v>
      </c>
    </row>
    <row r="542" spans="1:5" x14ac:dyDescent="0.2">
      <c r="A542" s="34">
        <v>44587</v>
      </c>
      <c r="B542">
        <v>113.875</v>
      </c>
      <c r="C542">
        <v>8.7815588340163231E-3</v>
      </c>
      <c r="D542">
        <v>20.607000350952148</v>
      </c>
      <c r="E542">
        <v>4.8527199774980552E-2</v>
      </c>
    </row>
    <row r="543" spans="1:5" x14ac:dyDescent="0.2">
      <c r="A543" s="34">
        <v>44588</v>
      </c>
      <c r="B543">
        <v>114.7210006713867</v>
      </c>
      <c r="C543">
        <v>8.7168002501130104E-3</v>
      </c>
      <c r="D543">
        <v>20.715400695800781</v>
      </c>
      <c r="E543">
        <v>4.8273265361785889E-2</v>
      </c>
    </row>
    <row r="544" spans="1:5" x14ac:dyDescent="0.2">
      <c r="A544" s="34">
        <v>44589</v>
      </c>
      <c r="B544">
        <v>115.3519973754883</v>
      </c>
      <c r="C544">
        <v>8.6691174656152725E-3</v>
      </c>
      <c r="D544">
        <v>20.767400741577148</v>
      </c>
      <c r="E544">
        <v>4.8152390867471688E-2</v>
      </c>
    </row>
    <row r="545" spans="1:5" x14ac:dyDescent="0.2">
      <c r="A545" s="34">
        <v>44592</v>
      </c>
      <c r="B545">
        <v>115.2620010375977</v>
      </c>
      <c r="C545">
        <v>8.6758863180875778E-3</v>
      </c>
      <c r="D545">
        <v>20.829000473022461</v>
      </c>
      <c r="E545">
        <v>4.8009984195232391E-2</v>
      </c>
    </row>
    <row r="546" spans="1:5" x14ac:dyDescent="0.2">
      <c r="A546" s="34">
        <v>44593</v>
      </c>
      <c r="B546">
        <v>115.1210021972656</v>
      </c>
      <c r="C546">
        <v>8.6865127086639404E-3</v>
      </c>
      <c r="D546">
        <v>20.625900268554691</v>
      </c>
      <c r="E546">
        <v>4.8482730984687812E-2</v>
      </c>
    </row>
    <row r="547" spans="1:5" x14ac:dyDescent="0.2">
      <c r="A547" s="34">
        <v>44594</v>
      </c>
      <c r="B547">
        <v>114.7360000610352</v>
      </c>
      <c r="C547">
        <v>8.7156603112816811E-3</v>
      </c>
      <c r="D547">
        <v>20.545700073242191</v>
      </c>
      <c r="E547">
        <v>4.8671983182430267E-2</v>
      </c>
    </row>
    <row r="548" spans="1:5" x14ac:dyDescent="0.2">
      <c r="A548" s="34">
        <v>44595</v>
      </c>
      <c r="B548">
        <v>114.3820037841797</v>
      </c>
      <c r="C548">
        <v>8.7426342070102692E-3</v>
      </c>
      <c r="D548">
        <v>20.601200103759769</v>
      </c>
      <c r="E548">
        <v>4.8540860414504998E-2</v>
      </c>
    </row>
    <row r="549" spans="1:5" x14ac:dyDescent="0.2">
      <c r="A549" s="34">
        <v>44596</v>
      </c>
      <c r="B549">
        <v>114.9570007324219</v>
      </c>
      <c r="C549">
        <v>8.698904886841774E-3</v>
      </c>
      <c r="D549">
        <v>20.56459999084473</v>
      </c>
      <c r="E549">
        <v>4.8627253621816642E-2</v>
      </c>
    </row>
    <row r="550" spans="1:5" x14ac:dyDescent="0.2">
      <c r="A550" s="34">
        <v>44599</v>
      </c>
      <c r="B550">
        <v>115.2239990234375</v>
      </c>
      <c r="C550">
        <v>8.6787473410367966E-3</v>
      </c>
      <c r="D550">
        <v>20.65360069274902</v>
      </c>
      <c r="E550">
        <v>4.8417706042528152E-2</v>
      </c>
    </row>
    <row r="551" spans="1:5" x14ac:dyDescent="0.2">
      <c r="A551" s="34">
        <v>44600</v>
      </c>
      <c r="B551">
        <v>115.06300354003911</v>
      </c>
      <c r="C551">
        <v>8.6908908560872078E-3</v>
      </c>
      <c r="D551">
        <v>20.5807991027832</v>
      </c>
      <c r="E551">
        <v>4.8588979989290237E-2</v>
      </c>
    </row>
    <row r="552" spans="1:5" x14ac:dyDescent="0.2">
      <c r="A552" s="34">
        <v>44601</v>
      </c>
      <c r="B552">
        <v>115.5309982299805</v>
      </c>
      <c r="C552">
        <v>8.6556859314441681E-3</v>
      </c>
      <c r="D552">
        <v>20.59762001037598</v>
      </c>
      <c r="E552">
        <v>4.8549298197031021E-2</v>
      </c>
    </row>
    <row r="553" spans="1:5" x14ac:dyDescent="0.2">
      <c r="A553" s="34">
        <v>44602</v>
      </c>
      <c r="B553">
        <v>115.6019973754883</v>
      </c>
      <c r="C553">
        <v>8.6503699421882629E-3</v>
      </c>
      <c r="D553">
        <v>20.48784065246582</v>
      </c>
      <c r="E553">
        <v>4.8809438943862922E-2</v>
      </c>
    </row>
    <row r="554" spans="1:5" x14ac:dyDescent="0.2">
      <c r="A554" s="34">
        <v>44603</v>
      </c>
      <c r="B554">
        <v>116.0469970703125</v>
      </c>
      <c r="C554">
        <v>8.6171980947256088E-3</v>
      </c>
      <c r="D554">
        <v>20.557199478149411</v>
      </c>
      <c r="E554">
        <v>4.8644758760929108E-2</v>
      </c>
    </row>
    <row r="555" spans="1:5" x14ac:dyDescent="0.2">
      <c r="A555" s="34">
        <v>44606</v>
      </c>
      <c r="B555">
        <v>115.58399963378911</v>
      </c>
      <c r="C555">
        <v>8.6517166346311569E-3</v>
      </c>
      <c r="D555">
        <v>20.510440826416019</v>
      </c>
      <c r="E555">
        <v>4.875565692782402E-2</v>
      </c>
    </row>
    <row r="556" spans="1:5" x14ac:dyDescent="0.2">
      <c r="A556" s="34">
        <v>44607</v>
      </c>
      <c r="B556">
        <v>115.536003112793</v>
      </c>
      <c r="C556">
        <v>8.6553106084465981E-3</v>
      </c>
      <c r="D556">
        <v>20.408990859985352</v>
      </c>
      <c r="E556">
        <v>4.8998013138771057E-2</v>
      </c>
    </row>
    <row r="557" spans="1:5" x14ac:dyDescent="0.2">
      <c r="A557" s="34">
        <v>44608</v>
      </c>
      <c r="B557">
        <v>115.6350021362305</v>
      </c>
      <c r="C557">
        <v>8.6479010060429573E-3</v>
      </c>
      <c r="D557">
        <v>20.3838005065918</v>
      </c>
      <c r="E557">
        <v>4.9058564007282257E-2</v>
      </c>
    </row>
    <row r="558" spans="1:5" x14ac:dyDescent="0.2">
      <c r="A558" s="34">
        <v>44609</v>
      </c>
      <c r="B558">
        <v>115.3870010375977</v>
      </c>
      <c r="C558">
        <v>8.6664874106645584E-3</v>
      </c>
      <c r="D558">
        <v>20.28639984130859</v>
      </c>
      <c r="E558">
        <v>4.9294110387563712E-2</v>
      </c>
    </row>
    <row r="559" spans="1:5" x14ac:dyDescent="0.2">
      <c r="A559" s="34">
        <v>44610</v>
      </c>
      <c r="B559">
        <v>114.8659973144531</v>
      </c>
      <c r="C559">
        <v>8.7057966738939285E-3</v>
      </c>
      <c r="D559">
        <v>20.291599273681641</v>
      </c>
      <c r="E559">
        <v>4.9281477928161621E-2</v>
      </c>
    </row>
    <row r="560" spans="1:5" x14ac:dyDescent="0.2">
      <c r="A560" s="34">
        <v>44613</v>
      </c>
      <c r="B560">
        <v>114.96099853515619</v>
      </c>
      <c r="C560">
        <v>8.698602207005024E-3</v>
      </c>
      <c r="D560">
        <v>20.29524993896484</v>
      </c>
      <c r="E560">
        <v>4.9272611737251282E-2</v>
      </c>
    </row>
    <row r="561" spans="1:5" x14ac:dyDescent="0.2">
      <c r="A561" s="34">
        <v>44614</v>
      </c>
      <c r="B561">
        <v>114.609001159668</v>
      </c>
      <c r="C561">
        <v>8.7253181263804436E-3</v>
      </c>
      <c r="D561">
        <v>20.322980880737301</v>
      </c>
      <c r="E561">
        <v>4.920538142323494E-2</v>
      </c>
    </row>
    <row r="562" spans="1:5" x14ac:dyDescent="0.2">
      <c r="A562" s="34">
        <v>44615</v>
      </c>
      <c r="B562">
        <v>115.0960006713867</v>
      </c>
      <c r="C562">
        <v>8.6883995682001114E-3</v>
      </c>
      <c r="D562">
        <v>20.294399261474609</v>
      </c>
      <c r="E562">
        <v>4.9274679273366928E-2</v>
      </c>
    </row>
    <row r="563" spans="1:5" x14ac:dyDescent="0.2">
      <c r="A563" s="34">
        <v>44616</v>
      </c>
      <c r="B563">
        <v>114.8980026245117</v>
      </c>
      <c r="C563">
        <v>8.7033715099096298E-3</v>
      </c>
      <c r="D563">
        <v>20.2317008972168</v>
      </c>
      <c r="E563">
        <v>4.942738264799118E-2</v>
      </c>
    </row>
    <row r="564" spans="1:5" x14ac:dyDescent="0.2">
      <c r="A564" s="34">
        <v>44617</v>
      </c>
      <c r="B564">
        <v>115.5709991455078</v>
      </c>
      <c r="C564">
        <v>8.6526898667216301E-3</v>
      </c>
      <c r="D564">
        <v>20.563369750976559</v>
      </c>
      <c r="E564">
        <v>4.8630163073539727E-2</v>
      </c>
    </row>
    <row r="565" spans="1:5" x14ac:dyDescent="0.2">
      <c r="A565" s="34">
        <v>44620</v>
      </c>
      <c r="B565">
        <v>115.5849990844727</v>
      </c>
      <c r="C565">
        <v>8.6516421288251877E-3</v>
      </c>
      <c r="D565">
        <v>20.573139190673832</v>
      </c>
      <c r="E565">
        <v>4.8607069998979568E-2</v>
      </c>
    </row>
    <row r="566" spans="1:5" x14ac:dyDescent="0.2">
      <c r="A566" s="34">
        <v>44621</v>
      </c>
      <c r="B566">
        <v>115.0780029296875</v>
      </c>
      <c r="C566">
        <v>8.6897583678364754E-3</v>
      </c>
      <c r="D566">
        <v>20.460699081420898</v>
      </c>
      <c r="E566">
        <v>4.8874184489250183E-2</v>
      </c>
    </row>
    <row r="567" spans="1:5" x14ac:dyDescent="0.2">
      <c r="A567" s="34">
        <v>44622</v>
      </c>
      <c r="B567">
        <v>114.8330001831055</v>
      </c>
      <c r="C567">
        <v>8.7082982063293457E-3</v>
      </c>
      <c r="D567">
        <v>20.643100738525391</v>
      </c>
      <c r="E567">
        <v>4.8442333936691277E-2</v>
      </c>
    </row>
    <row r="568" spans="1:5" x14ac:dyDescent="0.2">
      <c r="A568" s="34">
        <v>44623</v>
      </c>
      <c r="B568">
        <v>115.5189971923828</v>
      </c>
      <c r="C568">
        <v>8.656584657728672E-3</v>
      </c>
      <c r="D568">
        <v>20.642549514770511</v>
      </c>
      <c r="E568">
        <v>4.8443630337715149E-2</v>
      </c>
    </row>
    <row r="569" spans="1:5" x14ac:dyDescent="0.2">
      <c r="A569" s="34">
        <v>44624</v>
      </c>
      <c r="B569">
        <v>115.4739990234375</v>
      </c>
      <c r="C569">
        <v>8.6599579080939293E-3</v>
      </c>
      <c r="D569">
        <v>20.63939094543457</v>
      </c>
      <c r="E569">
        <v>4.8451043665409088E-2</v>
      </c>
    </row>
    <row r="570" spans="1:5" x14ac:dyDescent="0.2">
      <c r="A570" s="34">
        <v>44627</v>
      </c>
      <c r="B570">
        <v>114.9499969482422</v>
      </c>
      <c r="C570">
        <v>8.6994348093867302E-3</v>
      </c>
      <c r="D570">
        <v>20.969259262084961</v>
      </c>
      <c r="E570">
        <v>4.7688856720924377E-2</v>
      </c>
    </row>
    <row r="571" spans="1:5" x14ac:dyDescent="0.2">
      <c r="A571" s="34">
        <v>44628</v>
      </c>
      <c r="B571">
        <v>115.3730010986328</v>
      </c>
      <c r="C571">
        <v>8.6675388738512993E-3</v>
      </c>
      <c r="D571">
        <v>21.305349349975589</v>
      </c>
      <c r="E571">
        <v>4.693656787276268E-2</v>
      </c>
    </row>
    <row r="572" spans="1:5" x14ac:dyDescent="0.2">
      <c r="A572" s="34">
        <v>44629</v>
      </c>
      <c r="B572">
        <v>115.7220001220703</v>
      </c>
      <c r="C572">
        <v>8.6413994431495667E-3</v>
      </c>
      <c r="D572">
        <v>21.36239051818848</v>
      </c>
      <c r="E572">
        <v>4.6811241656541817E-2</v>
      </c>
    </row>
    <row r="573" spans="1:5" x14ac:dyDescent="0.2">
      <c r="A573" s="34">
        <v>44630</v>
      </c>
      <c r="B573">
        <v>115.90899658203119</v>
      </c>
      <c r="C573">
        <v>8.6274575442075729E-3</v>
      </c>
      <c r="D573">
        <v>20.90518951416016</v>
      </c>
      <c r="E573">
        <v>4.7835011035203927E-2</v>
      </c>
    </row>
    <row r="574" spans="1:5" x14ac:dyDescent="0.2">
      <c r="A574" s="34">
        <v>44631</v>
      </c>
      <c r="B574">
        <v>116.1790008544922</v>
      </c>
      <c r="C574">
        <v>8.6074071004986763E-3</v>
      </c>
      <c r="D574">
        <v>20.91200065612793</v>
      </c>
      <c r="E574">
        <v>4.7819431871175773E-2</v>
      </c>
    </row>
    <row r="575" spans="1:5" x14ac:dyDescent="0.2">
      <c r="A575" s="34">
        <v>44634</v>
      </c>
      <c r="B575">
        <v>117.5289993286133</v>
      </c>
      <c r="C575">
        <v>8.5085388273000717E-3</v>
      </c>
      <c r="D575">
        <v>20.887510299682621</v>
      </c>
      <c r="E575">
        <v>4.7875501215457923E-2</v>
      </c>
    </row>
    <row r="576" spans="1:5" x14ac:dyDescent="0.2">
      <c r="A576" s="34">
        <v>44635</v>
      </c>
      <c r="B576">
        <v>118.21800231933589</v>
      </c>
      <c r="C576">
        <v>8.4589486941695213E-3</v>
      </c>
      <c r="D576">
        <v>20.900369644165039</v>
      </c>
      <c r="E576">
        <v>4.7846045345067978E-2</v>
      </c>
    </row>
    <row r="577" spans="1:5" x14ac:dyDescent="0.2">
      <c r="A577" s="34">
        <v>44636</v>
      </c>
      <c r="B577">
        <v>118.2919998168945</v>
      </c>
      <c r="C577">
        <v>8.4536569193005562E-3</v>
      </c>
      <c r="D577">
        <v>20.81259918212891</v>
      </c>
      <c r="E577">
        <v>4.8047818243503571E-2</v>
      </c>
    </row>
    <row r="578" spans="1:5" x14ac:dyDescent="0.2">
      <c r="A578" s="34">
        <v>44637</v>
      </c>
      <c r="B578">
        <v>118.870002746582</v>
      </c>
      <c r="C578">
        <v>8.4125511348247528E-3</v>
      </c>
      <c r="D578">
        <v>20.63069915771484</v>
      </c>
      <c r="E578">
        <v>4.8471454530954361E-2</v>
      </c>
    </row>
    <row r="579" spans="1:5" x14ac:dyDescent="0.2">
      <c r="A579" s="34">
        <v>44638</v>
      </c>
      <c r="B579">
        <v>118.4860000610352</v>
      </c>
      <c r="C579">
        <v>8.4398156031966209E-3</v>
      </c>
      <c r="D579">
        <v>20.514089584350589</v>
      </c>
      <c r="E579">
        <v>4.8746984452009201E-2</v>
      </c>
    </row>
    <row r="580" spans="1:5" x14ac:dyDescent="0.2">
      <c r="A580" s="34">
        <v>44641</v>
      </c>
      <c r="B580">
        <v>119.26300048828119</v>
      </c>
      <c r="C580">
        <v>8.3848303183913231E-3</v>
      </c>
      <c r="D580">
        <v>20.381149291992191</v>
      </c>
      <c r="E580">
        <v>4.9064945429563522E-2</v>
      </c>
    </row>
    <row r="581" spans="1:5" x14ac:dyDescent="0.2">
      <c r="A581" s="34">
        <v>44642</v>
      </c>
      <c r="B581">
        <v>119.5940017700195</v>
      </c>
      <c r="C581">
        <v>8.3616236224770546E-3</v>
      </c>
      <c r="D581">
        <v>20.381900787353519</v>
      </c>
      <c r="E581">
        <v>4.9063138663768768E-2</v>
      </c>
    </row>
    <row r="582" spans="1:5" x14ac:dyDescent="0.2">
      <c r="A582" s="34">
        <v>44643</v>
      </c>
      <c r="B582">
        <v>121.3399963378906</v>
      </c>
      <c r="C582">
        <v>8.2413060590624809E-3</v>
      </c>
      <c r="D582">
        <v>20.272199630737301</v>
      </c>
      <c r="E582">
        <v>4.932863637804985E-2</v>
      </c>
    </row>
    <row r="583" spans="1:5" x14ac:dyDescent="0.2">
      <c r="A583" s="34">
        <v>44644</v>
      </c>
      <c r="B583">
        <v>121.1269989013672</v>
      </c>
      <c r="C583">
        <v>8.2557974383234978E-3</v>
      </c>
      <c r="D583">
        <v>20.226640701293949</v>
      </c>
      <c r="E583">
        <v>4.9439746886491782E-2</v>
      </c>
    </row>
    <row r="584" spans="1:5" x14ac:dyDescent="0.2">
      <c r="A584" s="34">
        <v>44645</v>
      </c>
      <c r="B584">
        <v>122.3460006713867</v>
      </c>
      <c r="C584">
        <v>8.1735402345657349E-3</v>
      </c>
      <c r="D584">
        <v>20.066299438476559</v>
      </c>
      <c r="E584">
        <v>4.9834799021482468E-2</v>
      </c>
    </row>
    <row r="585" spans="1:5" x14ac:dyDescent="0.2">
      <c r="A585" s="34">
        <v>44648</v>
      </c>
      <c r="B585">
        <v>122.26999664306641</v>
      </c>
      <c r="C585">
        <v>8.1786215305328369E-3</v>
      </c>
      <c r="D585">
        <v>20.030149459838871</v>
      </c>
      <c r="E585">
        <v>4.9924738705158227E-2</v>
      </c>
    </row>
    <row r="586" spans="1:5" x14ac:dyDescent="0.2">
      <c r="A586" s="34">
        <v>44649</v>
      </c>
      <c r="B586">
        <v>123.6600036621094</v>
      </c>
      <c r="C586">
        <v>8.0866888165473938E-3</v>
      </c>
      <c r="D586">
        <v>20.091249465942379</v>
      </c>
      <c r="E586">
        <v>4.977291077375412E-2</v>
      </c>
    </row>
    <row r="587" spans="1:5" x14ac:dyDescent="0.2">
      <c r="A587" s="34">
        <v>44650</v>
      </c>
      <c r="B587">
        <v>123.125</v>
      </c>
      <c r="C587">
        <v>8.1218276172876358E-3</v>
      </c>
      <c r="D587">
        <v>19.96559906005859</v>
      </c>
      <c r="E587">
        <v>5.008615180850029E-2</v>
      </c>
    </row>
    <row r="588" spans="1:5" x14ac:dyDescent="0.2">
      <c r="A588" s="34">
        <v>44651</v>
      </c>
      <c r="B588">
        <v>122.0210037231445</v>
      </c>
      <c r="C588">
        <v>8.1953108310699463E-3</v>
      </c>
      <c r="D588">
        <v>19.87815093994141</v>
      </c>
      <c r="E588">
        <v>5.0306491553783417E-2</v>
      </c>
    </row>
    <row r="589" spans="1:5" x14ac:dyDescent="0.2">
      <c r="A589" s="34">
        <v>44652</v>
      </c>
      <c r="B589">
        <v>121.75599670410161</v>
      </c>
      <c r="C589">
        <v>8.2131475210189819E-3</v>
      </c>
      <c r="D589">
        <v>19.875200271606449</v>
      </c>
      <c r="E589">
        <v>5.0313957035541527E-2</v>
      </c>
    </row>
    <row r="590" spans="1:5" x14ac:dyDescent="0.2">
      <c r="A590" s="34">
        <v>44655</v>
      </c>
      <c r="B590">
        <v>122.61000061035161</v>
      </c>
      <c r="C590">
        <v>8.1559419631958008E-3</v>
      </c>
      <c r="D590">
        <v>19.8572998046875</v>
      </c>
      <c r="E590">
        <v>5.0359312444925308E-2</v>
      </c>
    </row>
    <row r="591" spans="1:5" x14ac:dyDescent="0.2">
      <c r="A591" s="34">
        <v>44656</v>
      </c>
      <c r="B591">
        <v>122.8089981079102</v>
      </c>
      <c r="C591">
        <v>8.1427255645394325E-3</v>
      </c>
      <c r="D591">
        <v>19.809320449829102</v>
      </c>
      <c r="E591">
        <v>5.0481285899877548E-2</v>
      </c>
    </row>
    <row r="592" spans="1:5" x14ac:dyDescent="0.2">
      <c r="A592" s="34">
        <v>44657</v>
      </c>
      <c r="B592">
        <v>123.6559982299805</v>
      </c>
      <c r="C592">
        <v>8.0869514495134354E-3</v>
      </c>
      <c r="D592">
        <v>19.982599258422852</v>
      </c>
      <c r="E592">
        <v>5.0043538212776177E-2</v>
      </c>
    </row>
    <row r="593" spans="1:5" x14ac:dyDescent="0.2">
      <c r="A593" s="34">
        <v>44658</v>
      </c>
      <c r="B593">
        <v>123.72299957275391</v>
      </c>
      <c r="C593">
        <v>8.0825714394450188E-3</v>
      </c>
      <c r="D593">
        <v>20.16146087646484</v>
      </c>
      <c r="E593">
        <v>4.9599580466747277E-2</v>
      </c>
    </row>
    <row r="594" spans="1:5" x14ac:dyDescent="0.2">
      <c r="A594" s="34">
        <v>44659</v>
      </c>
      <c r="B594">
        <v>124.0960006713867</v>
      </c>
      <c r="C594">
        <v>8.0582769587635994E-3</v>
      </c>
      <c r="D594">
        <v>20.130319595336911</v>
      </c>
      <c r="E594">
        <v>4.9676310271024697E-2</v>
      </c>
    </row>
    <row r="595" spans="1:5" x14ac:dyDescent="0.2">
      <c r="A595" s="34">
        <v>44662</v>
      </c>
      <c r="B595">
        <v>124.3850021362305</v>
      </c>
      <c r="C595">
        <v>8.0395545810461044E-3</v>
      </c>
      <c r="D595">
        <v>20.064849853515621</v>
      </c>
      <c r="E595">
        <v>4.9838397651910782E-2</v>
      </c>
    </row>
    <row r="596" spans="1:5" x14ac:dyDescent="0.2">
      <c r="A596" s="34">
        <v>44663</v>
      </c>
      <c r="B596">
        <v>125.4720001220703</v>
      </c>
      <c r="C596">
        <v>7.9699056223034859E-3</v>
      </c>
      <c r="D596">
        <v>19.941940307617191</v>
      </c>
      <c r="E596">
        <v>5.0145570188760757E-2</v>
      </c>
    </row>
    <row r="597" spans="1:5" x14ac:dyDescent="0.2">
      <c r="A597" s="34">
        <v>44664</v>
      </c>
      <c r="B597">
        <v>125.41600036621089</v>
      </c>
      <c r="C597">
        <v>7.9734642058610916E-3</v>
      </c>
      <c r="D597">
        <v>19.803289413452148</v>
      </c>
      <c r="E597">
        <v>5.0496660172939301E-2</v>
      </c>
    </row>
    <row r="598" spans="1:5" x14ac:dyDescent="0.2">
      <c r="A598" s="34">
        <v>44665</v>
      </c>
      <c r="B598">
        <v>125.3769989013672</v>
      </c>
      <c r="C598">
        <v>7.9759443178772926E-3</v>
      </c>
      <c r="D598">
        <v>19.761299133300781</v>
      </c>
      <c r="E598">
        <v>5.0603959709405899E-2</v>
      </c>
    </row>
    <row r="599" spans="1:5" x14ac:dyDescent="0.2">
      <c r="A599" s="34">
        <v>44666</v>
      </c>
      <c r="B599">
        <v>126.1790008544922</v>
      </c>
      <c r="C599">
        <v>7.9252487048506737E-3</v>
      </c>
      <c r="D599">
        <v>19.962299346923832</v>
      </c>
      <c r="E599">
        <v>5.0094429403543472E-2</v>
      </c>
    </row>
    <row r="600" spans="1:5" x14ac:dyDescent="0.2">
      <c r="A600" s="34">
        <v>44669</v>
      </c>
      <c r="B600">
        <v>126.6179962158203</v>
      </c>
      <c r="C600">
        <v>7.8977718949317932E-3</v>
      </c>
      <c r="D600">
        <v>19.95359992980957</v>
      </c>
      <c r="E600">
        <v>5.0116270780563348E-2</v>
      </c>
    </row>
    <row r="601" spans="1:5" x14ac:dyDescent="0.2">
      <c r="A601" s="34">
        <v>44670</v>
      </c>
      <c r="B601">
        <v>127.09799957275391</v>
      </c>
      <c r="C601">
        <v>7.8679444268345833E-3</v>
      </c>
      <c r="D601">
        <v>19.795200347900391</v>
      </c>
      <c r="E601">
        <v>5.0517294555902481E-2</v>
      </c>
    </row>
    <row r="602" spans="1:5" x14ac:dyDescent="0.2">
      <c r="A602" s="34">
        <v>44671</v>
      </c>
      <c r="B602">
        <v>129.33299255371091</v>
      </c>
      <c r="C602">
        <v>7.7319792471826077E-3</v>
      </c>
      <c r="D602">
        <v>20.018110275268551</v>
      </c>
      <c r="E602">
        <v>4.9954764544963837E-2</v>
      </c>
    </row>
    <row r="603" spans="1:5" x14ac:dyDescent="0.2">
      <c r="A603" s="34">
        <v>44672</v>
      </c>
      <c r="B603">
        <v>128.01300048828119</v>
      </c>
      <c r="C603">
        <v>7.8117065131664276E-3</v>
      </c>
      <c r="D603">
        <v>19.973699569702148</v>
      </c>
      <c r="E603">
        <v>5.0065837800502777E-2</v>
      </c>
    </row>
    <row r="604" spans="1:5" x14ac:dyDescent="0.2">
      <c r="A604" s="34">
        <v>44673</v>
      </c>
      <c r="B604">
        <v>128.40800476074219</v>
      </c>
      <c r="C604">
        <v>7.787676528096199E-3</v>
      </c>
      <c r="D604">
        <v>20.184650421142582</v>
      </c>
      <c r="E604">
        <v>4.954259842634201E-2</v>
      </c>
    </row>
    <row r="605" spans="1:5" x14ac:dyDescent="0.2">
      <c r="A605" s="34">
        <v>44676</v>
      </c>
      <c r="B605">
        <v>128.60499572753909</v>
      </c>
      <c r="C605">
        <v>7.7757476828992367E-3</v>
      </c>
      <c r="D605">
        <v>20.232000350952148</v>
      </c>
      <c r="E605">
        <v>4.9426648765802383E-2</v>
      </c>
    </row>
    <row r="606" spans="1:5" x14ac:dyDescent="0.2">
      <c r="A606" s="34">
        <v>44677</v>
      </c>
      <c r="B606">
        <v>127.74400329589839</v>
      </c>
      <c r="C606">
        <v>7.8281564638018608E-3</v>
      </c>
      <c r="D606">
        <v>20.214599609375</v>
      </c>
      <c r="E606">
        <v>4.9469195306301117E-2</v>
      </c>
    </row>
    <row r="607" spans="1:5" x14ac:dyDescent="0.2">
      <c r="A607" s="34">
        <v>44678</v>
      </c>
      <c r="B607">
        <v>127.265998840332</v>
      </c>
      <c r="C607">
        <v>7.8575583174824715E-3</v>
      </c>
      <c r="D607">
        <v>20.380319595336911</v>
      </c>
      <c r="E607">
        <v>4.9066942185163498E-2</v>
      </c>
    </row>
    <row r="608" spans="1:5" x14ac:dyDescent="0.2">
      <c r="A608" s="34">
        <v>44679</v>
      </c>
      <c r="B608">
        <v>128.39399719238281</v>
      </c>
      <c r="C608">
        <v>7.7885258942842484E-3</v>
      </c>
      <c r="D608">
        <v>20.372299194335941</v>
      </c>
      <c r="E608">
        <v>4.9086261540651321E-2</v>
      </c>
    </row>
    <row r="609" spans="1:5" x14ac:dyDescent="0.2">
      <c r="A609" s="34">
        <v>44680</v>
      </c>
      <c r="B609">
        <v>130.8110046386719</v>
      </c>
      <c r="C609">
        <v>7.64461699873209E-3</v>
      </c>
      <c r="D609">
        <v>20.441299438476559</v>
      </c>
      <c r="E609">
        <v>4.8920568078756332E-2</v>
      </c>
    </row>
    <row r="610" spans="1:5" x14ac:dyDescent="0.2">
      <c r="A610" s="34">
        <v>44683</v>
      </c>
      <c r="B610">
        <v>130.01100158691409</v>
      </c>
      <c r="C610">
        <v>7.6916567049920559E-3</v>
      </c>
      <c r="D610">
        <v>20.417379379272461</v>
      </c>
      <c r="E610">
        <v>4.8977881669998169E-2</v>
      </c>
    </row>
    <row r="611" spans="1:5" x14ac:dyDescent="0.2">
      <c r="A611" s="34">
        <v>44684</v>
      </c>
      <c r="B611">
        <v>130.11199951171881</v>
      </c>
      <c r="C611">
        <v>7.6856859959661961E-3</v>
      </c>
      <c r="D611">
        <v>20.448200225830082</v>
      </c>
      <c r="E611">
        <v>4.8904061317443848E-2</v>
      </c>
    </row>
    <row r="612" spans="1:5" x14ac:dyDescent="0.2">
      <c r="A612" s="34">
        <v>44685</v>
      </c>
      <c r="B612">
        <v>130.1159973144531</v>
      </c>
      <c r="C612">
        <v>7.685449905693531E-3</v>
      </c>
      <c r="D612">
        <v>20.280059814453121</v>
      </c>
      <c r="E612">
        <v>4.9309518188238137E-2</v>
      </c>
    </row>
    <row r="613" spans="1:5" x14ac:dyDescent="0.2">
      <c r="A613" s="34">
        <v>44686</v>
      </c>
      <c r="B613">
        <v>129.22300720214841</v>
      </c>
      <c r="C613">
        <v>7.7385599724948406E-3</v>
      </c>
      <c r="D613">
        <v>20.038259506225589</v>
      </c>
      <c r="E613">
        <v>4.9904532730579383E-2</v>
      </c>
    </row>
    <row r="614" spans="1:5" x14ac:dyDescent="0.2">
      <c r="A614" s="34">
        <v>44687</v>
      </c>
      <c r="B614">
        <v>130.33000183105469</v>
      </c>
      <c r="C614">
        <v>7.6728304848074913E-3</v>
      </c>
      <c r="D614">
        <v>20.214700698852539</v>
      </c>
      <c r="E614">
        <v>4.9468949437141418E-2</v>
      </c>
    </row>
    <row r="615" spans="1:5" x14ac:dyDescent="0.2">
      <c r="A615" s="34">
        <v>44690</v>
      </c>
      <c r="B615">
        <v>130.7489929199219</v>
      </c>
      <c r="C615">
        <v>7.6482426375150681E-3</v>
      </c>
      <c r="D615">
        <v>20.176300048828121</v>
      </c>
      <c r="E615">
        <v>4.9563102424144738E-2</v>
      </c>
    </row>
    <row r="616" spans="1:5" x14ac:dyDescent="0.2">
      <c r="A616" s="34">
        <v>44691</v>
      </c>
      <c r="B616">
        <v>130.37699890136719</v>
      </c>
      <c r="C616">
        <v>7.6700644567608833E-3</v>
      </c>
      <c r="D616">
        <v>20.363519668579102</v>
      </c>
      <c r="E616">
        <v>4.9107424914836877E-2</v>
      </c>
    </row>
    <row r="617" spans="1:5" x14ac:dyDescent="0.2">
      <c r="A617" s="34">
        <v>44692</v>
      </c>
      <c r="B617">
        <v>130.35099792480469</v>
      </c>
      <c r="C617">
        <v>7.6715946197509774E-3</v>
      </c>
      <c r="D617">
        <v>20.3803596496582</v>
      </c>
      <c r="E617">
        <v>4.9066849052906043E-2</v>
      </c>
    </row>
    <row r="618" spans="1:5" x14ac:dyDescent="0.2">
      <c r="A618" s="34">
        <v>44693</v>
      </c>
      <c r="B618">
        <v>129.83500671386719</v>
      </c>
      <c r="C618">
        <v>7.7020828612148762E-3</v>
      </c>
      <c r="D618">
        <v>20.319730758666989</v>
      </c>
      <c r="E618">
        <v>4.9213249236345291E-2</v>
      </c>
    </row>
    <row r="619" spans="1:5" x14ac:dyDescent="0.2">
      <c r="A619" s="34">
        <v>44694</v>
      </c>
      <c r="B619">
        <v>128.58799743652341</v>
      </c>
      <c r="C619">
        <v>7.7767753973603249E-3</v>
      </c>
      <c r="D619">
        <v>20.172700881958011</v>
      </c>
      <c r="E619">
        <v>4.9571942538022988E-2</v>
      </c>
    </row>
    <row r="620" spans="1:5" x14ac:dyDescent="0.2">
      <c r="A620" s="34">
        <v>44697</v>
      </c>
      <c r="B620">
        <v>129.4320068359375</v>
      </c>
      <c r="C620">
        <v>7.7260644175112247E-3</v>
      </c>
      <c r="D620">
        <v>20.09126091003418</v>
      </c>
      <c r="E620">
        <v>4.9772884696722031E-2</v>
      </c>
    </row>
    <row r="621" spans="1:5" x14ac:dyDescent="0.2">
      <c r="A621" s="34">
        <v>44698</v>
      </c>
      <c r="B621">
        <v>128.9230041503906</v>
      </c>
      <c r="C621">
        <v>7.7565675601363182E-3</v>
      </c>
      <c r="D621">
        <v>20.019100189208981</v>
      </c>
      <c r="E621">
        <v>4.9952294677495963E-2</v>
      </c>
    </row>
    <row r="622" spans="1:5" x14ac:dyDescent="0.2">
      <c r="A622" s="34">
        <v>44699</v>
      </c>
      <c r="B622">
        <v>129.45399475097659</v>
      </c>
      <c r="C622">
        <v>7.7247521840035924E-3</v>
      </c>
      <c r="D622">
        <v>19.93549919128418</v>
      </c>
      <c r="E622">
        <v>5.0161775201559067E-2</v>
      </c>
    </row>
    <row r="623" spans="1:5" x14ac:dyDescent="0.2">
      <c r="A623" s="34">
        <v>44700</v>
      </c>
      <c r="B623">
        <v>127.91400146484381</v>
      </c>
      <c r="C623">
        <v>7.8177526593208313E-3</v>
      </c>
      <c r="D623">
        <v>20.023000717163089</v>
      </c>
      <c r="E623">
        <v>4.9942564219236367E-2</v>
      </c>
    </row>
    <row r="624" spans="1:5" x14ac:dyDescent="0.2">
      <c r="A624" s="34">
        <v>44701</v>
      </c>
      <c r="B624">
        <v>127.8320007324219</v>
      </c>
      <c r="C624">
        <v>7.822766900062561E-3</v>
      </c>
      <c r="D624">
        <v>19.923599243164059</v>
      </c>
      <c r="E624">
        <v>5.0191733986139297E-2</v>
      </c>
    </row>
    <row r="625" spans="1:5" x14ac:dyDescent="0.2">
      <c r="A625" s="34">
        <v>44704</v>
      </c>
      <c r="B625">
        <v>127.9029998779297</v>
      </c>
      <c r="C625">
        <v>7.8184250742197037E-3</v>
      </c>
      <c r="D625">
        <v>19.849420547485352</v>
      </c>
      <c r="E625">
        <v>5.0379306077957153E-2</v>
      </c>
    </row>
    <row r="626" spans="1:5" x14ac:dyDescent="0.2">
      <c r="A626" s="34">
        <v>44705</v>
      </c>
      <c r="B626">
        <v>127.8460006713867</v>
      </c>
      <c r="C626">
        <v>7.8219110146164894E-3</v>
      </c>
      <c r="D626">
        <v>19.917959213256839</v>
      </c>
      <c r="E626">
        <v>5.020594596862793E-2</v>
      </c>
    </row>
    <row r="627" spans="1:5" x14ac:dyDescent="0.2">
      <c r="A627" s="34">
        <v>44706</v>
      </c>
      <c r="B627">
        <v>126.7689971923828</v>
      </c>
      <c r="C627">
        <v>7.8883636742830276E-3</v>
      </c>
      <c r="D627">
        <v>19.84269905090332</v>
      </c>
      <c r="E627">
        <v>5.0396371632814407E-2</v>
      </c>
    </row>
    <row r="628" spans="1:5" x14ac:dyDescent="0.2">
      <c r="A628" s="34">
        <v>44707</v>
      </c>
      <c r="B628">
        <v>127.15200042724609</v>
      </c>
      <c r="C628">
        <v>7.8646028414368629E-3</v>
      </c>
      <c r="D628">
        <v>19.81819915771484</v>
      </c>
      <c r="E628">
        <v>5.0458669662475593E-2</v>
      </c>
    </row>
    <row r="629" spans="1:5" x14ac:dyDescent="0.2">
      <c r="A629" s="34">
        <v>44708</v>
      </c>
      <c r="B629">
        <v>127.0449981689453</v>
      </c>
      <c r="C629">
        <v>7.8712264075875282E-3</v>
      </c>
      <c r="D629">
        <v>19.751899719238281</v>
      </c>
      <c r="E629">
        <v>5.0628039985895157E-2</v>
      </c>
    </row>
    <row r="630" spans="1:5" x14ac:dyDescent="0.2">
      <c r="A630" s="34">
        <v>44711</v>
      </c>
      <c r="B630">
        <v>127.2850036621094</v>
      </c>
      <c r="C630">
        <v>7.856384851038456E-3</v>
      </c>
      <c r="D630">
        <v>19.569999694824219</v>
      </c>
      <c r="E630">
        <v>5.1098622381687157E-2</v>
      </c>
    </row>
    <row r="631" spans="1:5" x14ac:dyDescent="0.2">
      <c r="A631" s="34">
        <v>44712</v>
      </c>
      <c r="B631">
        <v>127.78399658203119</v>
      </c>
      <c r="C631">
        <v>7.8257061541080475E-3</v>
      </c>
      <c r="D631">
        <v>19.53129959106445</v>
      </c>
      <c r="E631">
        <v>5.1199868321418762E-2</v>
      </c>
    </row>
    <row r="632" spans="1:5" x14ac:dyDescent="0.2">
      <c r="A632" s="34">
        <v>44713</v>
      </c>
      <c r="B632">
        <v>128.7359924316406</v>
      </c>
      <c r="C632">
        <v>7.7678356319665909E-3</v>
      </c>
      <c r="D632">
        <v>19.648740768432621</v>
      </c>
      <c r="E632">
        <v>5.0893846899271011E-2</v>
      </c>
    </row>
    <row r="633" spans="1:5" x14ac:dyDescent="0.2">
      <c r="A633" s="34">
        <v>44714</v>
      </c>
      <c r="B633">
        <v>130.12199401855469</v>
      </c>
      <c r="C633">
        <v>7.6850960031151772E-3</v>
      </c>
      <c r="D633">
        <v>19.71306037902832</v>
      </c>
      <c r="E633">
        <v>5.0727792084217072E-2</v>
      </c>
    </row>
    <row r="634" spans="1:5" x14ac:dyDescent="0.2">
      <c r="A634" s="34">
        <v>44715</v>
      </c>
      <c r="B634">
        <v>129.9179992675781</v>
      </c>
      <c r="C634">
        <v>7.6971626840531826E-3</v>
      </c>
      <c r="D634">
        <v>19.527900695800781</v>
      </c>
      <c r="E634">
        <v>5.1208782941102982E-2</v>
      </c>
    </row>
    <row r="635" spans="1:5" x14ac:dyDescent="0.2">
      <c r="A635" s="34">
        <v>44718</v>
      </c>
      <c r="B635">
        <v>130.7070007324219</v>
      </c>
      <c r="C635">
        <v>7.6506994664669037E-3</v>
      </c>
      <c r="D635">
        <v>19.545219421386719</v>
      </c>
      <c r="E635">
        <v>5.1163405179977417E-2</v>
      </c>
    </row>
    <row r="636" spans="1:5" x14ac:dyDescent="0.2">
      <c r="A636" s="34">
        <v>44719</v>
      </c>
      <c r="B636">
        <v>132.1759948730469</v>
      </c>
      <c r="C636">
        <v>7.5656701810657978E-3</v>
      </c>
      <c r="D636">
        <v>19.555299758911129</v>
      </c>
      <c r="E636">
        <v>5.1137033849954612E-2</v>
      </c>
    </row>
    <row r="637" spans="1:5" x14ac:dyDescent="0.2">
      <c r="A637" s="34">
        <v>44720</v>
      </c>
      <c r="B637">
        <v>132.84700012207031</v>
      </c>
      <c r="C637">
        <v>7.5274566188454628E-3</v>
      </c>
      <c r="D637">
        <v>19.576700210571289</v>
      </c>
      <c r="E637">
        <v>5.1081132143735893E-2</v>
      </c>
    </row>
    <row r="638" spans="1:5" x14ac:dyDescent="0.2">
      <c r="A638" s="34">
        <v>44721</v>
      </c>
      <c r="B638">
        <v>134.42999267578119</v>
      </c>
      <c r="C638">
        <v>7.4388161301612854E-3</v>
      </c>
      <c r="D638">
        <v>19.587099075317379</v>
      </c>
      <c r="E638">
        <v>5.1054012030363083E-2</v>
      </c>
    </row>
    <row r="639" spans="1:5" x14ac:dyDescent="0.2">
      <c r="A639" s="34">
        <v>44722</v>
      </c>
      <c r="B639">
        <v>134.4179992675781</v>
      </c>
      <c r="C639">
        <v>7.4394796974956989E-3</v>
      </c>
      <c r="D639">
        <v>19.676300048828121</v>
      </c>
      <c r="E639">
        <v>5.0822563469409943E-2</v>
      </c>
    </row>
    <row r="640" spans="1:5" x14ac:dyDescent="0.2">
      <c r="A640" s="34">
        <v>44725</v>
      </c>
      <c r="B640">
        <v>134.8139953613281</v>
      </c>
      <c r="C640">
        <v>7.4176276102662086E-3</v>
      </c>
      <c r="D640">
        <v>20.019460678100589</v>
      </c>
      <c r="E640">
        <v>4.9951396882534027E-2</v>
      </c>
    </row>
    <row r="641" spans="1:5" x14ac:dyDescent="0.2">
      <c r="A641" s="34">
        <v>44726</v>
      </c>
      <c r="B641">
        <v>134.2250061035156</v>
      </c>
      <c r="C641">
        <v>7.450176402926445E-3</v>
      </c>
      <c r="D641">
        <v>20.466800689697269</v>
      </c>
      <c r="E641">
        <v>4.8859614878892899E-2</v>
      </c>
    </row>
    <row r="642" spans="1:5" x14ac:dyDescent="0.2">
      <c r="A642" s="34">
        <v>44727</v>
      </c>
      <c r="B642">
        <v>135.29400634765619</v>
      </c>
      <c r="C642">
        <v>7.3913102969527236E-3</v>
      </c>
      <c r="D642">
        <v>20.560659408569339</v>
      </c>
      <c r="E642">
        <v>4.8636570572853088E-2</v>
      </c>
    </row>
    <row r="643" spans="1:5" x14ac:dyDescent="0.2">
      <c r="A643" s="34">
        <v>44728</v>
      </c>
      <c r="B643">
        <v>134.11500549316409</v>
      </c>
      <c r="C643">
        <v>7.4562872759997836E-3</v>
      </c>
      <c r="D643">
        <v>20.222150802612301</v>
      </c>
      <c r="E643">
        <v>4.9450725317001343E-2</v>
      </c>
    </row>
    <row r="644" spans="1:5" x14ac:dyDescent="0.2">
      <c r="A644" s="34">
        <v>44729</v>
      </c>
      <c r="B644">
        <v>132.42100524902341</v>
      </c>
      <c r="C644">
        <v>7.5516719371080399E-3</v>
      </c>
      <c r="D644">
        <v>20.397199630737301</v>
      </c>
      <c r="E644">
        <v>4.9026336520910263E-2</v>
      </c>
    </row>
    <row r="645" spans="1:5" x14ac:dyDescent="0.2">
      <c r="A645" s="34">
        <v>44732</v>
      </c>
      <c r="B645">
        <v>135.2760009765625</v>
      </c>
      <c r="C645">
        <v>7.3922942392528057E-3</v>
      </c>
      <c r="D645">
        <v>20.294309616088871</v>
      </c>
      <c r="E645">
        <v>4.9274895340204239E-2</v>
      </c>
    </row>
    <row r="646" spans="1:5" x14ac:dyDescent="0.2">
      <c r="A646" s="34">
        <v>44733</v>
      </c>
      <c r="B646">
        <v>135.0870056152344</v>
      </c>
      <c r="C646">
        <v>7.4026365764439106E-3</v>
      </c>
      <c r="D646">
        <v>20.268499374389648</v>
      </c>
      <c r="E646">
        <v>4.9337644129991531E-2</v>
      </c>
    </row>
    <row r="647" spans="1:5" x14ac:dyDescent="0.2">
      <c r="A647" s="34">
        <v>44734</v>
      </c>
      <c r="B647">
        <v>136.26899719238281</v>
      </c>
      <c r="C647">
        <v>7.3384265415370464E-3</v>
      </c>
      <c r="D647">
        <v>20.13699913024902</v>
      </c>
      <c r="E647">
        <v>4.9659833312034607E-2</v>
      </c>
    </row>
    <row r="648" spans="1:5" x14ac:dyDescent="0.2">
      <c r="A648" s="34">
        <v>44735</v>
      </c>
      <c r="B648">
        <v>136.02400207519531</v>
      </c>
      <c r="C648">
        <v>7.3516438715159893E-3</v>
      </c>
      <c r="D648">
        <v>20.04949951171875</v>
      </c>
      <c r="E648">
        <v>4.9876555800437927E-2</v>
      </c>
    </row>
    <row r="649" spans="1:5" x14ac:dyDescent="0.2">
      <c r="A649" s="34">
        <v>44736</v>
      </c>
      <c r="B649">
        <v>134.8399963378906</v>
      </c>
      <c r="C649">
        <v>7.4161970987915993E-3</v>
      </c>
      <c r="D649">
        <v>20.0098991394043</v>
      </c>
      <c r="E649">
        <v>4.9975264817476273E-2</v>
      </c>
    </row>
    <row r="650" spans="1:5" x14ac:dyDescent="0.2">
      <c r="A650" s="34">
        <v>44739</v>
      </c>
      <c r="B650">
        <v>135.06199645996091</v>
      </c>
      <c r="C650">
        <v>7.4040070176124573E-3</v>
      </c>
      <c r="D650">
        <v>19.892559051513668</v>
      </c>
      <c r="E650">
        <v>5.0270054489374161E-2</v>
      </c>
    </row>
    <row r="651" spans="1:5" x14ac:dyDescent="0.2">
      <c r="A651" s="34">
        <v>44740</v>
      </c>
      <c r="B651">
        <v>135.43499755859381</v>
      </c>
      <c r="C651">
        <v>7.3836157098412514E-3</v>
      </c>
      <c r="D651">
        <v>19.902900695800781</v>
      </c>
      <c r="E651">
        <v>5.0243932753801353E-2</v>
      </c>
    </row>
    <row r="652" spans="1:5" x14ac:dyDescent="0.2">
      <c r="A652" s="34">
        <v>44741</v>
      </c>
      <c r="B652">
        <v>136.0469970703125</v>
      </c>
      <c r="C652">
        <v>7.3504010215401649E-3</v>
      </c>
      <c r="D652">
        <v>20.146600723266602</v>
      </c>
      <c r="E652">
        <v>4.9636166542768478E-2</v>
      </c>
    </row>
    <row r="653" spans="1:5" x14ac:dyDescent="0.2">
      <c r="A653" s="34">
        <v>44742</v>
      </c>
      <c r="B653">
        <v>136.58900451660159</v>
      </c>
      <c r="C653">
        <v>7.3212333954870701E-3</v>
      </c>
      <c r="D653">
        <v>20.1303596496582</v>
      </c>
      <c r="E653">
        <v>4.9676209688186652E-2</v>
      </c>
    </row>
    <row r="654" spans="1:5" x14ac:dyDescent="0.2">
      <c r="A654" s="34">
        <v>44743</v>
      </c>
      <c r="B654">
        <v>135.78599548339841</v>
      </c>
      <c r="C654">
        <v>7.3645296506583691E-3</v>
      </c>
      <c r="D654">
        <v>20.102949142456051</v>
      </c>
      <c r="E654">
        <v>4.9743946641683578E-2</v>
      </c>
    </row>
    <row r="655" spans="1:5" x14ac:dyDescent="0.2">
      <c r="A655" s="34">
        <v>44746</v>
      </c>
      <c r="B655">
        <v>135.0429992675781</v>
      </c>
      <c r="C655">
        <v>7.4050487019121647E-3</v>
      </c>
      <c r="D655">
        <v>20.250200271606449</v>
      </c>
      <c r="E655">
        <v>4.9382228404283517E-2</v>
      </c>
    </row>
    <row r="656" spans="1:5" x14ac:dyDescent="0.2">
      <c r="A656" s="34">
        <v>44747</v>
      </c>
      <c r="B656">
        <v>135.8399963378906</v>
      </c>
      <c r="C656">
        <v>7.3616020381450653E-3</v>
      </c>
      <c r="D656">
        <v>20.268400192260739</v>
      </c>
      <c r="E656">
        <v>4.9337886273860931E-2</v>
      </c>
    </row>
    <row r="657" spans="1:5" x14ac:dyDescent="0.2">
      <c r="A657" s="34">
        <v>44748</v>
      </c>
      <c r="B657">
        <v>135.52099609375</v>
      </c>
      <c r="C657">
        <v>7.3789302259683609E-3</v>
      </c>
      <c r="D657">
        <v>20.52289962768555</v>
      </c>
      <c r="E657">
        <v>4.872605949640274E-2</v>
      </c>
    </row>
    <row r="658" spans="1:5" x14ac:dyDescent="0.2">
      <c r="A658" s="34">
        <v>44749</v>
      </c>
      <c r="B658">
        <v>135.96600341796881</v>
      </c>
      <c r="C658">
        <v>7.3547796346247196E-3</v>
      </c>
      <c r="D658">
        <v>20.64109992980957</v>
      </c>
      <c r="E658">
        <v>4.8447031527757638E-2</v>
      </c>
    </row>
    <row r="659" spans="1:5" x14ac:dyDescent="0.2">
      <c r="A659" s="34">
        <v>44750</v>
      </c>
      <c r="B659">
        <v>135.9129943847656</v>
      </c>
      <c r="C659">
        <v>7.3576481081545353E-3</v>
      </c>
      <c r="D659">
        <v>20.493999481201168</v>
      </c>
      <c r="E659">
        <v>4.8794768750667572E-2</v>
      </c>
    </row>
    <row r="660" spans="1:5" x14ac:dyDescent="0.2">
      <c r="A660" s="34">
        <v>44753</v>
      </c>
      <c r="B660">
        <v>136.3009948730469</v>
      </c>
      <c r="C660">
        <v>7.3367035947740078E-3</v>
      </c>
      <c r="D660">
        <v>20.462699890136719</v>
      </c>
      <c r="E660">
        <v>4.8869404941797263E-2</v>
      </c>
    </row>
    <row r="661" spans="1:5" x14ac:dyDescent="0.2">
      <c r="A661" s="34">
        <v>44754</v>
      </c>
      <c r="B661">
        <v>137.38800048828119</v>
      </c>
      <c r="C661">
        <v>7.2786561213433743E-3</v>
      </c>
      <c r="D661">
        <v>20.721200942993161</v>
      </c>
      <c r="E661">
        <v>4.8259750008583069E-2</v>
      </c>
    </row>
    <row r="662" spans="1:5" x14ac:dyDescent="0.2">
      <c r="A662" s="34">
        <v>44755</v>
      </c>
      <c r="B662">
        <v>136.72599792480469</v>
      </c>
      <c r="C662">
        <v>7.3138978332281113E-3</v>
      </c>
      <c r="D662">
        <v>20.866460800170898</v>
      </c>
      <c r="E662">
        <v>4.7923795878887183E-2</v>
      </c>
    </row>
    <row r="663" spans="1:5" x14ac:dyDescent="0.2">
      <c r="A663" s="34">
        <v>44756</v>
      </c>
      <c r="B663">
        <v>137.62800598144531</v>
      </c>
      <c r="C663">
        <v>7.2659631259739399E-3</v>
      </c>
      <c r="D663">
        <v>20.790800094604489</v>
      </c>
      <c r="E663">
        <v>4.8098195344209671E-2</v>
      </c>
    </row>
    <row r="664" spans="1:5" x14ac:dyDescent="0.2">
      <c r="A664" s="34">
        <v>44757</v>
      </c>
      <c r="B664">
        <v>138.96699523925781</v>
      </c>
      <c r="C664">
        <v>7.1959532797336578E-3</v>
      </c>
      <c r="D664">
        <v>20.805889129638668</v>
      </c>
      <c r="E664">
        <v>4.8063315451145172E-2</v>
      </c>
    </row>
    <row r="665" spans="1:5" x14ac:dyDescent="0.2">
      <c r="A665" s="34">
        <v>44760</v>
      </c>
      <c r="B665">
        <v>138.3139953613281</v>
      </c>
      <c r="C665">
        <v>7.2299265302717686E-3</v>
      </c>
      <c r="D665">
        <v>20.499599456787109</v>
      </c>
      <c r="E665">
        <v>4.8781439661979682E-2</v>
      </c>
    </row>
    <row r="666" spans="1:5" x14ac:dyDescent="0.2">
      <c r="A666" s="34">
        <v>44761</v>
      </c>
      <c r="B666">
        <v>138.22900390625</v>
      </c>
      <c r="C666">
        <v>7.2343717329204082E-3</v>
      </c>
      <c r="D666">
        <v>20.44502067565918</v>
      </c>
      <c r="E666">
        <v>4.8911664634943008E-2</v>
      </c>
    </row>
    <row r="667" spans="1:5" x14ac:dyDescent="0.2">
      <c r="A667" s="34">
        <v>44762</v>
      </c>
      <c r="B667">
        <v>138.19099426269531</v>
      </c>
      <c r="C667">
        <v>7.2363615036010742E-3</v>
      </c>
      <c r="D667">
        <v>20.51980018615723</v>
      </c>
      <c r="E667">
        <v>4.8733416944742203E-2</v>
      </c>
    </row>
    <row r="668" spans="1:5" x14ac:dyDescent="0.2">
      <c r="A668" s="34">
        <v>44763</v>
      </c>
      <c r="B668">
        <v>138.39500427246091</v>
      </c>
      <c r="C668">
        <v>7.2256941348314294E-3</v>
      </c>
      <c r="D668">
        <v>20.54210090637207</v>
      </c>
      <c r="E668">
        <v>4.8680514097213752E-2</v>
      </c>
    </row>
    <row r="669" spans="1:5" x14ac:dyDescent="0.2">
      <c r="A669" s="34">
        <v>44764</v>
      </c>
      <c r="B669">
        <v>137.09800720214841</v>
      </c>
      <c r="C669">
        <v>7.2940518148243427E-3</v>
      </c>
      <c r="D669">
        <v>20.65410041809082</v>
      </c>
      <c r="E669">
        <v>4.8416536301374442E-2</v>
      </c>
    </row>
    <row r="670" spans="1:5" x14ac:dyDescent="0.2">
      <c r="A670" s="34">
        <v>44767</v>
      </c>
      <c r="B670">
        <v>136.31199645996091</v>
      </c>
      <c r="C670">
        <v>7.3361112736165524E-3</v>
      </c>
      <c r="D670">
        <v>20.534599304199219</v>
      </c>
      <c r="E670">
        <v>4.8698294907808297E-2</v>
      </c>
    </row>
    <row r="671" spans="1:5" x14ac:dyDescent="0.2">
      <c r="A671" s="34">
        <v>44768</v>
      </c>
      <c r="B671">
        <v>136.4309997558594</v>
      </c>
      <c r="C671">
        <v>7.3297126218676567E-3</v>
      </c>
      <c r="D671">
        <v>20.450700759887699</v>
      </c>
      <c r="E671">
        <v>4.8898078501224518E-2</v>
      </c>
    </row>
    <row r="672" spans="1:5" x14ac:dyDescent="0.2">
      <c r="A672" s="34">
        <v>44769</v>
      </c>
      <c r="B672">
        <v>136.9700012207031</v>
      </c>
      <c r="C672">
        <v>7.3008686304092407E-3</v>
      </c>
      <c r="D672">
        <v>20.45369911193848</v>
      </c>
      <c r="E672">
        <v>4.8890911042690277E-2</v>
      </c>
    </row>
    <row r="673" spans="1:5" x14ac:dyDescent="0.2">
      <c r="A673" s="34">
        <v>44770</v>
      </c>
      <c r="B673">
        <v>136.1109924316406</v>
      </c>
      <c r="C673">
        <v>7.3469453491270542E-3</v>
      </c>
      <c r="D673">
        <v>20.373300552368161</v>
      </c>
      <c r="E673">
        <v>4.9083847552537918E-2</v>
      </c>
    </row>
    <row r="674" spans="1:5" x14ac:dyDescent="0.2">
      <c r="A674" s="34">
        <v>44771</v>
      </c>
      <c r="B674">
        <v>134.3970031738281</v>
      </c>
      <c r="C674">
        <v>7.440641988068819E-3</v>
      </c>
      <c r="D674">
        <v>20.28120040893555</v>
      </c>
      <c r="E674">
        <v>4.9306746572256088E-2</v>
      </c>
    </row>
    <row r="675" spans="1:5" x14ac:dyDescent="0.2">
      <c r="A675" s="34">
        <v>44774</v>
      </c>
      <c r="B675">
        <v>133.40699768066409</v>
      </c>
      <c r="C675">
        <v>7.4958587065339088E-3</v>
      </c>
      <c r="D675">
        <v>20.3745002746582</v>
      </c>
      <c r="E675">
        <v>4.9080956727266312E-2</v>
      </c>
    </row>
    <row r="676" spans="1:5" x14ac:dyDescent="0.2">
      <c r="A676" s="34">
        <v>44775</v>
      </c>
      <c r="B676">
        <v>131.57200622558591</v>
      </c>
      <c r="C676">
        <v>7.6004010625183582E-3</v>
      </c>
      <c r="D676">
        <v>20.383499145507809</v>
      </c>
      <c r="E676">
        <v>4.9059290438890457E-2</v>
      </c>
    </row>
    <row r="677" spans="1:5" x14ac:dyDescent="0.2">
      <c r="A677" s="34">
        <v>44776</v>
      </c>
      <c r="B677">
        <v>133.3789978027344</v>
      </c>
      <c r="C677">
        <v>7.4974321760237217E-3</v>
      </c>
      <c r="D677">
        <v>20.810909271240231</v>
      </c>
      <c r="E677">
        <v>4.8051722347736359E-2</v>
      </c>
    </row>
    <row r="678" spans="1:5" x14ac:dyDescent="0.2">
      <c r="A678" s="34">
        <v>44777</v>
      </c>
      <c r="B678">
        <v>133.9620056152344</v>
      </c>
      <c r="C678">
        <v>7.4648032896220684E-3</v>
      </c>
      <c r="D678">
        <v>20.49270057678223</v>
      </c>
      <c r="E678">
        <v>4.8797864466905587E-2</v>
      </c>
    </row>
    <row r="679" spans="1:5" x14ac:dyDescent="0.2">
      <c r="A679" s="34">
        <v>44778</v>
      </c>
      <c r="B679">
        <v>132.6210021972656</v>
      </c>
      <c r="C679">
        <v>7.5402837246656418E-3</v>
      </c>
      <c r="D679">
        <v>20.323699951171879</v>
      </c>
      <c r="E679">
        <v>4.9203637987375259E-2</v>
      </c>
    </row>
    <row r="680" spans="1:5" x14ac:dyDescent="0.2">
      <c r="A680" s="34">
        <v>44781</v>
      </c>
      <c r="B680">
        <v>135.0570068359375</v>
      </c>
      <c r="C680">
        <v>7.4042808264493942E-3</v>
      </c>
      <c r="D680">
        <v>20.42140007019043</v>
      </c>
      <c r="E680">
        <v>4.896824061870575E-2</v>
      </c>
    </row>
    <row r="681" spans="1:5" x14ac:dyDescent="0.2">
      <c r="A681" s="34">
        <v>44782</v>
      </c>
      <c r="B681">
        <v>134.8399963378906</v>
      </c>
      <c r="C681">
        <v>7.4161970987915993E-3</v>
      </c>
      <c r="D681">
        <v>20.2406005859375</v>
      </c>
      <c r="E681">
        <v>4.9405649304389947E-2</v>
      </c>
    </row>
    <row r="682" spans="1:5" x14ac:dyDescent="0.2">
      <c r="A682" s="34">
        <v>44783</v>
      </c>
      <c r="B682">
        <v>135.18699645996091</v>
      </c>
      <c r="C682">
        <v>7.3971613310277462E-3</v>
      </c>
      <c r="D682">
        <v>20.239999771118161</v>
      </c>
      <c r="E682">
        <v>4.9407113343477249E-2</v>
      </c>
    </row>
    <row r="683" spans="1:5" x14ac:dyDescent="0.2">
      <c r="A683" s="34">
        <v>44784</v>
      </c>
      <c r="B683">
        <v>132.83000183105469</v>
      </c>
      <c r="C683">
        <v>7.5284196063876152E-3</v>
      </c>
      <c r="D683">
        <v>20.01510047912598</v>
      </c>
      <c r="E683">
        <v>4.9962278455495827E-2</v>
      </c>
    </row>
    <row r="684" spans="1:5" x14ac:dyDescent="0.2">
      <c r="A684" s="34">
        <v>44785</v>
      </c>
      <c r="B684">
        <v>132.99400329589841</v>
      </c>
      <c r="C684">
        <v>7.5191361829638481E-3</v>
      </c>
      <c r="D684">
        <v>19.933200836181641</v>
      </c>
      <c r="E684">
        <v>5.016755685210228E-2</v>
      </c>
    </row>
    <row r="685" spans="1:5" x14ac:dyDescent="0.2">
      <c r="A685" s="34">
        <v>44788</v>
      </c>
      <c r="B685">
        <v>133.2879943847656</v>
      </c>
      <c r="C685">
        <v>7.5025511905550957E-3</v>
      </c>
      <c r="D685">
        <v>19.853630065917969</v>
      </c>
      <c r="E685">
        <v>5.0368621945381158E-2</v>
      </c>
    </row>
    <row r="686" spans="1:5" x14ac:dyDescent="0.2">
      <c r="A686" s="34">
        <v>44789</v>
      </c>
      <c r="B686">
        <v>133.14300537109381</v>
      </c>
      <c r="C686">
        <v>7.51072121784091E-3</v>
      </c>
      <c r="D686">
        <v>19.80830001831055</v>
      </c>
      <c r="E686">
        <v>5.0483889877796173E-2</v>
      </c>
    </row>
    <row r="687" spans="1:5" x14ac:dyDescent="0.2">
      <c r="A687" s="34">
        <v>44790</v>
      </c>
      <c r="B687">
        <v>134.27699279785159</v>
      </c>
      <c r="C687">
        <v>7.4472920969128609E-3</v>
      </c>
      <c r="D687">
        <v>19.90353965759277</v>
      </c>
      <c r="E687">
        <v>5.0242319703102112E-2</v>
      </c>
    </row>
    <row r="688" spans="1:5" x14ac:dyDescent="0.2">
      <c r="A688" s="34">
        <v>44791</v>
      </c>
      <c r="B688">
        <v>134.9440002441406</v>
      </c>
      <c r="C688">
        <v>7.4104815721511841E-3</v>
      </c>
      <c r="D688">
        <v>19.970399856567379</v>
      </c>
      <c r="E688">
        <v>5.0074111670255661E-2</v>
      </c>
    </row>
    <row r="689" spans="1:5" x14ac:dyDescent="0.2">
      <c r="A689" s="34">
        <v>44792</v>
      </c>
      <c r="B689">
        <v>135.79499816894531</v>
      </c>
      <c r="C689">
        <v>7.3640416376292714E-3</v>
      </c>
      <c r="D689">
        <v>20.130159378051761</v>
      </c>
      <c r="E689">
        <v>4.9676705151796341E-2</v>
      </c>
    </row>
    <row r="690" spans="1:5" x14ac:dyDescent="0.2">
      <c r="A690" s="34">
        <v>44795</v>
      </c>
      <c r="B690">
        <v>137.04100036621091</v>
      </c>
      <c r="C690">
        <v>7.29708606377244E-3</v>
      </c>
      <c r="D690">
        <v>20.18905067443848</v>
      </c>
      <c r="E690">
        <v>4.9531798809766769E-2</v>
      </c>
    </row>
    <row r="691" spans="1:5" x14ac:dyDescent="0.2">
      <c r="A691" s="34">
        <v>44796</v>
      </c>
      <c r="B691">
        <v>137.54600524902341</v>
      </c>
      <c r="C691">
        <v>7.2702947072684756E-3</v>
      </c>
      <c r="D691">
        <v>20.126899719238281</v>
      </c>
      <c r="E691">
        <v>4.9684751778841019E-2</v>
      </c>
    </row>
    <row r="692" spans="1:5" x14ac:dyDescent="0.2">
      <c r="A692" s="34">
        <v>44797</v>
      </c>
      <c r="B692">
        <v>136.7330017089844</v>
      </c>
      <c r="C692">
        <v>7.3135234415531158E-3</v>
      </c>
      <c r="D692">
        <v>19.98368072509766</v>
      </c>
      <c r="E692">
        <v>5.0040829926729202E-2</v>
      </c>
    </row>
    <row r="693" spans="1:5" x14ac:dyDescent="0.2">
      <c r="A693" s="34">
        <v>44798</v>
      </c>
      <c r="B693">
        <v>137.08099365234381</v>
      </c>
      <c r="C693">
        <v>7.2949575260281563E-3</v>
      </c>
      <c r="D693">
        <v>19.9025993347168</v>
      </c>
      <c r="E693">
        <v>5.0244692713022232E-2</v>
      </c>
    </row>
    <row r="694" spans="1:5" x14ac:dyDescent="0.2">
      <c r="A694" s="34">
        <v>44799</v>
      </c>
      <c r="B694">
        <v>136.56300354003909</v>
      </c>
      <c r="C694">
        <v>7.3226275853812686E-3</v>
      </c>
      <c r="D694">
        <v>19.919099807739261</v>
      </c>
      <c r="E694">
        <v>5.0203073769807822E-2</v>
      </c>
    </row>
    <row r="695" spans="1:5" x14ac:dyDescent="0.2">
      <c r="A695" s="34">
        <v>44802</v>
      </c>
      <c r="B695">
        <v>137.52000427246091</v>
      </c>
      <c r="C695">
        <v>7.2716693393886089E-3</v>
      </c>
      <c r="D695">
        <v>20.067800521850589</v>
      </c>
      <c r="E695">
        <v>4.9831070005893707E-2</v>
      </c>
    </row>
    <row r="696" spans="1:5" x14ac:dyDescent="0.2">
      <c r="A696" s="34">
        <v>44803</v>
      </c>
      <c r="B696">
        <v>138.59599304199219</v>
      </c>
      <c r="C696">
        <v>7.2152158245444298E-3</v>
      </c>
      <c r="D696">
        <v>19.984800338745121</v>
      </c>
      <c r="E696">
        <v>5.0038028508424759E-2</v>
      </c>
    </row>
    <row r="697" spans="1:5" x14ac:dyDescent="0.2">
      <c r="A697" s="34">
        <v>44804</v>
      </c>
      <c r="B697">
        <v>138.73399353027341</v>
      </c>
      <c r="C697">
        <v>7.2080385871231556E-3</v>
      </c>
      <c r="D697">
        <v>20.127300262451168</v>
      </c>
      <c r="E697">
        <v>4.9683760851621628E-2</v>
      </c>
    </row>
    <row r="698" spans="1:5" x14ac:dyDescent="0.2">
      <c r="A698" s="34">
        <v>44805</v>
      </c>
      <c r="B698">
        <v>139.29600524902341</v>
      </c>
      <c r="C698">
        <v>7.1789566427469254E-3</v>
      </c>
      <c r="D698">
        <v>20.186660766601559</v>
      </c>
      <c r="E698">
        <v>4.9537662416696548E-2</v>
      </c>
    </row>
    <row r="699" spans="1:5" x14ac:dyDescent="0.2">
      <c r="A699" s="34">
        <v>44806</v>
      </c>
      <c r="B699">
        <v>140.08099365234381</v>
      </c>
      <c r="C699">
        <v>7.1387272328138351E-3</v>
      </c>
      <c r="D699">
        <v>20.166900634765621</v>
      </c>
      <c r="E699">
        <v>4.9586202949285507E-2</v>
      </c>
    </row>
    <row r="700" spans="1:5" x14ac:dyDescent="0.2">
      <c r="A700" s="34">
        <v>44809</v>
      </c>
      <c r="B700">
        <v>140.48699951171881</v>
      </c>
      <c r="C700">
        <v>7.1180965751409531E-3</v>
      </c>
      <c r="D700">
        <v>19.970500946044918</v>
      </c>
      <c r="E700">
        <v>5.0073858350515373E-2</v>
      </c>
    </row>
    <row r="701" spans="1:5" x14ac:dyDescent="0.2">
      <c r="A701" s="34">
        <v>44810</v>
      </c>
      <c r="B701">
        <v>140.42999267578119</v>
      </c>
      <c r="C701">
        <v>7.1209860034286976E-3</v>
      </c>
      <c r="D701">
        <v>19.96559906005859</v>
      </c>
      <c r="E701">
        <v>5.008615180850029E-2</v>
      </c>
    </row>
    <row r="702" spans="1:5" x14ac:dyDescent="0.2">
      <c r="A702" s="34">
        <v>44811</v>
      </c>
      <c r="B702">
        <v>143.1510009765625</v>
      </c>
      <c r="C702">
        <v>6.9856303744018078E-3</v>
      </c>
      <c r="D702">
        <v>20.131500244140621</v>
      </c>
      <c r="E702">
        <v>4.9673397094011307E-2</v>
      </c>
    </row>
    <row r="703" spans="1:5" x14ac:dyDescent="0.2">
      <c r="A703" s="34">
        <v>44812</v>
      </c>
      <c r="B703">
        <v>144.12800598144531</v>
      </c>
      <c r="C703">
        <v>6.9382768124341956E-3</v>
      </c>
      <c r="D703">
        <v>19.9818000793457</v>
      </c>
      <c r="E703">
        <v>5.0045542418956757E-2</v>
      </c>
    </row>
    <row r="704" spans="1:5" x14ac:dyDescent="0.2">
      <c r="A704" s="34">
        <v>44813</v>
      </c>
      <c r="B704">
        <v>143.85600280761719</v>
      </c>
      <c r="C704">
        <v>6.9513958878815174E-3</v>
      </c>
      <c r="D704">
        <v>19.933500289916989</v>
      </c>
      <c r="E704">
        <v>5.016680434346199E-2</v>
      </c>
    </row>
    <row r="705" spans="1:5" x14ac:dyDescent="0.2">
      <c r="A705" s="34">
        <v>44816</v>
      </c>
      <c r="B705">
        <v>142.59599304199219</v>
      </c>
      <c r="C705">
        <v>7.0128198713064194E-3</v>
      </c>
      <c r="D705">
        <v>19.859100341796879</v>
      </c>
      <c r="E705">
        <v>5.0354748964309692E-2</v>
      </c>
    </row>
    <row r="706" spans="1:5" x14ac:dyDescent="0.2">
      <c r="A706" s="34">
        <v>44817</v>
      </c>
      <c r="B706">
        <v>142.58500671386719</v>
      </c>
      <c r="C706">
        <v>7.0133600383996964E-3</v>
      </c>
      <c r="D706">
        <v>19.830020904541019</v>
      </c>
      <c r="E706">
        <v>5.0428591668605798E-2</v>
      </c>
    </row>
    <row r="707" spans="1:5" x14ac:dyDescent="0.2">
      <c r="A707" s="34">
        <v>44818</v>
      </c>
      <c r="B707">
        <v>144.40400695800781</v>
      </c>
      <c r="C707">
        <v>6.9250157102942467E-3</v>
      </c>
      <c r="D707">
        <v>20.031900405883789</v>
      </c>
      <c r="E707">
        <v>4.9920376390218728E-2</v>
      </c>
    </row>
    <row r="708" spans="1:5" x14ac:dyDescent="0.2">
      <c r="A708" s="34">
        <v>44819</v>
      </c>
      <c r="B708">
        <v>142.9230041503906</v>
      </c>
      <c r="C708">
        <v>6.9967741146683693E-3</v>
      </c>
      <c r="D708">
        <v>19.95159912109375</v>
      </c>
      <c r="E708">
        <v>5.012129619717598E-2</v>
      </c>
    </row>
    <row r="709" spans="1:5" x14ac:dyDescent="0.2">
      <c r="A709" s="34">
        <v>44820</v>
      </c>
      <c r="B709">
        <v>143.36500549316409</v>
      </c>
      <c r="C709">
        <v>6.9752028211951256E-3</v>
      </c>
      <c r="D709">
        <v>20.080999374389648</v>
      </c>
      <c r="E709">
        <v>4.979831725358963E-2</v>
      </c>
    </row>
    <row r="710" spans="1:5" x14ac:dyDescent="0.2">
      <c r="A710" s="34">
        <v>44823</v>
      </c>
      <c r="B710">
        <v>142.76499938964841</v>
      </c>
      <c r="C710">
        <v>7.004518061876297E-3</v>
      </c>
      <c r="D710">
        <v>20.030220031738281</v>
      </c>
      <c r="E710">
        <v>4.9924563616514213E-2</v>
      </c>
    </row>
    <row r="711" spans="1:5" x14ac:dyDescent="0.2">
      <c r="A711" s="34">
        <v>44824</v>
      </c>
      <c r="B711">
        <v>143.22300720214841</v>
      </c>
      <c r="C711">
        <v>6.9821183569729328E-3</v>
      </c>
      <c r="D711">
        <v>19.90309906005859</v>
      </c>
      <c r="E711">
        <v>5.0243433564901352E-2</v>
      </c>
    </row>
    <row r="712" spans="1:5" x14ac:dyDescent="0.2">
      <c r="A712" s="34">
        <v>44825</v>
      </c>
      <c r="B712">
        <v>143.60200500488281</v>
      </c>
      <c r="C712">
        <v>6.963691208511591E-3</v>
      </c>
      <c r="D712">
        <v>19.976299285888668</v>
      </c>
      <c r="E712">
        <v>5.0059322267770767E-2</v>
      </c>
    </row>
    <row r="713" spans="1:5" x14ac:dyDescent="0.2">
      <c r="A713" s="34">
        <v>44826</v>
      </c>
      <c r="B713">
        <v>144.31599426269531</v>
      </c>
      <c r="C713">
        <v>6.9292387925088414E-3</v>
      </c>
      <c r="D713">
        <v>20.044099807739261</v>
      </c>
      <c r="E713">
        <v>4.9889992922544479E-2</v>
      </c>
    </row>
    <row r="714" spans="1:5" x14ac:dyDescent="0.2">
      <c r="A714" s="34">
        <v>44827</v>
      </c>
      <c r="B714">
        <v>142.2799987792969</v>
      </c>
      <c r="C714">
        <v>7.0283948443830013E-3</v>
      </c>
      <c r="D714">
        <v>19.9192008972168</v>
      </c>
      <c r="E714">
        <v>5.0202816724777222E-2</v>
      </c>
    </row>
    <row r="715" spans="1:5" x14ac:dyDescent="0.2">
      <c r="A715" s="34">
        <v>44830</v>
      </c>
      <c r="B715">
        <v>143.51100158691409</v>
      </c>
      <c r="C715">
        <v>6.9681070744991302E-3</v>
      </c>
      <c r="D715">
        <v>20.211259841918949</v>
      </c>
      <c r="E715">
        <v>4.9477372318506241E-2</v>
      </c>
    </row>
    <row r="716" spans="1:5" x14ac:dyDescent="0.2">
      <c r="A716" s="34">
        <v>44831</v>
      </c>
      <c r="B716">
        <v>144.45899963378909</v>
      </c>
      <c r="C716">
        <v>6.9223796017467984E-3</v>
      </c>
      <c r="D716">
        <v>20.37074089050293</v>
      </c>
      <c r="E716">
        <v>4.9090016633272171E-2</v>
      </c>
    </row>
    <row r="717" spans="1:5" x14ac:dyDescent="0.2">
      <c r="A717" s="34">
        <v>44832</v>
      </c>
      <c r="B717">
        <v>144.69099426269531</v>
      </c>
      <c r="C717">
        <v>6.9112800993025303E-3</v>
      </c>
      <c r="D717">
        <v>20.36862945556641</v>
      </c>
      <c r="E717">
        <v>4.909510537981987E-2</v>
      </c>
    </row>
    <row r="718" spans="1:5" x14ac:dyDescent="0.2">
      <c r="A718" s="34">
        <v>44833</v>
      </c>
      <c r="B718">
        <v>144.39799499511719</v>
      </c>
      <c r="C718">
        <v>6.9253039546310902E-3</v>
      </c>
      <c r="D718">
        <v>20.18494987487793</v>
      </c>
      <c r="E718">
        <v>4.9541860818862922E-2</v>
      </c>
    </row>
    <row r="719" spans="1:5" x14ac:dyDescent="0.2">
      <c r="A719" s="34">
        <v>44834</v>
      </c>
      <c r="B719">
        <v>144.4309997558594</v>
      </c>
      <c r="C719">
        <v>6.9237211719155312E-3</v>
      </c>
      <c r="D719">
        <v>20.12455940246582</v>
      </c>
      <c r="E719">
        <v>4.9690529704093933E-2</v>
      </c>
    </row>
    <row r="720" spans="1:5" x14ac:dyDescent="0.2">
      <c r="A720" s="34">
        <v>44837</v>
      </c>
      <c r="B720">
        <v>144.81599426269531</v>
      </c>
      <c r="C720">
        <v>6.9053145125508308E-3</v>
      </c>
      <c r="D720">
        <v>20.117389678955082</v>
      </c>
      <c r="E720">
        <v>4.9708239734172821E-2</v>
      </c>
    </row>
    <row r="721" spans="1:5" x14ac:dyDescent="0.2">
      <c r="A721" s="34">
        <v>44838</v>
      </c>
      <c r="B721">
        <v>144.51899719238281</v>
      </c>
      <c r="C721">
        <v>6.9195055402815342E-3</v>
      </c>
      <c r="D721">
        <v>20.00670051574707</v>
      </c>
      <c r="E721">
        <v>4.9983255565166473E-2</v>
      </c>
    </row>
    <row r="722" spans="1:5" x14ac:dyDescent="0.2">
      <c r="A722" s="34">
        <v>44839</v>
      </c>
      <c r="B722">
        <v>143.78700256347659</v>
      </c>
      <c r="C722">
        <v>6.9547314196825027E-3</v>
      </c>
      <c r="D722">
        <v>19.965190887451168</v>
      </c>
      <c r="E722">
        <v>5.0087176263332367E-2</v>
      </c>
    </row>
    <row r="723" spans="1:5" x14ac:dyDescent="0.2">
      <c r="A723" s="34">
        <v>44840</v>
      </c>
      <c r="B723">
        <v>144.4490051269531</v>
      </c>
      <c r="C723">
        <v>6.9228583015501499E-3</v>
      </c>
      <c r="D723">
        <v>20.03380012512207</v>
      </c>
      <c r="E723">
        <v>4.991564154624939E-2</v>
      </c>
    </row>
    <row r="724" spans="1:5" x14ac:dyDescent="0.2">
      <c r="A724" s="34">
        <v>44841</v>
      </c>
      <c r="B724">
        <v>145.03900146484381</v>
      </c>
      <c r="C724">
        <v>6.8946974352002144E-3</v>
      </c>
      <c r="D724">
        <v>20.100099563598629</v>
      </c>
      <c r="E724">
        <v>4.9750998616218567E-2</v>
      </c>
    </row>
    <row r="725" spans="1:5" x14ac:dyDescent="0.2">
      <c r="A725" s="34">
        <v>44844</v>
      </c>
      <c r="B725">
        <v>145.48199462890619</v>
      </c>
      <c r="C725">
        <v>6.8737026304006577E-3</v>
      </c>
      <c r="D725">
        <v>20.029800415039059</v>
      </c>
      <c r="E725">
        <v>4.9925610423088067E-2</v>
      </c>
    </row>
    <row r="726" spans="1:5" x14ac:dyDescent="0.2">
      <c r="A726" s="34">
        <v>44845</v>
      </c>
      <c r="B726">
        <v>145.67399597167969</v>
      </c>
      <c r="C726">
        <v>6.8646431900560856E-3</v>
      </c>
      <c r="D726">
        <v>19.940299987792969</v>
      </c>
      <c r="E726">
        <v>5.0149697810411453E-2</v>
      </c>
    </row>
    <row r="727" spans="1:5" x14ac:dyDescent="0.2">
      <c r="A727" s="34">
        <v>44846</v>
      </c>
      <c r="B727">
        <v>145.8699951171875</v>
      </c>
      <c r="C727">
        <v>6.8554193712770939E-3</v>
      </c>
      <c r="D727">
        <v>20.065559387207031</v>
      </c>
      <c r="E727">
        <v>4.9836635589599609E-2</v>
      </c>
    </row>
    <row r="728" spans="1:5" x14ac:dyDescent="0.2">
      <c r="A728" s="34">
        <v>44847</v>
      </c>
      <c r="B728">
        <v>146.73699951171881</v>
      </c>
      <c r="C728">
        <v>6.8149138242006302E-3</v>
      </c>
      <c r="D728">
        <v>19.973199844360352</v>
      </c>
      <c r="E728">
        <v>5.006708949804306E-2</v>
      </c>
    </row>
    <row r="729" spans="1:5" x14ac:dyDescent="0.2">
      <c r="A729" s="34">
        <v>44848</v>
      </c>
      <c r="B729">
        <v>147.2929992675781</v>
      </c>
      <c r="C729">
        <v>6.7891888320446006E-3</v>
      </c>
      <c r="D729">
        <v>19.975700378417969</v>
      </c>
      <c r="E729">
        <v>5.0060823559761047E-2</v>
      </c>
    </row>
    <row r="730" spans="1:5" x14ac:dyDescent="0.2">
      <c r="A730" s="34">
        <v>44851</v>
      </c>
      <c r="B730">
        <v>148.63200378417969</v>
      </c>
      <c r="C730">
        <v>6.7280260846018791E-3</v>
      </c>
      <c r="D730">
        <v>20.015899658203121</v>
      </c>
      <c r="E730">
        <v>4.9960281699895859E-2</v>
      </c>
    </row>
    <row r="731" spans="1:5" x14ac:dyDescent="0.2">
      <c r="A731" s="34">
        <v>44852</v>
      </c>
      <c r="B731">
        <v>148.97099304199219</v>
      </c>
      <c r="C731">
        <v>6.7127160727977753E-3</v>
      </c>
      <c r="D731">
        <v>19.971799850463871</v>
      </c>
      <c r="E731">
        <v>5.0070598721504211E-2</v>
      </c>
    </row>
    <row r="732" spans="1:5" x14ac:dyDescent="0.2">
      <c r="A732" s="34">
        <v>44853</v>
      </c>
      <c r="B732">
        <v>149.20899963378909</v>
      </c>
      <c r="C732">
        <v>6.7020086571574211E-3</v>
      </c>
      <c r="D732">
        <v>20.018899917602539</v>
      </c>
      <c r="E732">
        <v>4.995279386639595E-2</v>
      </c>
    </row>
    <row r="733" spans="1:5" x14ac:dyDescent="0.2">
      <c r="A733" s="34">
        <v>44854</v>
      </c>
      <c r="B733">
        <v>149.82099914550781</v>
      </c>
      <c r="C733">
        <v>6.6746319644153118E-3</v>
      </c>
      <c r="D733">
        <v>20.127410888671879</v>
      </c>
      <c r="E733">
        <v>4.968348890542984E-2</v>
      </c>
    </row>
    <row r="734" spans="1:5" x14ac:dyDescent="0.2">
      <c r="A734" s="34">
        <v>44855</v>
      </c>
      <c r="B734">
        <v>150.1759948730469</v>
      </c>
      <c r="C734">
        <v>6.6588539630174637E-3</v>
      </c>
      <c r="D734">
        <v>20.04276084899902</v>
      </c>
      <c r="E734">
        <v>4.9893327057361603E-2</v>
      </c>
    </row>
    <row r="735" spans="1:5" x14ac:dyDescent="0.2">
      <c r="A735" s="34">
        <v>44858</v>
      </c>
      <c r="B735">
        <v>147.8190002441406</v>
      </c>
      <c r="C735">
        <v>6.7650303244590759E-3</v>
      </c>
      <c r="D735">
        <v>19.932500839233398</v>
      </c>
      <c r="E735">
        <v>5.0169318914413452E-2</v>
      </c>
    </row>
    <row r="736" spans="1:5" x14ac:dyDescent="0.2">
      <c r="A736" s="34">
        <v>44859</v>
      </c>
      <c r="B736">
        <v>148.8869934082031</v>
      </c>
      <c r="C736">
        <v>6.7165032960474491E-3</v>
      </c>
      <c r="D736">
        <v>19.908100128173832</v>
      </c>
      <c r="E736">
        <v>5.0230808556079858E-2</v>
      </c>
    </row>
    <row r="737" spans="1:5" x14ac:dyDescent="0.2">
      <c r="A737" s="34">
        <v>44860</v>
      </c>
      <c r="B737">
        <v>147.97999572753909</v>
      </c>
      <c r="C737">
        <v>6.7576700821518898E-3</v>
      </c>
      <c r="D737">
        <v>19.86660003662109</v>
      </c>
      <c r="E737">
        <v>5.0335738807916641E-2</v>
      </c>
    </row>
    <row r="738" spans="1:5" x14ac:dyDescent="0.2">
      <c r="A738" s="34">
        <v>44861</v>
      </c>
      <c r="B738">
        <v>146.1340026855469</v>
      </c>
      <c r="C738">
        <v>6.8430341780185699E-3</v>
      </c>
      <c r="D738">
        <v>19.94302940368652</v>
      </c>
      <c r="E738">
        <v>5.0142832100391388E-2</v>
      </c>
    </row>
    <row r="739" spans="1:5" x14ac:dyDescent="0.2">
      <c r="A739" s="34">
        <v>44862</v>
      </c>
      <c r="B739">
        <v>146.27400207519531</v>
      </c>
      <c r="C739">
        <v>6.8364846520125866E-3</v>
      </c>
      <c r="D739">
        <v>19.84030914306641</v>
      </c>
      <c r="E739">
        <v>5.0402440130710602E-2</v>
      </c>
    </row>
    <row r="740" spans="1:5" x14ac:dyDescent="0.2">
      <c r="A740" s="34">
        <v>44865</v>
      </c>
      <c r="B740">
        <v>147.81199645996091</v>
      </c>
      <c r="C740">
        <v>6.7653506994247437E-3</v>
      </c>
      <c r="D740">
        <v>19.820199966430661</v>
      </c>
      <c r="E740">
        <v>5.0453577190637589E-2</v>
      </c>
    </row>
    <row r="741" spans="1:5" x14ac:dyDescent="0.2">
      <c r="A741" s="34">
        <v>44866</v>
      </c>
      <c r="B741">
        <v>148.73699951171881</v>
      </c>
      <c r="C741">
        <v>6.7232768051326266E-3</v>
      </c>
      <c r="D741">
        <v>19.79319953918457</v>
      </c>
      <c r="E741">
        <v>5.0522401928901672E-2</v>
      </c>
    </row>
    <row r="742" spans="1:5" x14ac:dyDescent="0.2">
      <c r="A742" s="34">
        <v>44867</v>
      </c>
      <c r="B742">
        <v>147.91499328613281</v>
      </c>
      <c r="C742">
        <v>6.7606400698423394E-3</v>
      </c>
      <c r="D742">
        <v>19.724899291992191</v>
      </c>
      <c r="E742">
        <v>5.0697345286607742E-2</v>
      </c>
    </row>
    <row r="743" spans="1:5" x14ac:dyDescent="0.2">
      <c r="A743" s="34">
        <v>44868</v>
      </c>
      <c r="B743">
        <v>147.8919982910156</v>
      </c>
      <c r="C743">
        <v>6.7616910673677921E-3</v>
      </c>
      <c r="D743">
        <v>19.678400039672852</v>
      </c>
      <c r="E743">
        <v>5.0817139446735382E-2</v>
      </c>
    </row>
    <row r="744" spans="1:5" x14ac:dyDescent="0.2">
      <c r="A744" s="34">
        <v>44869</v>
      </c>
      <c r="B744">
        <v>148.39300537109381</v>
      </c>
      <c r="C744">
        <v>6.7388620227575302E-3</v>
      </c>
      <c r="D744">
        <v>19.670270919799801</v>
      </c>
      <c r="E744">
        <v>5.0838138908147812E-2</v>
      </c>
    </row>
    <row r="745" spans="1:5" x14ac:dyDescent="0.2">
      <c r="A745" s="34">
        <v>44872</v>
      </c>
      <c r="B745">
        <v>146.84100341796881</v>
      </c>
      <c r="C745">
        <v>6.8100867792963982E-3</v>
      </c>
      <c r="D745">
        <v>19.563360214233398</v>
      </c>
      <c r="E745">
        <v>5.1115963608026498E-2</v>
      </c>
    </row>
    <row r="746" spans="1:5" x14ac:dyDescent="0.2">
      <c r="A746" s="34">
        <v>44873</v>
      </c>
      <c r="B746">
        <v>146.6239929199219</v>
      </c>
      <c r="C746">
        <v>6.8201660178601742E-3</v>
      </c>
      <c r="D746">
        <v>19.443099975585941</v>
      </c>
      <c r="E746">
        <v>5.1432128995656967E-2</v>
      </c>
    </row>
    <row r="747" spans="1:5" x14ac:dyDescent="0.2">
      <c r="A747" s="34">
        <v>44874</v>
      </c>
      <c r="B747">
        <v>145.29499816894531</v>
      </c>
      <c r="C747">
        <v>6.8825492635369301E-3</v>
      </c>
      <c r="D747">
        <v>19.53762054443359</v>
      </c>
      <c r="E747">
        <v>5.1183305680751801E-2</v>
      </c>
    </row>
    <row r="748" spans="1:5" x14ac:dyDescent="0.2">
      <c r="A748" s="34">
        <v>44875</v>
      </c>
      <c r="B748">
        <v>146.20899963378909</v>
      </c>
      <c r="C748">
        <v>6.8395244888961324E-3</v>
      </c>
      <c r="D748">
        <v>19.562099456787109</v>
      </c>
      <c r="E748">
        <v>5.1119256764650338E-2</v>
      </c>
    </row>
    <row r="749" spans="1:5" x14ac:dyDescent="0.2">
      <c r="A749" s="34">
        <v>44876</v>
      </c>
      <c r="B749">
        <v>141.73399353027341</v>
      </c>
      <c r="C749">
        <v>7.0554702542722234E-3</v>
      </c>
      <c r="D749">
        <v>19.315509796142582</v>
      </c>
      <c r="E749">
        <v>5.1771868020296097E-2</v>
      </c>
    </row>
    <row r="750" spans="1:5" x14ac:dyDescent="0.2">
      <c r="A750" s="34">
        <v>44879</v>
      </c>
      <c r="B750">
        <v>139.55299377441409</v>
      </c>
      <c r="C750">
        <v>7.1657365188002586E-3</v>
      </c>
      <c r="D750">
        <v>19.51442909240723</v>
      </c>
      <c r="E750">
        <v>5.1244132220745087E-2</v>
      </c>
    </row>
    <row r="751" spans="1:5" x14ac:dyDescent="0.2">
      <c r="A751" s="34">
        <v>44880</v>
      </c>
      <c r="B751">
        <v>140.11500549316409</v>
      </c>
      <c r="C751">
        <v>7.136994507163763E-3</v>
      </c>
      <c r="D751">
        <v>19.339199066162109</v>
      </c>
      <c r="E751">
        <v>5.1708448678255081E-2</v>
      </c>
    </row>
    <row r="752" spans="1:5" x14ac:dyDescent="0.2">
      <c r="A752" s="34">
        <v>44881</v>
      </c>
      <c r="B752">
        <v>138.9649963378906</v>
      </c>
      <c r="C752">
        <v>7.1960566565394402E-3</v>
      </c>
      <c r="D752">
        <v>19.34119987487793</v>
      </c>
      <c r="E752">
        <v>5.170309916138649E-2</v>
      </c>
    </row>
    <row r="753" spans="1:5" x14ac:dyDescent="0.2">
      <c r="A753" s="34">
        <v>44882</v>
      </c>
      <c r="B753">
        <v>139.32200622558591</v>
      </c>
      <c r="C753">
        <v>7.177616935223341E-3</v>
      </c>
      <c r="D753">
        <v>19.333339691162109</v>
      </c>
      <c r="E753">
        <v>5.172412097454071E-2</v>
      </c>
    </row>
    <row r="754" spans="1:5" x14ac:dyDescent="0.2">
      <c r="A754" s="34">
        <v>44883</v>
      </c>
      <c r="B754">
        <v>140.41200256347659</v>
      </c>
      <c r="C754">
        <v>7.1218982338905326E-3</v>
      </c>
      <c r="D754">
        <v>19.399900436401371</v>
      </c>
      <c r="E754">
        <v>5.1546655595302582E-2</v>
      </c>
    </row>
    <row r="755" spans="1:5" x14ac:dyDescent="0.2">
      <c r="A755" s="34">
        <v>44886</v>
      </c>
      <c r="B755">
        <v>140.25300598144531</v>
      </c>
      <c r="C755">
        <v>7.129971869289875E-3</v>
      </c>
      <c r="D755">
        <v>19.44319915771484</v>
      </c>
      <c r="E755">
        <v>5.1431864500045783E-2</v>
      </c>
    </row>
    <row r="756" spans="1:5" x14ac:dyDescent="0.2">
      <c r="A756" s="34">
        <v>44887</v>
      </c>
      <c r="B756">
        <v>142.09800720214841</v>
      </c>
      <c r="C756">
        <v>7.0373965427279472E-3</v>
      </c>
      <c r="D756">
        <v>19.531600952148441</v>
      </c>
      <c r="E756">
        <v>5.1199078559875488E-2</v>
      </c>
    </row>
    <row r="757" spans="1:5" x14ac:dyDescent="0.2">
      <c r="A757" s="34">
        <v>44888</v>
      </c>
      <c r="B757">
        <v>141.1549987792969</v>
      </c>
      <c r="C757">
        <v>7.0844106376171112E-3</v>
      </c>
      <c r="D757">
        <v>19.441909790039059</v>
      </c>
      <c r="E757">
        <v>5.1435276865959167E-2</v>
      </c>
    </row>
    <row r="758" spans="1:5" x14ac:dyDescent="0.2">
      <c r="A758" s="34">
        <v>44889</v>
      </c>
      <c r="B758">
        <v>139.27799987792969</v>
      </c>
      <c r="C758">
        <v>7.1798847056925297E-3</v>
      </c>
      <c r="D758">
        <v>19.33499908447266</v>
      </c>
      <c r="E758">
        <v>5.1719680428504937E-2</v>
      </c>
    </row>
    <row r="759" spans="1:5" x14ac:dyDescent="0.2">
      <c r="A759" s="34">
        <v>44890</v>
      </c>
      <c r="B759">
        <v>138.6029968261719</v>
      </c>
      <c r="C759">
        <v>7.2148512117564678E-3</v>
      </c>
      <c r="D759">
        <v>19.38129997253418</v>
      </c>
      <c r="E759">
        <v>5.1596127450466163E-2</v>
      </c>
    </row>
    <row r="760" spans="1:5" x14ac:dyDescent="0.2">
      <c r="A760" s="34">
        <v>44893</v>
      </c>
      <c r="B760">
        <v>139.1000061035156</v>
      </c>
      <c r="C760">
        <v>7.1890722028911114E-3</v>
      </c>
      <c r="D760">
        <v>19.343540191650391</v>
      </c>
      <c r="E760">
        <v>5.1696844398975372E-2</v>
      </c>
    </row>
    <row r="761" spans="1:5" x14ac:dyDescent="0.2">
      <c r="A761" s="34">
        <v>44894</v>
      </c>
      <c r="B761">
        <v>138.718994140625</v>
      </c>
      <c r="C761">
        <v>7.2088181041181087E-3</v>
      </c>
      <c r="D761">
        <v>19.29630088806152</v>
      </c>
      <c r="E761">
        <v>5.1823403686285019E-2</v>
      </c>
    </row>
    <row r="762" spans="1:5" x14ac:dyDescent="0.2">
      <c r="A762" s="34">
        <v>44895</v>
      </c>
      <c r="B762">
        <v>138.7449951171875</v>
      </c>
      <c r="C762">
        <v>7.207467220723629E-3</v>
      </c>
      <c r="D762">
        <v>19.232000350952148</v>
      </c>
      <c r="E762">
        <v>5.1996670663356781E-2</v>
      </c>
    </row>
    <row r="763" spans="1:5" x14ac:dyDescent="0.2">
      <c r="A763" s="34">
        <v>44896</v>
      </c>
      <c r="B763">
        <v>137.35899353027341</v>
      </c>
      <c r="C763">
        <v>7.2801932692527771E-3</v>
      </c>
      <c r="D763">
        <v>19.264850616455082</v>
      </c>
      <c r="E763">
        <v>5.1908008754253387E-2</v>
      </c>
    </row>
    <row r="764" spans="1:5" x14ac:dyDescent="0.2">
      <c r="A764" s="34">
        <v>44897</v>
      </c>
      <c r="B764">
        <v>135.1499938964844</v>
      </c>
      <c r="C764">
        <v>7.3991864919662484E-3</v>
      </c>
      <c r="D764">
        <v>19.128299713134769</v>
      </c>
      <c r="E764">
        <v>5.2278563380241387E-2</v>
      </c>
    </row>
    <row r="765" spans="1:5" x14ac:dyDescent="0.2">
      <c r="A765" s="34">
        <v>44900</v>
      </c>
      <c r="B765">
        <v>134.4750061035156</v>
      </c>
      <c r="C765">
        <v>7.4363262392580509E-3</v>
      </c>
      <c r="D765">
        <v>19.382989883422852</v>
      </c>
      <c r="E765">
        <v>5.1591627299785607E-2</v>
      </c>
    </row>
    <row r="766" spans="1:5" x14ac:dyDescent="0.2">
      <c r="A766" s="34">
        <v>44901</v>
      </c>
      <c r="B766">
        <v>136.65199279785159</v>
      </c>
      <c r="C766">
        <v>7.3178587481379509E-3</v>
      </c>
      <c r="D766">
        <v>19.72139930725098</v>
      </c>
      <c r="E766">
        <v>5.0706341862678528E-2</v>
      </c>
    </row>
    <row r="767" spans="1:5" x14ac:dyDescent="0.2">
      <c r="A767" s="34">
        <v>44902</v>
      </c>
      <c r="B767">
        <v>136.88600158691409</v>
      </c>
      <c r="C767">
        <v>7.3053487576544276E-3</v>
      </c>
      <c r="D767">
        <v>19.754400253295898</v>
      </c>
      <c r="E767">
        <v>5.0621632486581802E-2</v>
      </c>
    </row>
    <row r="768" spans="1:5" x14ac:dyDescent="0.2">
      <c r="A768" s="34">
        <v>44903</v>
      </c>
      <c r="B768">
        <v>136.38099670410159</v>
      </c>
      <c r="C768">
        <v>7.3323999531567097E-3</v>
      </c>
      <c r="D768">
        <v>19.666900634765621</v>
      </c>
      <c r="E768">
        <v>5.0846852362155907E-2</v>
      </c>
    </row>
    <row r="769" spans="1:5" x14ac:dyDescent="0.2">
      <c r="A769" s="34">
        <v>44904</v>
      </c>
      <c r="B769">
        <v>136.61399841308591</v>
      </c>
      <c r="C769">
        <v>7.319894153624773E-3</v>
      </c>
      <c r="D769">
        <v>19.62155914306641</v>
      </c>
      <c r="E769">
        <v>5.0964348018169403E-2</v>
      </c>
    </row>
    <row r="770" spans="1:5" x14ac:dyDescent="0.2">
      <c r="A770" s="34">
        <v>44907</v>
      </c>
      <c r="B770">
        <v>136.7120056152344</v>
      </c>
      <c r="C770">
        <v>7.3146466165781021E-3</v>
      </c>
      <c r="D770">
        <v>19.786699295043949</v>
      </c>
      <c r="E770">
        <v>5.0539001822471619E-2</v>
      </c>
    </row>
    <row r="771" spans="1:5" x14ac:dyDescent="0.2">
      <c r="A771" s="34">
        <v>44908</v>
      </c>
      <c r="B771">
        <v>137.5039978027344</v>
      </c>
      <c r="C771">
        <v>7.2725159116089344E-3</v>
      </c>
      <c r="D771">
        <v>19.847299575805661</v>
      </c>
      <c r="E771">
        <v>5.0384689122438431E-2</v>
      </c>
    </row>
    <row r="772" spans="1:5" x14ac:dyDescent="0.2">
      <c r="A772" s="34">
        <v>44909</v>
      </c>
      <c r="B772">
        <v>135.58399963378909</v>
      </c>
      <c r="C772">
        <v>7.375501561909914E-3</v>
      </c>
      <c r="D772">
        <v>19.542020797729489</v>
      </c>
      <c r="E772">
        <v>5.1171779632568359E-2</v>
      </c>
    </row>
    <row r="773" spans="1:5" x14ac:dyDescent="0.2">
      <c r="A773" s="34">
        <v>44910</v>
      </c>
      <c r="B773">
        <v>135.34800720214841</v>
      </c>
      <c r="C773">
        <v>7.3883612640202054E-3</v>
      </c>
      <c r="D773">
        <v>19.60939979553223</v>
      </c>
      <c r="E773">
        <v>5.0995949655771262E-2</v>
      </c>
    </row>
    <row r="774" spans="1:5" x14ac:dyDescent="0.2">
      <c r="A774" s="34">
        <v>44911</v>
      </c>
      <c r="B774">
        <v>137.7510070800781</v>
      </c>
      <c r="C774">
        <v>7.2594750672578812E-3</v>
      </c>
      <c r="D774">
        <v>19.749599456787109</v>
      </c>
      <c r="E774">
        <v>5.0633937120437622E-2</v>
      </c>
    </row>
    <row r="775" spans="1:5" x14ac:dyDescent="0.2">
      <c r="A775" s="34">
        <v>44914</v>
      </c>
      <c r="B775">
        <v>136.69000244140619</v>
      </c>
      <c r="C775">
        <v>7.3158238083124161E-3</v>
      </c>
      <c r="D775">
        <v>19.796909332275391</v>
      </c>
      <c r="E775">
        <v>5.0512935966253281E-2</v>
      </c>
    </row>
    <row r="776" spans="1:5" x14ac:dyDescent="0.2">
      <c r="A776" s="34">
        <v>44915</v>
      </c>
      <c r="B776">
        <v>136.9949951171875</v>
      </c>
      <c r="C776">
        <v>7.2995368391275406E-3</v>
      </c>
      <c r="D776">
        <v>19.787599563598629</v>
      </c>
      <c r="E776">
        <v>5.0536699593067169E-2</v>
      </c>
    </row>
    <row r="777" spans="1:5" x14ac:dyDescent="0.2">
      <c r="A777" s="34">
        <v>44916</v>
      </c>
      <c r="B777">
        <v>131.8919982910156</v>
      </c>
      <c r="C777">
        <v>7.5819608755409718E-3</v>
      </c>
      <c r="D777">
        <v>19.75419998168945</v>
      </c>
      <c r="E777">
        <v>5.062214657664299E-2</v>
      </c>
    </row>
    <row r="778" spans="1:5" x14ac:dyDescent="0.2">
      <c r="A778" s="34">
        <v>44917</v>
      </c>
      <c r="B778">
        <v>132.3699951171875</v>
      </c>
      <c r="C778">
        <v>7.5545823201537132E-3</v>
      </c>
      <c r="D778">
        <v>19.659589767456051</v>
      </c>
      <c r="E778">
        <v>5.0865761935710907E-2</v>
      </c>
    </row>
    <row r="779" spans="1:5" x14ac:dyDescent="0.2">
      <c r="A779" s="34">
        <v>44918</v>
      </c>
      <c r="B779">
        <v>132.35699462890619</v>
      </c>
      <c r="C779">
        <v>7.5553241185843936E-3</v>
      </c>
      <c r="D779">
        <v>19.559499740600589</v>
      </c>
      <c r="E779">
        <v>5.1126051694154739E-2</v>
      </c>
    </row>
    <row r="780" spans="1:5" x14ac:dyDescent="0.2">
      <c r="A780" s="34">
        <v>44921</v>
      </c>
      <c r="B780">
        <v>132.78999328613281</v>
      </c>
      <c r="C780">
        <v>7.5306878425180912E-3</v>
      </c>
      <c r="D780">
        <v>19.3373908996582</v>
      </c>
      <c r="E780">
        <v>5.1713284105062478E-2</v>
      </c>
    </row>
    <row r="781" spans="1:5" x14ac:dyDescent="0.2">
      <c r="A781" s="34">
        <v>44922</v>
      </c>
      <c r="B781">
        <v>132.7640075683594</v>
      </c>
      <c r="C781">
        <v>7.5321621261537084E-3</v>
      </c>
      <c r="D781">
        <v>19.363069534301761</v>
      </c>
      <c r="E781">
        <v>5.1644705235958099E-2</v>
      </c>
    </row>
    <row r="782" spans="1:5" x14ac:dyDescent="0.2">
      <c r="A782" s="34">
        <v>44923</v>
      </c>
      <c r="B782">
        <v>133.4859924316406</v>
      </c>
      <c r="C782">
        <v>7.4914228171110153E-3</v>
      </c>
      <c r="D782">
        <v>19.462099075317379</v>
      </c>
      <c r="E782">
        <v>5.1381919533014297E-2</v>
      </c>
    </row>
    <row r="783" spans="1:5" x14ac:dyDescent="0.2">
      <c r="A783" s="34">
        <v>44924</v>
      </c>
      <c r="B783">
        <v>134.03399658203119</v>
      </c>
      <c r="C783">
        <v>7.4607939459383488E-3</v>
      </c>
      <c r="D783">
        <v>19.422300338745121</v>
      </c>
      <c r="E783">
        <v>5.1487207412719727E-2</v>
      </c>
    </row>
    <row r="784" spans="1:5" x14ac:dyDescent="0.2">
      <c r="A784" s="34">
        <v>44925</v>
      </c>
      <c r="B784">
        <v>132.91600036621091</v>
      </c>
      <c r="C784">
        <v>7.5235487893223763E-3</v>
      </c>
      <c r="D784">
        <v>19.457599639892582</v>
      </c>
      <c r="E784">
        <v>5.1393799483776093E-2</v>
      </c>
    </row>
    <row r="785" spans="1:5" x14ac:dyDescent="0.2">
      <c r="A785" s="34">
        <v>44928</v>
      </c>
      <c r="B785">
        <v>130.8450012207031</v>
      </c>
      <c r="C785">
        <v>7.6426304876804352E-3</v>
      </c>
      <c r="D785">
        <v>19.446599960327148</v>
      </c>
      <c r="E785">
        <v>5.1422871649265289E-2</v>
      </c>
    </row>
    <row r="786" spans="1:5" x14ac:dyDescent="0.2">
      <c r="A786" s="34">
        <v>44929</v>
      </c>
      <c r="B786">
        <v>130.79400634765619</v>
      </c>
      <c r="C786">
        <v>7.6456102542579174E-3</v>
      </c>
      <c r="D786">
        <v>19.458799362182621</v>
      </c>
      <c r="E786">
        <v>5.13906329870224E-2</v>
      </c>
    </row>
    <row r="787" spans="1:5" x14ac:dyDescent="0.2">
      <c r="A787" s="34">
        <v>44930</v>
      </c>
      <c r="B787">
        <v>131.24800109863281</v>
      </c>
      <c r="C787">
        <v>7.6191634871065617E-3</v>
      </c>
      <c r="D787">
        <v>19.407600402832031</v>
      </c>
      <c r="E787">
        <v>5.1526203751564033E-2</v>
      </c>
    </row>
    <row r="788" spans="1:5" x14ac:dyDescent="0.2">
      <c r="A788" s="34">
        <v>44931</v>
      </c>
      <c r="B788">
        <v>132.2460021972656</v>
      </c>
      <c r="C788">
        <v>7.5616650283336639E-3</v>
      </c>
      <c r="D788">
        <v>19.386800765991211</v>
      </c>
      <c r="E788">
        <v>5.1581487059593201E-2</v>
      </c>
    </row>
    <row r="789" spans="1:5" x14ac:dyDescent="0.2">
      <c r="A789" s="34">
        <v>44932</v>
      </c>
      <c r="B789">
        <v>133.3070068359375</v>
      </c>
      <c r="C789">
        <v>7.5014811009168616E-3</v>
      </c>
      <c r="D789">
        <v>19.318550109863281</v>
      </c>
      <c r="E789">
        <v>5.1763720810413361E-2</v>
      </c>
    </row>
    <row r="790" spans="1:5" x14ac:dyDescent="0.2">
      <c r="A790" s="34">
        <v>44935</v>
      </c>
      <c r="B790">
        <v>131.86199951171881</v>
      </c>
      <c r="C790">
        <v>7.5836861506104469E-3</v>
      </c>
      <c r="D790">
        <v>19.124300003051761</v>
      </c>
      <c r="E790">
        <v>5.228949710726738E-2</v>
      </c>
    </row>
    <row r="791" spans="1:5" x14ac:dyDescent="0.2">
      <c r="A791" s="34">
        <v>44936</v>
      </c>
      <c r="B791">
        <v>131.72900390625</v>
      </c>
      <c r="C791">
        <v>7.5913425534963608E-3</v>
      </c>
      <c r="D791">
        <v>19.1245002746582</v>
      </c>
      <c r="E791">
        <v>5.2288949489593513E-2</v>
      </c>
    </row>
    <row r="792" spans="1:5" x14ac:dyDescent="0.2">
      <c r="A792" s="34">
        <v>44937</v>
      </c>
      <c r="B792">
        <v>132.10099792480469</v>
      </c>
      <c r="C792">
        <v>7.5699654407799244E-3</v>
      </c>
      <c r="D792">
        <v>19.059600830078121</v>
      </c>
      <c r="E792">
        <v>5.2466996014118188E-2</v>
      </c>
    </row>
    <row r="793" spans="1:5" x14ac:dyDescent="0.2">
      <c r="A793" s="34">
        <v>44938</v>
      </c>
      <c r="B793">
        <v>131.90199279785159</v>
      </c>
      <c r="C793">
        <v>7.5813867151737213E-3</v>
      </c>
      <c r="D793">
        <v>18.942399978637699</v>
      </c>
      <c r="E793">
        <v>5.2791621536016457E-2</v>
      </c>
    </row>
    <row r="794" spans="1:5" x14ac:dyDescent="0.2">
      <c r="A794" s="34">
        <v>44939</v>
      </c>
      <c r="B794">
        <v>129.1719970703125</v>
      </c>
      <c r="C794">
        <v>7.7416161075234413E-3</v>
      </c>
      <c r="D794">
        <v>18.84431076049805</v>
      </c>
      <c r="E794">
        <v>5.3066413849592209E-2</v>
      </c>
    </row>
    <row r="795" spans="1:5" x14ac:dyDescent="0.2">
      <c r="A795" s="34">
        <v>44942</v>
      </c>
      <c r="B795">
        <v>128.0260009765625</v>
      </c>
      <c r="C795">
        <v>7.8109134919941434E-3</v>
      </c>
      <c r="D795">
        <v>18.774200439453121</v>
      </c>
      <c r="E795">
        <v>5.3264584392309189E-2</v>
      </c>
    </row>
    <row r="796" spans="1:5" x14ac:dyDescent="0.2">
      <c r="A796" s="34">
        <v>44943</v>
      </c>
      <c r="B796">
        <v>128.32099914550781</v>
      </c>
      <c r="C796">
        <v>7.7929566614329806E-3</v>
      </c>
      <c r="D796">
        <v>18.777900695800781</v>
      </c>
      <c r="E796">
        <v>5.3254090249538422E-2</v>
      </c>
    </row>
    <row r="797" spans="1:5" x14ac:dyDescent="0.2">
      <c r="A797" s="34">
        <v>44944</v>
      </c>
      <c r="B797">
        <v>128.281005859375</v>
      </c>
      <c r="C797">
        <v>7.7953864820301533E-3</v>
      </c>
      <c r="D797">
        <v>18.641500473022461</v>
      </c>
      <c r="E797">
        <v>5.3643751889467239E-2</v>
      </c>
    </row>
    <row r="798" spans="1:5" x14ac:dyDescent="0.2">
      <c r="A798" s="34">
        <v>44945</v>
      </c>
      <c r="B798">
        <v>128.53900146484381</v>
      </c>
      <c r="C798">
        <v>7.7797397971153259E-3</v>
      </c>
      <c r="D798">
        <v>18.87405967712402</v>
      </c>
      <c r="E798">
        <v>5.2982773631811142E-2</v>
      </c>
    </row>
    <row r="799" spans="1:5" x14ac:dyDescent="0.2">
      <c r="A799" s="34">
        <v>44946</v>
      </c>
      <c r="B799">
        <v>128.3699951171875</v>
      </c>
      <c r="C799">
        <v>7.789982482790947E-3</v>
      </c>
      <c r="D799">
        <v>18.982700347900391</v>
      </c>
      <c r="E799">
        <v>5.2679542452096939E-2</v>
      </c>
    </row>
    <row r="800" spans="1:5" x14ac:dyDescent="0.2">
      <c r="A800" s="34">
        <v>44949</v>
      </c>
      <c r="B800">
        <v>129.35400390625</v>
      </c>
      <c r="C800">
        <v>7.7307233586907387E-3</v>
      </c>
      <c r="D800">
        <v>18.857770919799801</v>
      </c>
      <c r="E800">
        <v>5.3028535097837448E-2</v>
      </c>
    </row>
    <row r="801" spans="1:5" x14ac:dyDescent="0.2">
      <c r="A801" s="34">
        <v>44950</v>
      </c>
      <c r="B801">
        <v>130.59700012207031</v>
      </c>
      <c r="C801">
        <v>7.6571437530219546E-3</v>
      </c>
      <c r="D801">
        <v>18.813259124755859</v>
      </c>
      <c r="E801">
        <v>5.3154002875089652E-2</v>
      </c>
    </row>
    <row r="802" spans="1:5" x14ac:dyDescent="0.2">
      <c r="A802" s="34">
        <v>44951</v>
      </c>
      <c r="B802">
        <v>130.23899841308591</v>
      </c>
      <c r="C802">
        <v>7.6781916432082653E-3</v>
      </c>
      <c r="D802">
        <v>18.783599853515621</v>
      </c>
      <c r="E802">
        <v>5.3237929940223687E-2</v>
      </c>
    </row>
    <row r="803" spans="1:5" x14ac:dyDescent="0.2">
      <c r="A803" s="34">
        <v>44952</v>
      </c>
      <c r="B803">
        <v>129.23699951171881</v>
      </c>
      <c r="C803">
        <v>7.737722247838974E-3</v>
      </c>
      <c r="D803">
        <v>18.776199340820309</v>
      </c>
      <c r="E803">
        <v>5.325891450047493E-2</v>
      </c>
    </row>
    <row r="804" spans="1:5" x14ac:dyDescent="0.2">
      <c r="A804" s="34">
        <v>44953</v>
      </c>
      <c r="B804">
        <v>129.80000305175781</v>
      </c>
      <c r="C804">
        <v>7.704160176217556E-3</v>
      </c>
      <c r="D804">
        <v>18.796699523925781</v>
      </c>
      <c r="E804">
        <v>5.3200829774141312E-2</v>
      </c>
    </row>
    <row r="805" spans="1:5" x14ac:dyDescent="0.2">
      <c r="A805" s="34">
        <v>44956</v>
      </c>
      <c r="B805">
        <v>129.85400390625</v>
      </c>
      <c r="C805">
        <v>7.7009564265608788E-3</v>
      </c>
      <c r="D805">
        <v>18.76874923706055</v>
      </c>
      <c r="E805">
        <v>5.3280055522918701E-2</v>
      </c>
    </row>
    <row r="806" spans="1:5" x14ac:dyDescent="0.2">
      <c r="A806" s="34">
        <v>44957</v>
      </c>
      <c r="B806">
        <v>130.47900390625</v>
      </c>
      <c r="C806">
        <v>7.6640681363642216E-3</v>
      </c>
      <c r="D806">
        <v>18.758600234985352</v>
      </c>
      <c r="E806">
        <v>5.3308881819248199E-2</v>
      </c>
    </row>
    <row r="807" spans="1:5" x14ac:dyDescent="0.2">
      <c r="A807" s="34">
        <v>44958</v>
      </c>
      <c r="B807">
        <v>130.11000061035159</v>
      </c>
      <c r="C807">
        <v>7.6858042739331722E-3</v>
      </c>
      <c r="D807">
        <v>18.84287071228027</v>
      </c>
      <c r="E807">
        <v>5.3070470690727227E-2</v>
      </c>
    </row>
    <row r="808" spans="1:5" x14ac:dyDescent="0.2">
      <c r="A808" s="34">
        <v>44959</v>
      </c>
      <c r="B808">
        <v>128.62199401855469</v>
      </c>
      <c r="C808">
        <v>7.7747199684381476E-3</v>
      </c>
      <c r="D808">
        <v>18.58289909362793</v>
      </c>
      <c r="E808">
        <v>5.3812917321920388E-2</v>
      </c>
    </row>
    <row r="809" spans="1:5" x14ac:dyDescent="0.2">
      <c r="A809" s="34">
        <v>44960</v>
      </c>
      <c r="B809">
        <v>128.7460021972656</v>
      </c>
      <c r="C809">
        <v>7.7672316692769527E-3</v>
      </c>
      <c r="D809">
        <v>18.641399383544918</v>
      </c>
      <c r="E809">
        <v>5.3644042462110519E-2</v>
      </c>
    </row>
    <row r="810" spans="1:5" x14ac:dyDescent="0.2">
      <c r="A810" s="34">
        <v>44963</v>
      </c>
      <c r="B810">
        <v>132.0090026855469</v>
      </c>
      <c r="C810">
        <v>7.5752409175038338E-3</v>
      </c>
      <c r="D810">
        <v>18.99086952209473</v>
      </c>
      <c r="E810">
        <v>5.2656881511211402E-2</v>
      </c>
    </row>
    <row r="811" spans="1:5" x14ac:dyDescent="0.2">
      <c r="A811" s="34">
        <v>44964</v>
      </c>
      <c r="B811">
        <v>132.62300109863281</v>
      </c>
      <c r="C811">
        <v>7.5401701033115387E-3</v>
      </c>
      <c r="D811">
        <v>19.167999267578121</v>
      </c>
      <c r="E811">
        <v>5.21702840924263E-2</v>
      </c>
    </row>
    <row r="812" spans="1:5" x14ac:dyDescent="0.2">
      <c r="A812" s="34">
        <v>44965</v>
      </c>
      <c r="B812">
        <v>131.04200744628909</v>
      </c>
      <c r="C812">
        <v>7.631140761077404E-3</v>
      </c>
      <c r="D812">
        <v>18.881500244140621</v>
      </c>
      <c r="E812">
        <v>5.2961893379688263E-2</v>
      </c>
    </row>
    <row r="813" spans="1:5" x14ac:dyDescent="0.2">
      <c r="A813" s="34">
        <v>44966</v>
      </c>
      <c r="B813">
        <v>131.3869934082031</v>
      </c>
      <c r="C813">
        <v>7.611103355884552E-3</v>
      </c>
      <c r="D813">
        <v>18.934450149536129</v>
      </c>
      <c r="E813">
        <v>5.2813787013292313E-2</v>
      </c>
    </row>
    <row r="814" spans="1:5" x14ac:dyDescent="0.2">
      <c r="A814" s="34">
        <v>44967</v>
      </c>
      <c r="B814">
        <v>131.51899719238281</v>
      </c>
      <c r="C814">
        <v>7.6034641824662694E-3</v>
      </c>
      <c r="D814">
        <v>18.778299331665039</v>
      </c>
      <c r="E814">
        <v>5.3252957761287689E-2</v>
      </c>
    </row>
    <row r="815" spans="1:5" x14ac:dyDescent="0.2">
      <c r="A815" s="34">
        <v>44970</v>
      </c>
      <c r="B815">
        <v>131.5509948730469</v>
      </c>
      <c r="C815">
        <v>7.6016150414943704E-3</v>
      </c>
      <c r="D815">
        <v>18.678400039672852</v>
      </c>
      <c r="E815">
        <v>5.3537774831056588E-2</v>
      </c>
    </row>
    <row r="816" spans="1:5" x14ac:dyDescent="0.2">
      <c r="A816" s="34">
        <v>44971</v>
      </c>
      <c r="B816">
        <v>132.3370056152344</v>
      </c>
      <c r="C816">
        <v>7.5564654543995857E-3</v>
      </c>
      <c r="D816">
        <v>18.56504058837891</v>
      </c>
      <c r="E816">
        <v>5.3864680230617523E-2</v>
      </c>
    </row>
    <row r="817" spans="1:5" x14ac:dyDescent="0.2">
      <c r="A817" s="34">
        <v>44972</v>
      </c>
      <c r="B817">
        <v>132.9909973144531</v>
      </c>
      <c r="C817">
        <v>7.5193061493337146E-3</v>
      </c>
      <c r="D817">
        <v>18.504800796508789</v>
      </c>
      <c r="E817">
        <v>5.4040029644966132E-2</v>
      </c>
    </row>
    <row r="818" spans="1:5" x14ac:dyDescent="0.2">
      <c r="A818" s="34">
        <v>44973</v>
      </c>
      <c r="B818">
        <v>133.90299987792969</v>
      </c>
      <c r="C818">
        <v>7.4680927209556103E-3</v>
      </c>
      <c r="D818">
        <v>18.584550857543949</v>
      </c>
      <c r="E818">
        <v>5.380813404917717E-2</v>
      </c>
    </row>
    <row r="819" spans="1:5" x14ac:dyDescent="0.2">
      <c r="A819" s="34">
        <v>44974</v>
      </c>
      <c r="B819">
        <v>134.0740051269531</v>
      </c>
      <c r="C819">
        <v>7.4585671536624432E-3</v>
      </c>
      <c r="D819">
        <v>18.54871940612793</v>
      </c>
      <c r="E819">
        <v>5.3912077099084847E-2</v>
      </c>
    </row>
    <row r="820" spans="1:5" x14ac:dyDescent="0.2">
      <c r="A820" s="34">
        <v>44977</v>
      </c>
      <c r="B820">
        <v>134.3070068359375</v>
      </c>
      <c r="C820">
        <v>7.445627823472023E-3</v>
      </c>
      <c r="D820">
        <v>18.36737060546875</v>
      </c>
      <c r="E820">
        <v>5.4444372653961182E-2</v>
      </c>
    </row>
    <row r="821" spans="1:5" x14ac:dyDescent="0.2">
      <c r="A821" s="34">
        <v>44978</v>
      </c>
      <c r="B821">
        <v>134.33599853515619</v>
      </c>
      <c r="C821">
        <v>7.444020826369524E-3</v>
      </c>
      <c r="D821">
        <v>18.385200500488281</v>
      </c>
      <c r="E821">
        <v>5.4391574114561081E-2</v>
      </c>
    </row>
    <row r="822" spans="1:5" x14ac:dyDescent="0.2">
      <c r="A822" s="34">
        <v>44979</v>
      </c>
      <c r="B822">
        <v>134.97599792480469</v>
      </c>
      <c r="C822">
        <v>7.408724632114172E-3</v>
      </c>
      <c r="D822">
        <v>18.429899215698239</v>
      </c>
      <c r="E822">
        <v>5.4259657859802253E-2</v>
      </c>
    </row>
    <row r="823" spans="1:5" x14ac:dyDescent="0.2">
      <c r="A823" s="34">
        <v>44980</v>
      </c>
      <c r="B823">
        <v>134.9320068359375</v>
      </c>
      <c r="C823">
        <v>7.4111400172114372E-3</v>
      </c>
      <c r="D823">
        <v>18.364580154418949</v>
      </c>
      <c r="E823">
        <v>5.4452646523714072E-2</v>
      </c>
    </row>
    <row r="824" spans="1:5" x14ac:dyDescent="0.2">
      <c r="A824" s="34">
        <v>44981</v>
      </c>
      <c r="B824">
        <v>134.62800598144531</v>
      </c>
      <c r="C824">
        <v>7.4278749525547028E-3</v>
      </c>
      <c r="D824">
        <v>18.368659973144531</v>
      </c>
      <c r="E824">
        <v>5.4440554231405258E-2</v>
      </c>
    </row>
    <row r="825" spans="1:5" x14ac:dyDescent="0.2">
      <c r="A825" s="34">
        <v>44984</v>
      </c>
      <c r="B825">
        <v>136.39500427246091</v>
      </c>
      <c r="C825">
        <v>7.3316469788551331E-3</v>
      </c>
      <c r="D825">
        <v>18.391330718994141</v>
      </c>
      <c r="E825">
        <v>5.4373443126678467E-2</v>
      </c>
    </row>
    <row r="826" spans="1:5" x14ac:dyDescent="0.2">
      <c r="A826" s="34">
        <v>44985</v>
      </c>
      <c r="B826">
        <v>136.31700134277341</v>
      </c>
      <c r="C826">
        <v>7.3358421213924876E-3</v>
      </c>
      <c r="D826">
        <v>18.366899490356449</v>
      </c>
      <c r="E826">
        <v>5.4445769637823098E-2</v>
      </c>
    </row>
    <row r="827" spans="1:5" x14ac:dyDescent="0.2">
      <c r="A827" s="34">
        <v>44986</v>
      </c>
      <c r="B827">
        <v>136.34800720214841</v>
      </c>
      <c r="C827">
        <v>7.3341741226613522E-3</v>
      </c>
      <c r="D827">
        <v>18.30093955993652</v>
      </c>
      <c r="E827">
        <v>5.4642003029584878E-2</v>
      </c>
    </row>
    <row r="828" spans="1:5" x14ac:dyDescent="0.2">
      <c r="A828" s="34">
        <v>44987</v>
      </c>
      <c r="B828">
        <v>136.1940002441406</v>
      </c>
      <c r="C828">
        <v>7.342467550188303E-3</v>
      </c>
      <c r="D828">
        <v>18.115970611572269</v>
      </c>
      <c r="E828">
        <v>5.5199913680553443E-2</v>
      </c>
    </row>
    <row r="829" spans="1:5" x14ac:dyDescent="0.2">
      <c r="A829" s="34">
        <v>44988</v>
      </c>
      <c r="B829">
        <v>136.70500183105469</v>
      </c>
      <c r="C829">
        <v>7.3150214739143848E-3</v>
      </c>
      <c r="D829">
        <v>18.105300903320309</v>
      </c>
      <c r="E829">
        <v>5.5232442915439613E-2</v>
      </c>
    </row>
    <row r="830" spans="1:5" x14ac:dyDescent="0.2">
      <c r="A830" s="34">
        <v>44991</v>
      </c>
      <c r="B830">
        <v>135.86000061035159</v>
      </c>
      <c r="C830">
        <v>7.3605179786682129E-3</v>
      </c>
      <c r="D830">
        <v>17.978000640869141</v>
      </c>
      <c r="E830">
        <v>5.5623538792133331E-2</v>
      </c>
    </row>
    <row r="831" spans="1:5" x14ac:dyDescent="0.2">
      <c r="A831" s="34">
        <v>44992</v>
      </c>
      <c r="B831">
        <v>135.9989929199219</v>
      </c>
      <c r="C831">
        <v>7.3529956862330437E-3</v>
      </c>
      <c r="D831">
        <v>18.001350402832031</v>
      </c>
      <c r="E831">
        <v>5.5551387369632721E-2</v>
      </c>
    </row>
    <row r="832" spans="1:5" x14ac:dyDescent="0.2">
      <c r="A832" s="34">
        <v>44993</v>
      </c>
      <c r="B832">
        <v>137.39100646972659</v>
      </c>
      <c r="C832">
        <v>7.278496865183115E-3</v>
      </c>
      <c r="D832">
        <v>18.100099563598629</v>
      </c>
      <c r="E832">
        <v>5.5248316377401352E-2</v>
      </c>
    </row>
    <row r="833" spans="1:5" x14ac:dyDescent="0.2">
      <c r="A833" s="34">
        <v>44994</v>
      </c>
      <c r="B833">
        <v>137.22599792480469</v>
      </c>
      <c r="C833">
        <v>7.287248969078064E-3</v>
      </c>
      <c r="D833">
        <v>17.97075080871582</v>
      </c>
      <c r="E833">
        <v>5.5645976215600967E-2</v>
      </c>
    </row>
    <row r="834" spans="1:5" x14ac:dyDescent="0.2">
      <c r="A834" s="34">
        <v>44995</v>
      </c>
      <c r="B834">
        <v>136.39500427246091</v>
      </c>
      <c r="C834">
        <v>7.3316469788551331E-3</v>
      </c>
      <c r="D834">
        <v>18.32963943481445</v>
      </c>
      <c r="E834">
        <v>5.4556448012590408E-2</v>
      </c>
    </row>
    <row r="835" spans="1:5" x14ac:dyDescent="0.2">
      <c r="A835" s="34">
        <v>44998</v>
      </c>
      <c r="B835">
        <v>134.97999572753909</v>
      </c>
      <c r="C835">
        <v>7.40850530564785E-3</v>
      </c>
      <c r="D835">
        <v>18.31702995300293</v>
      </c>
      <c r="E835">
        <v>5.4594002664089203E-2</v>
      </c>
    </row>
    <row r="836" spans="1:5" x14ac:dyDescent="0.2">
      <c r="A836" s="34">
        <v>44999</v>
      </c>
      <c r="B836">
        <v>133.11399841308591</v>
      </c>
      <c r="C836">
        <v>7.5123580172657967E-3</v>
      </c>
      <c r="D836">
        <v>18.91908073425293</v>
      </c>
      <c r="E836">
        <v>5.2856691181659698E-2</v>
      </c>
    </row>
    <row r="837" spans="1:5" x14ac:dyDescent="0.2">
      <c r="A837" s="34">
        <v>45000</v>
      </c>
      <c r="B837">
        <v>134.3970031738281</v>
      </c>
      <c r="C837">
        <v>7.440641988068819E-3</v>
      </c>
      <c r="D837">
        <v>18.60050010681152</v>
      </c>
      <c r="E837">
        <v>5.3761996328830719E-2</v>
      </c>
    </row>
    <row r="838" spans="1:5" x14ac:dyDescent="0.2">
      <c r="A838" s="34">
        <v>45001</v>
      </c>
      <c r="B838">
        <v>132.92900085449219</v>
      </c>
      <c r="C838">
        <v>7.52281304448843E-3</v>
      </c>
      <c r="D838">
        <v>18.991899490356449</v>
      </c>
      <c r="E838">
        <v>5.2654027938842773E-2</v>
      </c>
    </row>
    <row r="839" spans="1:5" x14ac:dyDescent="0.2">
      <c r="A839" s="34">
        <v>45002</v>
      </c>
      <c r="B839">
        <v>133.36799621582031</v>
      </c>
      <c r="C839">
        <v>7.4980505742132664E-3</v>
      </c>
      <c r="D839">
        <v>18.769390106201168</v>
      </c>
      <c r="E839">
        <v>5.3278237581253052E-2</v>
      </c>
    </row>
    <row r="840" spans="1:5" x14ac:dyDescent="0.2">
      <c r="A840" s="34">
        <v>45005</v>
      </c>
      <c r="B840">
        <v>132.28399658203119</v>
      </c>
      <c r="C840">
        <v>7.5594931840896606E-3</v>
      </c>
      <c r="D840">
        <v>18.84342002868652</v>
      </c>
      <c r="E840">
        <v>5.3068920969963067E-2</v>
      </c>
    </row>
    <row r="841" spans="1:5" x14ac:dyDescent="0.2">
      <c r="A841" s="34">
        <v>45006</v>
      </c>
      <c r="B841">
        <v>131.3919982910156</v>
      </c>
      <c r="C841">
        <v>7.6108137145638466E-3</v>
      </c>
      <c r="D841">
        <v>18.81459999084473</v>
      </c>
      <c r="E841">
        <v>5.315021425485611E-2</v>
      </c>
    </row>
    <row r="842" spans="1:5" x14ac:dyDescent="0.2">
      <c r="A842" s="34">
        <v>45007</v>
      </c>
      <c r="B842">
        <v>132.34800720214841</v>
      </c>
      <c r="C842">
        <v>7.5558372773230076E-3</v>
      </c>
      <c r="D842">
        <v>18.624050140380859</v>
      </c>
      <c r="E842">
        <v>5.3694013506174088E-2</v>
      </c>
    </row>
    <row r="843" spans="1:5" x14ac:dyDescent="0.2">
      <c r="A843" s="34">
        <v>45008</v>
      </c>
      <c r="B843">
        <v>131.17900085449219</v>
      </c>
      <c r="C843">
        <v>7.6231714338064194E-3</v>
      </c>
      <c r="D843">
        <v>18.59336090087891</v>
      </c>
      <c r="E843">
        <v>5.3782638162374503E-2</v>
      </c>
    </row>
    <row r="844" spans="1:5" x14ac:dyDescent="0.2">
      <c r="A844" s="34">
        <v>45009</v>
      </c>
      <c r="B844">
        <v>130.86500549316409</v>
      </c>
      <c r="C844">
        <v>7.6414621435105801E-3</v>
      </c>
      <c r="D844">
        <v>18.567899703979489</v>
      </c>
      <c r="E844">
        <v>5.3856387734413147E-2</v>
      </c>
    </row>
    <row r="845" spans="1:5" x14ac:dyDescent="0.2">
      <c r="A845" s="34">
        <v>45012</v>
      </c>
      <c r="B845">
        <v>130.84599304199219</v>
      </c>
      <c r="C845">
        <v>7.642572745680809E-3</v>
      </c>
      <c r="D845">
        <v>18.427059173583981</v>
      </c>
      <c r="E845">
        <v>5.4268017411231988E-2</v>
      </c>
    </row>
    <row r="846" spans="1:5" x14ac:dyDescent="0.2">
      <c r="A846" s="34">
        <v>45013</v>
      </c>
      <c r="B846">
        <v>131.2330017089844</v>
      </c>
      <c r="C846">
        <v>7.6200342737138271E-3</v>
      </c>
      <c r="D846">
        <v>18.318599700927731</v>
      </c>
      <c r="E846">
        <v>5.4589323699474328E-2</v>
      </c>
    </row>
    <row r="847" spans="1:5" x14ac:dyDescent="0.2">
      <c r="A847" s="34">
        <v>45014</v>
      </c>
      <c r="B847">
        <v>131.04600524902341</v>
      </c>
      <c r="C847">
        <v>7.6309079304337502E-3</v>
      </c>
      <c r="D847">
        <v>18.21920013427734</v>
      </c>
      <c r="E847">
        <v>5.4887153208255768E-2</v>
      </c>
    </row>
    <row r="848" spans="1:5" x14ac:dyDescent="0.2">
      <c r="A848" s="34">
        <v>45015</v>
      </c>
      <c r="B848">
        <v>132.57600402832031</v>
      </c>
      <c r="C848">
        <v>7.5428429991006851E-3</v>
      </c>
      <c r="D848">
        <v>18.09403038024902</v>
      </c>
      <c r="E848">
        <v>5.5266845971345901E-2</v>
      </c>
    </row>
    <row r="849" spans="1:5" x14ac:dyDescent="0.2">
      <c r="A849" s="34">
        <v>45016</v>
      </c>
      <c r="B849">
        <v>133.20100402832031</v>
      </c>
      <c r="C849">
        <v>7.5074508786201477E-3</v>
      </c>
      <c r="D849">
        <v>18.08955001831055</v>
      </c>
      <c r="E849">
        <v>5.5280536413192749E-2</v>
      </c>
    </row>
    <row r="850" spans="1:5" x14ac:dyDescent="0.2">
      <c r="A850" s="34">
        <v>45019</v>
      </c>
      <c r="B850">
        <v>133.34700012207031</v>
      </c>
      <c r="C850">
        <v>7.4992314912378788E-3</v>
      </c>
      <c r="D850">
        <v>18.039150238037109</v>
      </c>
      <c r="E850">
        <v>5.5434983223676682E-2</v>
      </c>
    </row>
    <row r="851" spans="1:5" x14ac:dyDescent="0.2">
      <c r="A851" s="34">
        <v>45020</v>
      </c>
      <c r="B851">
        <v>132.29899597167969</v>
      </c>
      <c r="C851">
        <v>7.5586363673210144E-3</v>
      </c>
      <c r="D851">
        <v>18.087570190429691</v>
      </c>
      <c r="E851">
        <v>5.5286586284637451E-2</v>
      </c>
    </row>
    <row r="852" spans="1:5" x14ac:dyDescent="0.2">
      <c r="A852" s="34">
        <v>45021</v>
      </c>
      <c r="B852">
        <v>131.48500061035159</v>
      </c>
      <c r="C852">
        <v>7.6054302044212818E-3</v>
      </c>
      <c r="D852">
        <v>18.11249923706055</v>
      </c>
      <c r="E852">
        <v>5.5210493505001068E-2</v>
      </c>
    </row>
    <row r="853" spans="1:5" x14ac:dyDescent="0.2">
      <c r="A853" s="34">
        <v>45022</v>
      </c>
      <c r="B853">
        <v>130.93400573730469</v>
      </c>
      <c r="C853">
        <v>7.6374351046979427E-3</v>
      </c>
      <c r="D853">
        <v>18.30879974365234</v>
      </c>
      <c r="E853">
        <v>5.461854487657547E-2</v>
      </c>
    </row>
    <row r="854" spans="1:5" x14ac:dyDescent="0.2">
      <c r="A854" s="34">
        <v>45023</v>
      </c>
      <c r="B854">
        <v>131.66900634765619</v>
      </c>
      <c r="C854">
        <v>7.59480195119977E-3</v>
      </c>
      <c r="D854">
        <v>18.22710037231445</v>
      </c>
      <c r="E854">
        <v>5.486336350440979E-2</v>
      </c>
    </row>
    <row r="855" spans="1:5" x14ac:dyDescent="0.2">
      <c r="A855" s="34">
        <v>45026</v>
      </c>
      <c r="B855">
        <v>132.09700012207031</v>
      </c>
      <c r="C855">
        <v>7.5701945461332798E-3</v>
      </c>
      <c r="D855">
        <v>18.134700775146481</v>
      </c>
      <c r="E855">
        <v>5.5142901837825782E-2</v>
      </c>
    </row>
    <row r="856" spans="1:5" x14ac:dyDescent="0.2">
      <c r="A856" s="34">
        <v>45027</v>
      </c>
      <c r="B856">
        <v>133.468994140625</v>
      </c>
      <c r="C856">
        <v>7.4923769570887089E-3</v>
      </c>
      <c r="D856">
        <v>18.143100738525391</v>
      </c>
      <c r="E856">
        <v>5.5117368698120117E-2</v>
      </c>
    </row>
    <row r="857" spans="1:5" x14ac:dyDescent="0.2">
      <c r="A857" s="34">
        <v>45028</v>
      </c>
      <c r="B857">
        <v>133.593994140625</v>
      </c>
      <c r="C857">
        <v>7.4853664264082909E-3</v>
      </c>
      <c r="D857">
        <v>18.15889930725098</v>
      </c>
      <c r="E857">
        <v>5.5069416761398322E-2</v>
      </c>
    </row>
    <row r="858" spans="1:5" x14ac:dyDescent="0.2">
      <c r="A858" s="34">
        <v>45029</v>
      </c>
      <c r="B858">
        <v>133.08500671386719</v>
      </c>
      <c r="C858">
        <v>7.5139943510293961E-3</v>
      </c>
      <c r="D858">
        <v>18.055099487304691</v>
      </c>
      <c r="E858">
        <v>5.53860142827034E-2</v>
      </c>
    </row>
    <row r="859" spans="1:5" x14ac:dyDescent="0.2">
      <c r="A859" s="34">
        <v>45030</v>
      </c>
      <c r="B859">
        <v>132.48699951171881</v>
      </c>
      <c r="C859">
        <v>7.5479103252291679E-3</v>
      </c>
      <c r="D859">
        <v>18.018999099731449</v>
      </c>
      <c r="E859">
        <v>5.5496979504823678E-2</v>
      </c>
    </row>
    <row r="860" spans="1:5" x14ac:dyDescent="0.2">
      <c r="A860" s="34">
        <v>45033</v>
      </c>
      <c r="B860">
        <v>133.97099304199219</v>
      </c>
      <c r="C860">
        <v>7.4643022380769253E-3</v>
      </c>
      <c r="D860">
        <v>17.992879867553711</v>
      </c>
      <c r="E860">
        <v>5.5577538907527917E-2</v>
      </c>
    </row>
    <row r="861" spans="1:5" x14ac:dyDescent="0.2">
      <c r="A861" s="34">
        <v>45034</v>
      </c>
      <c r="B861">
        <v>134.42500305175781</v>
      </c>
      <c r="C861">
        <v>7.4390922673046589E-3</v>
      </c>
      <c r="D861">
        <v>18.032199859619141</v>
      </c>
      <c r="E861">
        <v>5.5456351488828659E-2</v>
      </c>
    </row>
    <row r="862" spans="1:5" x14ac:dyDescent="0.2">
      <c r="A862" s="34">
        <v>45035</v>
      </c>
      <c r="B862">
        <v>134.04400634765619</v>
      </c>
      <c r="C862">
        <v>7.4602365493774414E-3</v>
      </c>
      <c r="D862">
        <v>18.043489456176761</v>
      </c>
      <c r="E862">
        <v>5.5421654134988778E-2</v>
      </c>
    </row>
    <row r="863" spans="1:5" x14ac:dyDescent="0.2">
      <c r="A863" s="34">
        <v>45036</v>
      </c>
      <c r="B863">
        <v>134.70399475097659</v>
      </c>
      <c r="C863">
        <v>7.4236849322915077E-3</v>
      </c>
      <c r="D863">
        <v>18.040500640869141</v>
      </c>
      <c r="E863">
        <v>5.5430833250284188E-2</v>
      </c>
    </row>
    <row r="864" spans="1:5" x14ac:dyDescent="0.2">
      <c r="A864" s="34">
        <v>45037</v>
      </c>
      <c r="B864">
        <v>133.9960021972656</v>
      </c>
      <c r="C864">
        <v>7.4629094451665878E-3</v>
      </c>
      <c r="D864">
        <v>17.997909545898441</v>
      </c>
      <c r="E864">
        <v>5.5562008172273643E-2</v>
      </c>
    </row>
    <row r="865" spans="1:5" x14ac:dyDescent="0.2">
      <c r="A865" s="34">
        <v>45040</v>
      </c>
      <c r="B865">
        <v>133.96099853515619</v>
      </c>
      <c r="C865">
        <v>7.4648591689765453E-3</v>
      </c>
      <c r="D865">
        <v>17.997140884399411</v>
      </c>
      <c r="E865">
        <v>5.5564381182193763E-2</v>
      </c>
    </row>
    <row r="866" spans="1:5" x14ac:dyDescent="0.2">
      <c r="A866" s="34">
        <v>45041</v>
      </c>
      <c r="B866">
        <v>134.08399963378909</v>
      </c>
      <c r="C866">
        <v>7.458011619746685E-3</v>
      </c>
      <c r="D866">
        <v>17.965200424194339</v>
      </c>
      <c r="E866">
        <v>5.5663168430328369E-2</v>
      </c>
    </row>
    <row r="867" spans="1:5" x14ac:dyDescent="0.2">
      <c r="A867" s="34">
        <v>45042</v>
      </c>
      <c r="B867">
        <v>133.71099853515619</v>
      </c>
      <c r="C867">
        <v>7.4788164347410202E-3</v>
      </c>
      <c r="D867">
        <v>18.040399551391602</v>
      </c>
      <c r="E867">
        <v>5.5431146174669273E-2</v>
      </c>
    </row>
    <row r="868" spans="1:5" x14ac:dyDescent="0.2">
      <c r="A868" s="34">
        <v>45043</v>
      </c>
      <c r="B868">
        <v>133.4649963378906</v>
      </c>
      <c r="C868">
        <v>7.4926014058291912E-3</v>
      </c>
      <c r="D868">
        <v>18.158550262451168</v>
      </c>
      <c r="E868">
        <v>5.5070474743843079E-2</v>
      </c>
    </row>
    <row r="869" spans="1:5" x14ac:dyDescent="0.2">
      <c r="A869" s="34">
        <v>45044</v>
      </c>
      <c r="B869">
        <v>133.802001953125</v>
      </c>
      <c r="C869">
        <v>7.4737295508384696E-3</v>
      </c>
      <c r="D869">
        <v>18.02449989318848</v>
      </c>
      <c r="E869">
        <v>5.5480040609836578E-2</v>
      </c>
    </row>
    <row r="870" spans="1:5" x14ac:dyDescent="0.2">
      <c r="A870" s="34">
        <v>45047</v>
      </c>
      <c r="B870">
        <v>136.38600158691409</v>
      </c>
      <c r="C870">
        <v>7.3321308009326458E-3</v>
      </c>
      <c r="D870">
        <v>17.991399765014648</v>
      </c>
      <c r="E870">
        <v>5.5582113564014428E-2</v>
      </c>
    </row>
    <row r="871" spans="1:5" x14ac:dyDescent="0.2">
      <c r="A871" s="34">
        <v>45048</v>
      </c>
      <c r="B871">
        <v>137.52099609375</v>
      </c>
      <c r="C871">
        <v>7.2716167196631432E-3</v>
      </c>
      <c r="D871">
        <v>17.937690734863281</v>
      </c>
      <c r="E871">
        <v>5.5748537182807922E-2</v>
      </c>
    </row>
    <row r="872" spans="1:5" x14ac:dyDescent="0.2">
      <c r="A872" s="34">
        <v>45049</v>
      </c>
      <c r="B872">
        <v>136.46600341796881</v>
      </c>
      <c r="C872">
        <v>7.3278322815895081E-3</v>
      </c>
      <c r="D872">
        <v>17.974269866943359</v>
      </c>
      <c r="E872">
        <v>5.5635083466768258E-2</v>
      </c>
    </row>
    <row r="873" spans="1:5" x14ac:dyDescent="0.2">
      <c r="A873" s="34">
        <v>45050</v>
      </c>
      <c r="B873">
        <v>134.54400634765619</v>
      </c>
      <c r="C873">
        <v>7.4325124733150014E-3</v>
      </c>
      <c r="D873">
        <v>17.956100463867191</v>
      </c>
      <c r="E873">
        <v>5.5691380053758621E-2</v>
      </c>
    </row>
    <row r="874" spans="1:5" x14ac:dyDescent="0.2">
      <c r="A874" s="34">
        <v>45051</v>
      </c>
      <c r="B874">
        <v>134.17900085449219</v>
      </c>
      <c r="C874">
        <v>7.4527310207486153E-3</v>
      </c>
      <c r="D874">
        <v>17.899379730224609</v>
      </c>
      <c r="E874">
        <v>5.5867858231067657E-2</v>
      </c>
    </row>
    <row r="875" spans="1:5" x14ac:dyDescent="0.2">
      <c r="A875" s="34">
        <v>45054</v>
      </c>
      <c r="B875">
        <v>135.1990051269531</v>
      </c>
      <c r="C875">
        <v>7.396504282951355E-3</v>
      </c>
      <c r="D875">
        <v>17.766269683837891</v>
      </c>
      <c r="E875">
        <v>5.6286435574293137E-2</v>
      </c>
    </row>
    <row r="876" spans="1:5" x14ac:dyDescent="0.2">
      <c r="A876" s="34">
        <v>45055</v>
      </c>
      <c r="B876">
        <v>135.072998046875</v>
      </c>
      <c r="C876">
        <v>7.4034039862453938E-3</v>
      </c>
      <c r="D876">
        <v>17.787580490112301</v>
      </c>
      <c r="E876">
        <v>5.6219000369310379E-2</v>
      </c>
    </row>
    <row r="877" spans="1:5" x14ac:dyDescent="0.2">
      <c r="A877" s="34">
        <v>45056</v>
      </c>
      <c r="B877">
        <v>135.2879943847656</v>
      </c>
      <c r="C877">
        <v>7.3916390538215637E-3</v>
      </c>
      <c r="D877">
        <v>17.743499755859379</v>
      </c>
      <c r="E877">
        <v>5.6358668953180313E-2</v>
      </c>
    </row>
    <row r="878" spans="1:5" x14ac:dyDescent="0.2">
      <c r="A878" s="34">
        <v>45057</v>
      </c>
      <c r="B878">
        <v>134.0870056152344</v>
      </c>
      <c r="C878">
        <v>7.4578444473445424E-3</v>
      </c>
      <c r="D878">
        <v>17.537200927734379</v>
      </c>
      <c r="E878">
        <v>5.7021643966436393E-2</v>
      </c>
    </row>
    <row r="879" spans="1:5" x14ac:dyDescent="0.2">
      <c r="A879" s="34">
        <v>45058</v>
      </c>
      <c r="B879">
        <v>134.49800109863281</v>
      </c>
      <c r="C879">
        <v>7.4350545182824126E-3</v>
      </c>
      <c r="D879">
        <v>17.574699401855469</v>
      </c>
      <c r="E879">
        <v>5.689997598528862E-2</v>
      </c>
    </row>
    <row r="880" spans="1:5" x14ac:dyDescent="0.2">
      <c r="A880" s="34">
        <v>45061</v>
      </c>
      <c r="B880">
        <v>135.82200622558591</v>
      </c>
      <c r="C880">
        <v>7.3625771328806877E-3</v>
      </c>
      <c r="D880">
        <v>17.596250534057621</v>
      </c>
      <c r="E880">
        <v>5.6830286979675293E-2</v>
      </c>
    </row>
    <row r="881" spans="1:5" x14ac:dyDescent="0.2">
      <c r="A881" s="34">
        <v>45062</v>
      </c>
      <c r="B881">
        <v>136.04499816894531</v>
      </c>
      <c r="C881">
        <v>7.3505090549588203E-3</v>
      </c>
      <c r="D881">
        <v>17.433099746704102</v>
      </c>
      <c r="E881">
        <v>5.73621466755867E-2</v>
      </c>
    </row>
    <row r="882" spans="1:5" x14ac:dyDescent="0.2">
      <c r="A882" s="34">
        <v>45063</v>
      </c>
      <c r="B882">
        <v>136.42999267578119</v>
      </c>
      <c r="C882">
        <v>7.3297666385769844E-3</v>
      </c>
      <c r="D882">
        <v>17.480300903320309</v>
      </c>
      <c r="E882">
        <v>5.7207252830266953E-2</v>
      </c>
    </row>
    <row r="883" spans="1:5" x14ac:dyDescent="0.2">
      <c r="A883" s="34">
        <v>45064</v>
      </c>
      <c r="B883">
        <v>137.61399841308591</v>
      </c>
      <c r="C883">
        <v>7.2667025960981846E-3</v>
      </c>
      <c r="D883">
        <v>17.606769561767582</v>
      </c>
      <c r="E883">
        <v>5.6796334683895111E-2</v>
      </c>
    </row>
    <row r="884" spans="1:5" x14ac:dyDescent="0.2">
      <c r="A884" s="34">
        <v>45065</v>
      </c>
      <c r="B884">
        <v>138.6199951171875</v>
      </c>
      <c r="C884">
        <v>7.2139664553105831E-3</v>
      </c>
      <c r="D884">
        <v>17.715700149536129</v>
      </c>
      <c r="E884">
        <v>5.6447107344865799E-2</v>
      </c>
    </row>
    <row r="885" spans="1:5" x14ac:dyDescent="0.2">
      <c r="A885" s="34">
        <v>45068</v>
      </c>
      <c r="B885">
        <v>137.69200134277341</v>
      </c>
      <c r="C885">
        <v>7.2625861503183842E-3</v>
      </c>
      <c r="D885">
        <v>17.746099472045898</v>
      </c>
      <c r="E885">
        <v>5.6350409984588623E-2</v>
      </c>
    </row>
    <row r="886" spans="1:5" x14ac:dyDescent="0.2">
      <c r="A886" s="34">
        <v>45069</v>
      </c>
      <c r="B886">
        <v>138.6719970703125</v>
      </c>
      <c r="C886">
        <v>7.2112614288926116E-3</v>
      </c>
      <c r="D886">
        <v>17.879899978637699</v>
      </c>
      <c r="E886">
        <v>5.5928725749254227E-2</v>
      </c>
    </row>
    <row r="887" spans="1:5" x14ac:dyDescent="0.2">
      <c r="A887" s="34">
        <v>45070</v>
      </c>
      <c r="B887">
        <v>138.59800720214841</v>
      </c>
      <c r="C887">
        <v>7.2151110507547864E-3</v>
      </c>
      <c r="D887">
        <v>17.958200454711911</v>
      </c>
      <c r="E887">
        <v>5.568486824631691E-2</v>
      </c>
    </row>
    <row r="888" spans="1:5" x14ac:dyDescent="0.2">
      <c r="A888" s="34">
        <v>45071</v>
      </c>
      <c r="B888">
        <v>139.28300476074219</v>
      </c>
      <c r="C888">
        <v>7.1796267293393612E-3</v>
      </c>
      <c r="D888">
        <v>17.799930572509769</v>
      </c>
      <c r="E888">
        <v>5.6179992854595177E-2</v>
      </c>
    </row>
    <row r="889" spans="1:5" x14ac:dyDescent="0.2">
      <c r="A889" s="34">
        <v>45072</v>
      </c>
      <c r="B889">
        <v>140.0169982910156</v>
      </c>
      <c r="C889">
        <v>7.1419901214539996E-3</v>
      </c>
      <c r="D889">
        <v>17.84630012512207</v>
      </c>
      <c r="E889">
        <v>5.6034024804830551E-2</v>
      </c>
    </row>
    <row r="890" spans="1:5" x14ac:dyDescent="0.2">
      <c r="A890" s="34">
        <v>45075</v>
      </c>
      <c r="B890">
        <v>140.8710021972656</v>
      </c>
      <c r="C890">
        <v>7.0986929349601269E-3</v>
      </c>
      <c r="D890">
        <v>17.602199554443359</v>
      </c>
      <c r="E890">
        <v>5.6811083108186722E-2</v>
      </c>
    </row>
    <row r="891" spans="1:5" x14ac:dyDescent="0.2">
      <c r="A891" s="34">
        <v>45076</v>
      </c>
      <c r="B891">
        <v>140.44099426269531</v>
      </c>
      <c r="C891">
        <v>7.1204281412065029E-3</v>
      </c>
      <c r="D891">
        <v>17.598819732666019</v>
      </c>
      <c r="E891">
        <v>5.6821990758180618E-2</v>
      </c>
    </row>
    <row r="892" spans="1:5" x14ac:dyDescent="0.2">
      <c r="A892" s="34">
        <v>45077</v>
      </c>
      <c r="B892">
        <v>139.79200744628909</v>
      </c>
      <c r="C892">
        <v>7.153484970331192E-3</v>
      </c>
      <c r="D892">
        <v>17.65570068359375</v>
      </c>
      <c r="E892">
        <v>5.66389299929142E-2</v>
      </c>
    </row>
    <row r="893" spans="1:5" x14ac:dyDescent="0.2">
      <c r="A893" s="34">
        <v>45078</v>
      </c>
      <c r="B893">
        <v>139.12699890136719</v>
      </c>
      <c r="C893">
        <v>7.1876775473356247E-3</v>
      </c>
      <c r="D893">
        <v>17.67650032043457</v>
      </c>
      <c r="E893">
        <v>5.6572284549474723E-2</v>
      </c>
    </row>
    <row r="894" spans="1:5" x14ac:dyDescent="0.2">
      <c r="A894" s="34">
        <v>45079</v>
      </c>
      <c r="B894">
        <v>138.74800109863281</v>
      </c>
      <c r="C894">
        <v>7.2073112241923809E-3</v>
      </c>
      <c r="D894">
        <v>17.538799285888668</v>
      </c>
      <c r="E894">
        <v>5.7016447186470032E-2</v>
      </c>
    </row>
    <row r="895" spans="1:5" x14ac:dyDescent="0.2">
      <c r="A895" s="34">
        <v>45082</v>
      </c>
      <c r="B895">
        <v>140.2070007324219</v>
      </c>
      <c r="C895">
        <v>7.1323113515973091E-3</v>
      </c>
      <c r="D895">
        <v>17.550399780273441</v>
      </c>
      <c r="E895">
        <v>5.6978758424520493E-2</v>
      </c>
    </row>
    <row r="896" spans="1:5" x14ac:dyDescent="0.2">
      <c r="A896" s="34">
        <v>45083</v>
      </c>
      <c r="B896">
        <v>139.38299560546881</v>
      </c>
      <c r="C896">
        <v>7.1744765155017376E-3</v>
      </c>
      <c r="D896">
        <v>17.44589996337891</v>
      </c>
      <c r="E896">
        <v>5.7320058345794678E-2</v>
      </c>
    </row>
    <row r="897" spans="1:5" x14ac:dyDescent="0.2">
      <c r="A897" s="34">
        <v>45084</v>
      </c>
      <c r="B897">
        <v>139.52699279785159</v>
      </c>
      <c r="C897">
        <v>7.1670720353722572E-3</v>
      </c>
      <c r="D897">
        <v>17.36770057678223</v>
      </c>
      <c r="E897">
        <v>5.7578146457672119E-2</v>
      </c>
    </row>
    <row r="898" spans="1:5" x14ac:dyDescent="0.2">
      <c r="A898" s="34">
        <v>45085</v>
      </c>
      <c r="B898">
        <v>139.89900207519531</v>
      </c>
      <c r="C898">
        <v>7.1480139158666134E-3</v>
      </c>
      <c r="D898">
        <v>17.355289459228519</v>
      </c>
      <c r="E898">
        <v>5.7619322091341019E-2</v>
      </c>
    </row>
    <row r="899" spans="1:5" x14ac:dyDescent="0.2">
      <c r="A899" s="34">
        <v>45086</v>
      </c>
      <c r="B899">
        <v>138.8630065917969</v>
      </c>
      <c r="C899">
        <v>7.201341912150383E-3</v>
      </c>
      <c r="D899">
        <v>17.372200012207031</v>
      </c>
      <c r="E899">
        <v>5.7563234120607383E-2</v>
      </c>
    </row>
    <row r="900" spans="1:5" x14ac:dyDescent="0.2">
      <c r="A900" s="34">
        <v>45089</v>
      </c>
      <c r="B900">
        <v>139.3710021972656</v>
      </c>
      <c r="C900">
        <v>7.1750935167074203E-3</v>
      </c>
      <c r="D900">
        <v>17.270900726318359</v>
      </c>
      <c r="E900">
        <v>5.7900860905647278E-2</v>
      </c>
    </row>
    <row r="901" spans="1:5" x14ac:dyDescent="0.2">
      <c r="A901" s="34">
        <v>45090</v>
      </c>
      <c r="B901">
        <v>139.46000671386719</v>
      </c>
      <c r="C901">
        <v>7.1705146692693233E-3</v>
      </c>
      <c r="D901">
        <v>17.2841796875</v>
      </c>
      <c r="E901">
        <v>5.7856377214193337E-2</v>
      </c>
    </row>
    <row r="902" spans="1:5" x14ac:dyDescent="0.2">
      <c r="A902" s="34">
        <v>45091</v>
      </c>
      <c r="B902">
        <v>140.177001953125</v>
      </c>
      <c r="C902">
        <v>7.1338377892971039E-3</v>
      </c>
      <c r="D902">
        <v>17.23378944396973</v>
      </c>
      <c r="E902">
        <v>5.80255426466465E-2</v>
      </c>
    </row>
    <row r="903" spans="1:5" x14ac:dyDescent="0.2">
      <c r="A903" s="34">
        <v>45092</v>
      </c>
      <c r="B903">
        <v>139.97700500488281</v>
      </c>
      <c r="C903">
        <v>7.144030649214983E-3</v>
      </c>
      <c r="D903">
        <v>17.127399444580082</v>
      </c>
      <c r="E903">
        <v>5.8385979384183877E-2</v>
      </c>
    </row>
    <row r="904" spans="1:5" x14ac:dyDescent="0.2">
      <c r="A904" s="34">
        <v>45093</v>
      </c>
      <c r="B904">
        <v>140.26800537109381</v>
      </c>
      <c r="C904">
        <v>7.1292095817625523E-3</v>
      </c>
      <c r="D904">
        <v>17.126369476318359</v>
      </c>
      <c r="E904">
        <v>5.8389492332935333E-2</v>
      </c>
    </row>
    <row r="905" spans="1:5" x14ac:dyDescent="0.2">
      <c r="A905" s="34">
        <v>45096</v>
      </c>
      <c r="B905">
        <v>141.86700439453119</v>
      </c>
      <c r="C905">
        <v>7.0488555356860161E-3</v>
      </c>
      <c r="D905">
        <v>17.066900253295898</v>
      </c>
      <c r="E905">
        <v>5.8592949062585831E-2</v>
      </c>
    </row>
    <row r="906" spans="1:5" x14ac:dyDescent="0.2">
      <c r="A906" s="34">
        <v>45097</v>
      </c>
      <c r="B906">
        <v>141.89900207519531</v>
      </c>
      <c r="C906">
        <v>7.0472657680511466E-3</v>
      </c>
      <c r="D906">
        <v>17.072999954223629</v>
      </c>
      <c r="E906">
        <v>5.8572012931108468E-2</v>
      </c>
    </row>
    <row r="907" spans="1:5" x14ac:dyDescent="0.2">
      <c r="A907" s="34">
        <v>45098</v>
      </c>
      <c r="B907">
        <v>141.33500671386719</v>
      </c>
      <c r="C907">
        <v>7.0753879845142356E-3</v>
      </c>
      <c r="D907">
        <v>17.203639984130859</v>
      </c>
      <c r="E907">
        <v>5.8127231895923608E-2</v>
      </c>
    </row>
    <row r="908" spans="1:5" x14ac:dyDescent="0.2">
      <c r="A908" s="34">
        <v>45099</v>
      </c>
      <c r="B908">
        <v>141.68800354003909</v>
      </c>
      <c r="C908">
        <v>7.057760376483202E-3</v>
      </c>
      <c r="D908">
        <v>17.117500305175781</v>
      </c>
      <c r="E908">
        <v>5.8419745415449142E-2</v>
      </c>
    </row>
    <row r="909" spans="1:5" x14ac:dyDescent="0.2">
      <c r="A909" s="34">
        <v>45100</v>
      </c>
      <c r="B909">
        <v>143.0299987792969</v>
      </c>
      <c r="C909">
        <v>6.9915400817990303E-3</v>
      </c>
      <c r="D909">
        <v>17.170000076293949</v>
      </c>
      <c r="E909">
        <v>5.8241117745637887E-2</v>
      </c>
    </row>
    <row r="910" spans="1:5" x14ac:dyDescent="0.2">
      <c r="A910" s="34">
        <v>45103</v>
      </c>
      <c r="B910">
        <v>143.54100036621091</v>
      </c>
      <c r="C910">
        <v>6.9666504859924316E-3</v>
      </c>
      <c r="D910">
        <v>17.147100448608398</v>
      </c>
      <c r="E910">
        <v>5.831889808177948E-2</v>
      </c>
    </row>
    <row r="911" spans="1:5" x14ac:dyDescent="0.2">
      <c r="A911" s="34">
        <v>45104</v>
      </c>
      <c r="B911">
        <v>143.46000671386719</v>
      </c>
      <c r="C911">
        <v>6.9705839268863201E-3</v>
      </c>
      <c r="D911">
        <v>17.117000579833981</v>
      </c>
      <c r="E911">
        <v>5.8421451598405838E-2</v>
      </c>
    </row>
    <row r="912" spans="1:5" x14ac:dyDescent="0.2">
      <c r="A912" s="34">
        <v>45105</v>
      </c>
      <c r="B912">
        <v>143.88200378417969</v>
      </c>
      <c r="C912">
        <v>6.9501395337283611E-3</v>
      </c>
      <c r="D912">
        <v>17.07649993896484</v>
      </c>
      <c r="E912">
        <v>5.856001004576683E-2</v>
      </c>
    </row>
    <row r="913" spans="1:5" x14ac:dyDescent="0.2">
      <c r="A913" s="34">
        <v>45106</v>
      </c>
      <c r="B913">
        <v>144.3890075683594</v>
      </c>
      <c r="C913">
        <v>6.9257351569831371E-3</v>
      </c>
      <c r="D913">
        <v>17.08289909362793</v>
      </c>
      <c r="E913">
        <v>5.8538071811199188E-2</v>
      </c>
    </row>
    <row r="914" spans="1:5" x14ac:dyDescent="0.2">
      <c r="A914" s="34">
        <v>45107</v>
      </c>
      <c r="B914">
        <v>144.7799987792969</v>
      </c>
      <c r="C914">
        <v>6.9070314057171336E-3</v>
      </c>
      <c r="D914">
        <v>17.106100082397461</v>
      </c>
      <c r="E914">
        <v>5.8458678424358368E-2</v>
      </c>
    </row>
    <row r="915" spans="1:5" x14ac:dyDescent="0.2">
      <c r="A915" s="34">
        <v>45110</v>
      </c>
      <c r="B915">
        <v>144.39799499511719</v>
      </c>
      <c r="C915">
        <v>6.9253039546310902E-3</v>
      </c>
      <c r="D915">
        <v>17.120809555053711</v>
      </c>
      <c r="E915">
        <v>5.8408454060554497E-2</v>
      </c>
    </row>
    <row r="916" spans="1:5" x14ac:dyDescent="0.2">
      <c r="A916" s="34">
        <v>45111</v>
      </c>
      <c r="B916">
        <v>144.58399963378909</v>
      </c>
      <c r="C916">
        <v>6.9163944572210312E-3</v>
      </c>
      <c r="D916">
        <v>17.047000885009769</v>
      </c>
      <c r="E916">
        <v>5.8661345392465591E-2</v>
      </c>
    </row>
    <row r="917" spans="1:5" x14ac:dyDescent="0.2">
      <c r="A917" s="34">
        <v>45112</v>
      </c>
      <c r="B917">
        <v>144.406005859375</v>
      </c>
      <c r="C917">
        <v>6.9249197840690613E-3</v>
      </c>
      <c r="D917">
        <v>17.03549957275391</v>
      </c>
      <c r="E917">
        <v>5.870094895362854E-2</v>
      </c>
    </row>
    <row r="918" spans="1:5" x14ac:dyDescent="0.2">
      <c r="A918" s="34">
        <v>45113</v>
      </c>
      <c r="B918">
        <v>144.48899841308591</v>
      </c>
      <c r="C918">
        <v>6.9209421053528786E-3</v>
      </c>
      <c r="D918">
        <v>17.00608062744141</v>
      </c>
      <c r="E918">
        <v>5.8802496641874313E-2</v>
      </c>
    </row>
    <row r="919" spans="1:5" x14ac:dyDescent="0.2">
      <c r="A919" s="34">
        <v>45114</v>
      </c>
      <c r="B919">
        <v>143.95100402832031</v>
      </c>
      <c r="C919">
        <v>6.9468081928789624E-3</v>
      </c>
      <c r="D919">
        <v>17.231609344482418</v>
      </c>
      <c r="E919">
        <v>5.8032885193824768E-2</v>
      </c>
    </row>
    <row r="920" spans="1:5" x14ac:dyDescent="0.2">
      <c r="A920" s="34">
        <v>45117</v>
      </c>
      <c r="B920">
        <v>142.20899963378909</v>
      </c>
      <c r="C920">
        <v>7.0319036021828651E-3</v>
      </c>
      <c r="D920">
        <v>17.14785003662109</v>
      </c>
      <c r="E920">
        <v>5.8316349983215332E-2</v>
      </c>
    </row>
    <row r="921" spans="1:5" x14ac:dyDescent="0.2">
      <c r="A921" s="34">
        <v>45118</v>
      </c>
      <c r="B921">
        <v>141.2969970703125</v>
      </c>
      <c r="C921">
        <v>7.0772911421954632E-3</v>
      </c>
      <c r="D921">
        <v>17.0447998046875</v>
      </c>
      <c r="E921">
        <v>5.8668918907642358E-2</v>
      </c>
    </row>
    <row r="922" spans="1:5" x14ac:dyDescent="0.2">
      <c r="A922" s="34">
        <v>45119</v>
      </c>
      <c r="B922">
        <v>140.11799621582031</v>
      </c>
      <c r="C922">
        <v>7.1368417702615261E-3</v>
      </c>
      <c r="D922">
        <v>17.028900146484379</v>
      </c>
      <c r="E922">
        <v>5.8723699301481247E-2</v>
      </c>
    </row>
    <row r="923" spans="1:5" x14ac:dyDescent="0.2">
      <c r="A923" s="34">
        <v>45120</v>
      </c>
      <c r="B923">
        <v>138.31500244140619</v>
      </c>
      <c r="C923">
        <v>7.2298739105463028E-3</v>
      </c>
      <c r="D923">
        <v>16.896429061889648</v>
      </c>
      <c r="E923">
        <v>5.9184104204177863E-2</v>
      </c>
    </row>
    <row r="924" spans="1:5" x14ac:dyDescent="0.2">
      <c r="A924" s="34">
        <v>45121</v>
      </c>
      <c r="B924">
        <v>138.07499694824219</v>
      </c>
      <c r="C924">
        <v>7.2424407117068768E-3</v>
      </c>
      <c r="D924">
        <v>16.84663009643555</v>
      </c>
      <c r="E924">
        <v>5.9359051287174218E-2</v>
      </c>
    </row>
    <row r="925" spans="1:5" x14ac:dyDescent="0.2">
      <c r="A925" s="34">
        <v>45124</v>
      </c>
      <c r="B925">
        <v>138.6820068359375</v>
      </c>
      <c r="C925">
        <v>7.2107408195734024E-3</v>
      </c>
      <c r="D925">
        <v>16.738700866699219</v>
      </c>
      <c r="E925">
        <v>5.97417913377285E-2</v>
      </c>
    </row>
    <row r="926" spans="1:5" x14ac:dyDescent="0.2">
      <c r="A926" s="34">
        <v>45125</v>
      </c>
      <c r="B926">
        <v>138.72900390625</v>
      </c>
      <c r="C926">
        <v>7.208297960460186E-3</v>
      </c>
      <c r="D926">
        <v>16.713699340820309</v>
      </c>
      <c r="E926">
        <v>5.9831157326698303E-2</v>
      </c>
    </row>
    <row r="927" spans="1:5" x14ac:dyDescent="0.2">
      <c r="A927" s="34">
        <v>45126</v>
      </c>
      <c r="B927">
        <v>139.02699279785159</v>
      </c>
      <c r="C927">
        <v>7.1928477846086034E-3</v>
      </c>
      <c r="D927">
        <v>16.75214958190918</v>
      </c>
      <c r="E927">
        <v>5.9693831950426102E-2</v>
      </c>
    </row>
    <row r="928" spans="1:5" x14ac:dyDescent="0.2">
      <c r="A928" s="34">
        <v>45127</v>
      </c>
      <c r="B928">
        <v>139.59800720214841</v>
      </c>
      <c r="C928">
        <v>7.1634259074926376E-3</v>
      </c>
      <c r="D928">
        <v>16.711870193481449</v>
      </c>
      <c r="E928">
        <v>5.9837706387042999E-2</v>
      </c>
    </row>
    <row r="929" spans="1:5" x14ac:dyDescent="0.2">
      <c r="A929" s="34">
        <v>45128</v>
      </c>
      <c r="B929">
        <v>139.86399841308591</v>
      </c>
      <c r="C929">
        <v>7.1498025208711624E-3</v>
      </c>
      <c r="D929">
        <v>16.865900039672852</v>
      </c>
      <c r="E929">
        <v>5.9291232377290733E-2</v>
      </c>
    </row>
    <row r="930" spans="1:5" x14ac:dyDescent="0.2">
      <c r="A930" s="34">
        <v>45131</v>
      </c>
      <c r="B930">
        <v>141.75</v>
      </c>
      <c r="C930">
        <v>7.054673507809639E-3</v>
      </c>
      <c r="D930">
        <v>16.974300384521481</v>
      </c>
      <c r="E930">
        <v>5.8912590146064758E-2</v>
      </c>
    </row>
    <row r="931" spans="1:5" x14ac:dyDescent="0.2">
      <c r="A931" s="34">
        <v>45132</v>
      </c>
      <c r="B931">
        <v>141.5220031738281</v>
      </c>
      <c r="C931">
        <v>7.066038902848959E-3</v>
      </c>
      <c r="D931">
        <v>16.82609939575195</v>
      </c>
      <c r="E931">
        <v>5.943148210644722E-2</v>
      </c>
    </row>
    <row r="932" spans="1:5" x14ac:dyDescent="0.2">
      <c r="A932" s="34">
        <v>45133</v>
      </c>
      <c r="B932">
        <v>140.9129943847656</v>
      </c>
      <c r="C932">
        <v>7.0965774357318878E-3</v>
      </c>
      <c r="D932">
        <v>16.926700592041019</v>
      </c>
      <c r="E932">
        <v>5.9078257530927658E-2</v>
      </c>
    </row>
    <row r="933" spans="1:5" x14ac:dyDescent="0.2">
      <c r="A933" s="34">
        <v>45134</v>
      </c>
      <c r="B933">
        <v>140.36700439453119</v>
      </c>
      <c r="C933">
        <v>7.1241813711822033E-3</v>
      </c>
      <c r="D933">
        <v>16.86244010925293</v>
      </c>
      <c r="E933">
        <v>5.9303399175405502E-2</v>
      </c>
    </row>
    <row r="934" spans="1:5" x14ac:dyDescent="0.2">
      <c r="A934" s="34">
        <v>45135</v>
      </c>
      <c r="B934">
        <v>138.86399841308591</v>
      </c>
      <c r="C934">
        <v>7.2012906894087791E-3</v>
      </c>
      <c r="D934">
        <v>16.847099304199219</v>
      </c>
      <c r="E934">
        <v>5.9357400983572013E-2</v>
      </c>
    </row>
    <row r="935" spans="1:5" x14ac:dyDescent="0.2">
      <c r="A935" s="34">
        <v>45138</v>
      </c>
      <c r="B935">
        <v>140.75799560546881</v>
      </c>
      <c r="C935">
        <v>7.1043921634554863E-3</v>
      </c>
      <c r="D935">
        <v>16.680900573730469</v>
      </c>
      <c r="E935">
        <v>5.994880199432373E-2</v>
      </c>
    </row>
    <row r="936" spans="1:5" x14ac:dyDescent="0.2">
      <c r="A936" s="34">
        <v>45139</v>
      </c>
      <c r="B936">
        <v>142.322998046875</v>
      </c>
      <c r="C936">
        <v>7.026271428912878E-3</v>
      </c>
      <c r="D936">
        <v>16.738100051879879</v>
      </c>
      <c r="E936">
        <v>5.9743937104940407E-2</v>
      </c>
    </row>
    <row r="937" spans="1:5" x14ac:dyDescent="0.2">
      <c r="A937" s="34">
        <v>45140</v>
      </c>
      <c r="B937">
        <v>142.9700012207031</v>
      </c>
      <c r="C937">
        <v>6.9944742135703564E-3</v>
      </c>
      <c r="D937">
        <v>16.873529434204102</v>
      </c>
      <c r="E937">
        <v>5.9264425188302987E-2</v>
      </c>
    </row>
    <row r="938" spans="1:5" x14ac:dyDescent="0.2">
      <c r="A938" s="34">
        <v>45141</v>
      </c>
      <c r="B938">
        <v>143.343994140625</v>
      </c>
      <c r="C938">
        <v>6.9762254133820534E-3</v>
      </c>
      <c r="D938">
        <v>17.000799179077148</v>
      </c>
      <c r="E938">
        <v>5.8820765465497971E-2</v>
      </c>
    </row>
    <row r="939" spans="1:5" x14ac:dyDescent="0.2">
      <c r="A939" s="34">
        <v>45142</v>
      </c>
      <c r="B939">
        <v>142.59800720214841</v>
      </c>
      <c r="C939">
        <v>7.0127206854522228E-3</v>
      </c>
      <c r="D939">
        <v>17.31819915771484</v>
      </c>
      <c r="E939">
        <v>5.7742726057767868E-2</v>
      </c>
    </row>
    <row r="940" spans="1:5" x14ac:dyDescent="0.2">
      <c r="A940" s="34">
        <v>45145</v>
      </c>
      <c r="B940">
        <v>141.8760070800781</v>
      </c>
      <c r="C940">
        <v>7.0484080351889133E-3</v>
      </c>
      <c r="D940">
        <v>17.080999374389648</v>
      </c>
      <c r="E940">
        <v>5.85445836186409E-2</v>
      </c>
    </row>
    <row r="941" spans="1:5" x14ac:dyDescent="0.2">
      <c r="A941" s="34">
        <v>45146</v>
      </c>
      <c r="B941">
        <v>142.52400207519531</v>
      </c>
      <c r="C941">
        <v>7.0163621567189693E-3</v>
      </c>
      <c r="D941">
        <v>17.064699172973629</v>
      </c>
      <c r="E941">
        <v>5.8600503951311111E-2</v>
      </c>
    </row>
    <row r="942" spans="1:5" x14ac:dyDescent="0.2">
      <c r="A942" s="34">
        <v>45147</v>
      </c>
      <c r="B942">
        <v>143.27799987792969</v>
      </c>
      <c r="C942">
        <v>6.9794384762644768E-3</v>
      </c>
      <c r="D942">
        <v>17.106399536132809</v>
      </c>
      <c r="E942">
        <v>5.8457653969526291E-2</v>
      </c>
    </row>
    <row r="943" spans="1:5" x14ac:dyDescent="0.2">
      <c r="A943" s="34">
        <v>45148</v>
      </c>
      <c r="B943">
        <v>143.72700500488281</v>
      </c>
      <c r="C943">
        <v>6.9576348178088674E-3</v>
      </c>
      <c r="D943">
        <v>17.05928993225098</v>
      </c>
      <c r="E943">
        <v>5.8619085699319839E-2</v>
      </c>
    </row>
    <row r="944" spans="1:5" x14ac:dyDescent="0.2">
      <c r="A944" s="34">
        <v>45149</v>
      </c>
      <c r="B944">
        <v>144.85400390625</v>
      </c>
      <c r="C944">
        <v>6.9035026244819164E-3</v>
      </c>
      <c r="D944">
        <v>17.06769943237305</v>
      </c>
      <c r="E944">
        <v>5.8590203523635857E-2</v>
      </c>
    </row>
    <row r="945" spans="1:5" x14ac:dyDescent="0.2">
      <c r="A945" s="34">
        <v>45152</v>
      </c>
      <c r="B945">
        <v>144.81700134277341</v>
      </c>
      <c r="C945">
        <v>6.9052665494382381E-3</v>
      </c>
      <c r="D945">
        <v>16.993989944458011</v>
      </c>
      <c r="E945">
        <v>5.8844331651926041E-2</v>
      </c>
    </row>
    <row r="946" spans="1:5" x14ac:dyDescent="0.2">
      <c r="A946" s="34">
        <v>45153</v>
      </c>
      <c r="B946">
        <v>145.43699645996091</v>
      </c>
      <c r="C946">
        <v>6.8758297711610794E-3</v>
      </c>
      <c r="D946">
        <v>17.0452995300293</v>
      </c>
      <c r="E946">
        <v>5.8667201548814767E-2</v>
      </c>
    </row>
    <row r="947" spans="1:5" x14ac:dyDescent="0.2">
      <c r="A947" s="34">
        <v>45154</v>
      </c>
      <c r="B947">
        <v>145.6080017089844</v>
      </c>
      <c r="C947">
        <v>6.8677542731165886E-3</v>
      </c>
      <c r="D947">
        <v>17.128669738769531</v>
      </c>
      <c r="E947">
        <v>5.8381650596857071E-2</v>
      </c>
    </row>
    <row r="948" spans="1:5" x14ac:dyDescent="0.2">
      <c r="A948" s="34">
        <v>45155</v>
      </c>
      <c r="B948">
        <v>146.33299255371091</v>
      </c>
      <c r="C948">
        <v>6.8337288685142994E-3</v>
      </c>
      <c r="D948">
        <v>17.14409065246582</v>
      </c>
      <c r="E948">
        <v>5.8329135179519653E-2</v>
      </c>
    </row>
    <row r="949" spans="1:5" x14ac:dyDescent="0.2">
      <c r="A949" s="34">
        <v>45156</v>
      </c>
      <c r="B949">
        <v>145.71400451660159</v>
      </c>
      <c r="C949">
        <v>6.8627581931650639E-3</v>
      </c>
      <c r="D949">
        <v>17.097879409790039</v>
      </c>
      <c r="E949">
        <v>5.8486785739660263E-2</v>
      </c>
    </row>
    <row r="950" spans="1:5" x14ac:dyDescent="0.2">
      <c r="A950" s="34">
        <v>45159</v>
      </c>
      <c r="B950">
        <v>145.30499267578119</v>
      </c>
      <c r="C950">
        <v>6.8820761516690254E-3</v>
      </c>
      <c r="D950">
        <v>17.02610015869141</v>
      </c>
      <c r="E950">
        <v>5.873335525393486E-2</v>
      </c>
    </row>
    <row r="951" spans="1:5" x14ac:dyDescent="0.2">
      <c r="A951" s="34">
        <v>45160</v>
      </c>
      <c r="B951">
        <v>146.2380065917969</v>
      </c>
      <c r="C951">
        <v>6.8381675519049168E-3</v>
      </c>
      <c r="D951">
        <v>17.012800216674801</v>
      </c>
      <c r="E951">
        <v>5.8779273182153702E-2</v>
      </c>
    </row>
    <row r="952" spans="1:5" x14ac:dyDescent="0.2">
      <c r="A952" s="34">
        <v>45161</v>
      </c>
      <c r="B952">
        <v>145.76300048828119</v>
      </c>
      <c r="C952">
        <v>6.8604513071477413E-3</v>
      </c>
      <c r="D952">
        <v>16.906450271606449</v>
      </c>
      <c r="E952">
        <v>5.9149023145437241E-2</v>
      </c>
    </row>
    <row r="953" spans="1:5" x14ac:dyDescent="0.2">
      <c r="A953" s="34">
        <v>45162</v>
      </c>
      <c r="B953">
        <v>144.6730041503906</v>
      </c>
      <c r="C953">
        <v>6.9121397100389004E-3</v>
      </c>
      <c r="D953">
        <v>16.77910041809082</v>
      </c>
      <c r="E953">
        <v>5.9597950428724289E-2</v>
      </c>
    </row>
    <row r="954" spans="1:5" x14ac:dyDescent="0.2">
      <c r="A954" s="34">
        <v>45163</v>
      </c>
      <c r="B954">
        <v>146.06700134277341</v>
      </c>
      <c r="C954">
        <v>6.8461732007563114E-3</v>
      </c>
      <c r="D954">
        <v>16.830610275268551</v>
      </c>
      <c r="E954">
        <v>5.9415552765130997E-2</v>
      </c>
    </row>
    <row r="955" spans="1:5" x14ac:dyDescent="0.2">
      <c r="A955" s="34">
        <v>45166</v>
      </c>
      <c r="B955">
        <v>146.531005859375</v>
      </c>
      <c r="C955">
        <v>6.8244943395256996E-3</v>
      </c>
      <c r="D955">
        <v>16.71879959106445</v>
      </c>
      <c r="E955">
        <v>5.9812907129526138E-2</v>
      </c>
    </row>
    <row r="956" spans="1:5" x14ac:dyDescent="0.2">
      <c r="A956" s="34">
        <v>45167</v>
      </c>
      <c r="B956">
        <v>146.46400451660159</v>
      </c>
      <c r="C956">
        <v>6.8276161327958107E-3</v>
      </c>
      <c r="D956">
        <v>16.7859992980957</v>
      </c>
      <c r="E956">
        <v>5.9573456645011902E-2</v>
      </c>
    </row>
    <row r="957" spans="1:5" x14ac:dyDescent="0.2">
      <c r="A957" s="34">
        <v>45168</v>
      </c>
      <c r="B957">
        <v>145.9880065917969</v>
      </c>
      <c r="C957">
        <v>6.8498775362968436E-3</v>
      </c>
      <c r="D957">
        <v>16.786699295043949</v>
      </c>
      <c r="E957">
        <v>5.9570971876382828E-2</v>
      </c>
    </row>
    <row r="958" spans="1:5" x14ac:dyDescent="0.2">
      <c r="A958" s="34">
        <v>45169</v>
      </c>
      <c r="B958">
        <v>146.0989990234375</v>
      </c>
      <c r="C958">
        <v>6.8446737714111796E-3</v>
      </c>
      <c r="D958">
        <v>16.75712966918945</v>
      </c>
      <c r="E958">
        <v>5.9676092118024833E-2</v>
      </c>
    </row>
    <row r="959" spans="1:5" x14ac:dyDescent="0.2">
      <c r="A959" s="34">
        <v>45170</v>
      </c>
      <c r="B959">
        <v>145.47300720214841</v>
      </c>
      <c r="C959">
        <v>6.8741273134946823E-3</v>
      </c>
      <c r="D959">
        <v>16.998220443725589</v>
      </c>
      <c r="E959">
        <v>5.8829687535762787E-2</v>
      </c>
    </row>
    <row r="960" spans="1:5" x14ac:dyDescent="0.2">
      <c r="A960" s="34">
        <v>45173</v>
      </c>
      <c r="B960">
        <v>146.0570068359375</v>
      </c>
      <c r="C960">
        <v>6.846641656011343E-3</v>
      </c>
      <c r="D960">
        <v>17.073270797729489</v>
      </c>
      <c r="E960">
        <v>5.8571085333824158E-2</v>
      </c>
    </row>
    <row r="961" spans="1:5" x14ac:dyDescent="0.2">
      <c r="A961" s="34">
        <v>45174</v>
      </c>
      <c r="B961">
        <v>146.5429992675781</v>
      </c>
      <c r="C961">
        <v>6.8239355459809303E-3</v>
      </c>
      <c r="D961">
        <v>17.176080703735352</v>
      </c>
      <c r="E961">
        <v>5.8220498263835907E-2</v>
      </c>
    </row>
    <row r="962" spans="1:5" x14ac:dyDescent="0.2">
      <c r="A962" s="34">
        <v>45175</v>
      </c>
      <c r="B962">
        <v>147.47099304199219</v>
      </c>
      <c r="C962">
        <v>6.7809945903718472E-3</v>
      </c>
      <c r="D962">
        <v>17.382600784301761</v>
      </c>
      <c r="E962">
        <v>5.7528790086507797E-2</v>
      </c>
    </row>
    <row r="963" spans="1:5" x14ac:dyDescent="0.2">
      <c r="A963" s="34">
        <v>45176</v>
      </c>
      <c r="B963">
        <v>147.70899963378909</v>
      </c>
      <c r="C963">
        <v>6.7700683139264584E-3</v>
      </c>
      <c r="D963">
        <v>17.578899383544918</v>
      </c>
      <c r="E963">
        <v>5.6886382400989532E-2</v>
      </c>
    </row>
    <row r="964" spans="1:5" x14ac:dyDescent="0.2">
      <c r="A964" s="34">
        <v>45177</v>
      </c>
      <c r="B964">
        <v>147.33099365234381</v>
      </c>
      <c r="C964">
        <v>6.7874379456043243E-3</v>
      </c>
      <c r="D964">
        <v>17.577299118041989</v>
      </c>
      <c r="E964">
        <v>5.6891560554504388E-2</v>
      </c>
    </row>
    <row r="965" spans="1:5" x14ac:dyDescent="0.2">
      <c r="A965" s="34">
        <v>45180</v>
      </c>
      <c r="B965">
        <v>147.1130065917969</v>
      </c>
      <c r="C965">
        <v>6.7974952980875969E-3</v>
      </c>
      <c r="D965">
        <v>17.54314041137695</v>
      </c>
      <c r="E965">
        <v>5.7002335786819458E-2</v>
      </c>
    </row>
    <row r="966" spans="1:5" x14ac:dyDescent="0.2">
      <c r="A966" s="34">
        <v>45181</v>
      </c>
      <c r="B966">
        <v>146.67799377441409</v>
      </c>
      <c r="C966">
        <v>6.8176551721990108E-3</v>
      </c>
      <c r="D966">
        <v>17.28103065490723</v>
      </c>
      <c r="E966">
        <v>5.7866919785737991E-2</v>
      </c>
    </row>
    <row r="967" spans="1:5" x14ac:dyDescent="0.2">
      <c r="A967" s="34">
        <v>45182</v>
      </c>
      <c r="B967">
        <v>147.15800476074219</v>
      </c>
      <c r="C967">
        <v>6.7954170517623416E-3</v>
      </c>
      <c r="D967">
        <v>17.213399887084961</v>
      </c>
      <c r="E967">
        <v>5.8094274252653122E-2</v>
      </c>
    </row>
    <row r="968" spans="1:5" x14ac:dyDescent="0.2">
      <c r="A968" s="34">
        <v>45183</v>
      </c>
      <c r="B968">
        <v>147.34599304199219</v>
      </c>
      <c r="C968">
        <v>6.786747369915247E-3</v>
      </c>
      <c r="D968">
        <v>17.130599975585941</v>
      </c>
      <c r="E968">
        <v>5.8375071734189987E-2</v>
      </c>
    </row>
    <row r="969" spans="1:5" x14ac:dyDescent="0.2">
      <c r="A969" s="34">
        <v>45184</v>
      </c>
      <c r="B969">
        <v>147.48199462890619</v>
      </c>
      <c r="C969">
        <v>6.7804888822138309E-3</v>
      </c>
      <c r="D969">
        <v>17.10635948181152</v>
      </c>
      <c r="E969">
        <v>5.8457791805267327E-2</v>
      </c>
    </row>
    <row r="970" spans="1:5" x14ac:dyDescent="0.2">
      <c r="A970" s="34">
        <v>45187</v>
      </c>
      <c r="B970">
        <v>147.86799621582031</v>
      </c>
      <c r="C970">
        <v>6.7627886310219756E-3</v>
      </c>
      <c r="D970">
        <v>17.04739952087402</v>
      </c>
      <c r="E970">
        <v>5.8659974485635757E-2</v>
      </c>
    </row>
    <row r="971" spans="1:5" x14ac:dyDescent="0.2">
      <c r="A971" s="34">
        <v>45188</v>
      </c>
      <c r="B971">
        <v>147.60499572753909</v>
      </c>
      <c r="C971">
        <v>6.7748385481536388E-3</v>
      </c>
      <c r="D971">
        <v>17.11669921875</v>
      </c>
      <c r="E971">
        <v>5.8422479778528207E-2</v>
      </c>
    </row>
    <row r="972" spans="1:5" x14ac:dyDescent="0.2">
      <c r="A972" s="34">
        <v>45189</v>
      </c>
      <c r="B972">
        <v>147.74200439453119</v>
      </c>
      <c r="C972">
        <v>6.7685558460652828E-3</v>
      </c>
      <c r="D972">
        <v>17.064859390258789</v>
      </c>
      <c r="E972">
        <v>5.8599956333637238E-2</v>
      </c>
    </row>
    <row r="973" spans="1:5" x14ac:dyDescent="0.2">
      <c r="A973" s="34">
        <v>45190</v>
      </c>
      <c r="B973">
        <v>148.32099914550781</v>
      </c>
      <c r="C973">
        <v>6.7421337589621544E-3</v>
      </c>
      <c r="D973">
        <v>17.092159271240231</v>
      </c>
      <c r="E973">
        <v>5.8506358414888382E-2</v>
      </c>
    </row>
    <row r="974" spans="1:5" x14ac:dyDescent="0.2">
      <c r="A974" s="34">
        <v>45191</v>
      </c>
      <c r="B974">
        <v>147.64399719238281</v>
      </c>
      <c r="C974">
        <v>6.7730490118265152E-3</v>
      </c>
      <c r="D974">
        <v>17.211099624633789</v>
      </c>
      <c r="E974">
        <v>5.8102041482925422E-2</v>
      </c>
    </row>
    <row r="975" spans="1:5" x14ac:dyDescent="0.2">
      <c r="A975" s="34">
        <v>45194</v>
      </c>
      <c r="B975">
        <v>148.43400573730469</v>
      </c>
      <c r="C975">
        <v>6.7370007745921612E-3</v>
      </c>
      <c r="D975">
        <v>17.173599243164059</v>
      </c>
      <c r="E975">
        <v>5.8228913694620132E-2</v>
      </c>
    </row>
    <row r="976" spans="1:5" x14ac:dyDescent="0.2">
      <c r="A976" s="34">
        <v>45195</v>
      </c>
      <c r="B976">
        <v>148.8110046386719</v>
      </c>
      <c r="C976">
        <v>6.7199333570897579E-3</v>
      </c>
      <c r="D976">
        <v>17.3843994140625</v>
      </c>
      <c r="E976">
        <v>5.7522837072610862E-2</v>
      </c>
    </row>
    <row r="977" spans="1:5" x14ac:dyDescent="0.2">
      <c r="A977" s="34">
        <v>45196</v>
      </c>
      <c r="B977">
        <v>149.04499816894531</v>
      </c>
      <c r="C977">
        <v>6.7093833349645138E-3</v>
      </c>
      <c r="D977">
        <v>17.545009613037109</v>
      </c>
      <c r="E977">
        <v>5.6996263563632972E-2</v>
      </c>
    </row>
    <row r="978" spans="1:5" x14ac:dyDescent="0.2">
      <c r="A978" s="34">
        <v>45197</v>
      </c>
      <c r="B978">
        <v>149.49800109863281</v>
      </c>
      <c r="C978">
        <v>6.6890525631606579E-3</v>
      </c>
      <c r="D978">
        <v>17.68695068359375</v>
      </c>
      <c r="E978">
        <v>5.6538857519626617E-2</v>
      </c>
    </row>
    <row r="979" spans="1:5" x14ac:dyDescent="0.2">
      <c r="A979" s="34">
        <v>45198</v>
      </c>
      <c r="B979">
        <v>149.3370056152344</v>
      </c>
      <c r="C979">
        <v>6.6962637938559064E-3</v>
      </c>
      <c r="D979">
        <v>17.5389404296875</v>
      </c>
      <c r="E979">
        <v>5.7015985250473022E-2</v>
      </c>
    </row>
    <row r="980" spans="1:5" x14ac:dyDescent="0.2">
      <c r="A980" s="34">
        <v>45201</v>
      </c>
      <c r="B980">
        <v>149.53999328613281</v>
      </c>
      <c r="C980">
        <v>6.6871740855276576E-3</v>
      </c>
      <c r="D980">
        <v>17.39539909362793</v>
      </c>
      <c r="E980">
        <v>5.7486463338136673E-2</v>
      </c>
    </row>
    <row r="981" spans="1:5" x14ac:dyDescent="0.2">
      <c r="A981" s="34">
        <v>45202</v>
      </c>
      <c r="B981">
        <v>149.85099792480469</v>
      </c>
      <c r="C981">
        <v>6.6732955165207386E-3</v>
      </c>
      <c r="D981">
        <v>17.66250038146973</v>
      </c>
      <c r="E981">
        <v>5.6617125868797302E-2</v>
      </c>
    </row>
    <row r="982" spans="1:5" x14ac:dyDescent="0.2">
      <c r="A982" s="34">
        <v>45203</v>
      </c>
      <c r="B982">
        <v>149.19200134277341</v>
      </c>
      <c r="C982">
        <v>6.7027723416686058E-3</v>
      </c>
      <c r="D982">
        <v>18.0093994140625</v>
      </c>
      <c r="E982">
        <v>5.5526558309793472E-2</v>
      </c>
    </row>
    <row r="983" spans="1:5" x14ac:dyDescent="0.2">
      <c r="A983" s="34">
        <v>45204</v>
      </c>
      <c r="B983">
        <v>148.96600341796881</v>
      </c>
      <c r="C983">
        <v>6.7129409871995449E-3</v>
      </c>
      <c r="D983">
        <v>17.97809982299805</v>
      </c>
      <c r="E983">
        <v>5.5623229593038559E-2</v>
      </c>
    </row>
    <row r="984" spans="1:5" x14ac:dyDescent="0.2">
      <c r="A984" s="34">
        <v>45205</v>
      </c>
      <c r="B984">
        <v>148.46299743652341</v>
      </c>
      <c r="C984">
        <v>6.7356852814555168E-3</v>
      </c>
      <c r="D984">
        <v>18.278139114379879</v>
      </c>
      <c r="E984">
        <v>5.4710164666175842E-2</v>
      </c>
    </row>
    <row r="985" spans="1:5" x14ac:dyDescent="0.2">
      <c r="A985" s="34">
        <v>45208</v>
      </c>
      <c r="B985">
        <v>149.1600036621094</v>
      </c>
      <c r="C985">
        <v>6.7042103037238121E-3</v>
      </c>
      <c r="D985">
        <v>18.228000640869141</v>
      </c>
      <c r="E985">
        <v>5.486065149307251E-2</v>
      </c>
    </row>
    <row r="986" spans="1:5" x14ac:dyDescent="0.2">
      <c r="A986" s="34">
        <v>45209</v>
      </c>
      <c r="B986">
        <v>148.3269958496094</v>
      </c>
      <c r="C986">
        <v>6.7418608814477921E-3</v>
      </c>
      <c r="D986">
        <v>18.20767974853516</v>
      </c>
      <c r="E986">
        <v>5.492188036441803E-2</v>
      </c>
    </row>
    <row r="987" spans="1:5" x14ac:dyDescent="0.2">
      <c r="A987" s="34">
        <v>45210</v>
      </c>
      <c r="B987">
        <v>148.62800598144531</v>
      </c>
      <c r="C987">
        <v>6.7282072268426418E-3</v>
      </c>
      <c r="D987">
        <v>17.934030532836911</v>
      </c>
      <c r="E987">
        <v>5.5759914219379432E-2</v>
      </c>
    </row>
    <row r="988" spans="1:5" x14ac:dyDescent="0.2">
      <c r="A988" s="34">
        <v>45211</v>
      </c>
      <c r="B988">
        <v>149.03599548339841</v>
      </c>
      <c r="C988">
        <v>6.7097884602844724E-3</v>
      </c>
      <c r="D988">
        <v>17.8371696472168</v>
      </c>
      <c r="E988">
        <v>5.6062705814838409E-2</v>
      </c>
    </row>
    <row r="989" spans="1:5" x14ac:dyDescent="0.2">
      <c r="A989" s="34">
        <v>45212</v>
      </c>
      <c r="B989">
        <v>149.78999328613281</v>
      </c>
      <c r="C989">
        <v>6.6760135814547539E-3</v>
      </c>
      <c r="D989">
        <v>17.970649719238281</v>
      </c>
      <c r="E989">
        <v>5.5646289139986038E-2</v>
      </c>
    </row>
    <row r="990" spans="1:5" x14ac:dyDescent="0.2">
      <c r="A990" s="34">
        <v>45215</v>
      </c>
      <c r="B990">
        <v>149.56599426269531</v>
      </c>
      <c r="C990">
        <v>6.6860117949545383E-3</v>
      </c>
      <c r="D990">
        <v>18.04999923706055</v>
      </c>
      <c r="E990">
        <v>5.5401664227247238E-2</v>
      </c>
    </row>
    <row r="991" spans="1:5" x14ac:dyDescent="0.2">
      <c r="A991" s="34">
        <v>45216</v>
      </c>
      <c r="B991">
        <v>149.5780029296875</v>
      </c>
      <c r="C991">
        <v>6.6854748874902734E-3</v>
      </c>
      <c r="D991">
        <v>17.907009124755859</v>
      </c>
      <c r="E991">
        <v>5.5844053626060493E-2</v>
      </c>
    </row>
    <row r="992" spans="1:5" x14ac:dyDescent="0.2">
      <c r="A992" s="34">
        <v>45217</v>
      </c>
      <c r="B992">
        <v>149.7590026855469</v>
      </c>
      <c r="C992">
        <v>6.6773947328329086E-3</v>
      </c>
      <c r="D992">
        <v>18.001800537109379</v>
      </c>
      <c r="E992">
        <v>5.5549997836351388E-2</v>
      </c>
    </row>
    <row r="993" spans="1:5" x14ac:dyDescent="0.2">
      <c r="A993" s="34">
        <v>45218</v>
      </c>
      <c r="B993">
        <v>149.74200439453119</v>
      </c>
      <c r="C993">
        <v>6.6781528294086456E-3</v>
      </c>
      <c r="D993">
        <v>18.235200881958011</v>
      </c>
      <c r="E993">
        <v>5.4838988929986947E-2</v>
      </c>
    </row>
    <row r="994" spans="1:5" x14ac:dyDescent="0.2">
      <c r="A994" s="34">
        <v>45219</v>
      </c>
      <c r="B994">
        <v>149.802001953125</v>
      </c>
      <c r="C994">
        <v>6.67547807097435E-3</v>
      </c>
      <c r="D994">
        <v>18.308500289916989</v>
      </c>
      <c r="E994">
        <v>5.4619438946247101E-2</v>
      </c>
    </row>
    <row r="995" spans="1:5" x14ac:dyDescent="0.2">
      <c r="A995" s="34">
        <v>45222</v>
      </c>
      <c r="B995">
        <v>149.8800048828125</v>
      </c>
      <c r="C995">
        <v>6.6720042377710342E-3</v>
      </c>
      <c r="D995">
        <v>18.20109939575195</v>
      </c>
      <c r="E995">
        <v>5.4941736161708832E-2</v>
      </c>
    </row>
    <row r="996" spans="1:5" x14ac:dyDescent="0.2">
      <c r="A996" s="34">
        <v>45223</v>
      </c>
      <c r="B996">
        <v>149.76899719238281</v>
      </c>
      <c r="C996">
        <v>6.6769490949809551E-3</v>
      </c>
      <c r="D996">
        <v>18.13229942321777</v>
      </c>
      <c r="E996">
        <v>5.515020340681076E-2</v>
      </c>
    </row>
    <row r="997" spans="1:5" x14ac:dyDescent="0.2">
      <c r="A997" s="34">
        <v>45224</v>
      </c>
      <c r="B997">
        <v>149.85400390625</v>
      </c>
      <c r="C997">
        <v>6.6731618717312813E-3</v>
      </c>
      <c r="D997">
        <v>18.25906944274902</v>
      </c>
      <c r="E997">
        <v>5.4767303168773651E-2</v>
      </c>
    </row>
    <row r="998" spans="1:5" x14ac:dyDescent="0.2">
      <c r="A998" s="34">
        <v>45225</v>
      </c>
      <c r="B998">
        <v>150.09800720214841</v>
      </c>
      <c r="C998">
        <v>6.6623138263821602E-3</v>
      </c>
      <c r="D998">
        <v>18.327400207519531</v>
      </c>
      <c r="E998">
        <v>5.4563112556934357E-2</v>
      </c>
    </row>
    <row r="999" spans="1:5" x14ac:dyDescent="0.2">
      <c r="A999" s="34">
        <v>45226</v>
      </c>
      <c r="B999">
        <v>150.3659973144531</v>
      </c>
      <c r="C999">
        <v>6.6504399292171001E-3</v>
      </c>
      <c r="D999">
        <v>18.136199951171879</v>
      </c>
      <c r="E999">
        <v>5.5138342082500458E-2</v>
      </c>
    </row>
    <row r="1000" spans="1:5" x14ac:dyDescent="0.2">
      <c r="A1000" s="34">
        <v>45229</v>
      </c>
      <c r="B1000">
        <v>149.7330017089844</v>
      </c>
      <c r="C1000">
        <v>6.6785542294383049E-3</v>
      </c>
      <c r="D1000">
        <v>18.105489730834961</v>
      </c>
      <c r="E1000">
        <v>5.5231865495443337E-2</v>
      </c>
    </row>
    <row r="1001" spans="1:5" x14ac:dyDescent="0.2">
      <c r="A1001" s="34">
        <v>45230</v>
      </c>
      <c r="B1001">
        <v>149.1109924316406</v>
      </c>
      <c r="C1001">
        <v>6.7064138129353523E-3</v>
      </c>
      <c r="D1001">
        <v>18.048099517822269</v>
      </c>
      <c r="E1001">
        <v>5.5407494306564331E-2</v>
      </c>
    </row>
    <row r="1002" spans="1:5" x14ac:dyDescent="0.2">
      <c r="A1002" s="34">
        <v>45231</v>
      </c>
      <c r="B1002">
        <v>151.29400634765619</v>
      </c>
      <c r="C1002">
        <v>6.6096470691263676E-3</v>
      </c>
      <c r="D1002">
        <v>18.046699523925781</v>
      </c>
      <c r="E1002">
        <v>5.5411793291568763E-2</v>
      </c>
    </row>
    <row r="1003" spans="1:5" x14ac:dyDescent="0.2">
      <c r="A1003" s="34">
        <v>45232</v>
      </c>
      <c r="B1003">
        <v>150.57499694824219</v>
      </c>
      <c r="C1003">
        <v>6.6412086598575124E-3</v>
      </c>
      <c r="D1003">
        <v>17.762350082397461</v>
      </c>
      <c r="E1003">
        <v>5.6298855692148209E-2</v>
      </c>
    </row>
    <row r="1004" spans="1:5" x14ac:dyDescent="0.2">
      <c r="A1004" s="34">
        <v>45233</v>
      </c>
      <c r="B1004">
        <v>150.49699401855469</v>
      </c>
      <c r="C1004">
        <v>6.6446508280932903E-3</v>
      </c>
      <c r="D1004">
        <v>17.52700042724609</v>
      </c>
      <c r="E1004">
        <v>5.7054828852415078E-2</v>
      </c>
    </row>
    <row r="1005" spans="1:5" x14ac:dyDescent="0.2">
      <c r="A1005" s="34">
        <v>45236</v>
      </c>
      <c r="B1005">
        <v>149.4490051269531</v>
      </c>
      <c r="C1005">
        <v>6.6912458278238773E-3</v>
      </c>
      <c r="D1005">
        <v>17.47212982177734</v>
      </c>
      <c r="E1005">
        <v>5.7234007865190513E-2</v>
      </c>
    </row>
    <row r="1006" spans="1:5" x14ac:dyDescent="0.2">
      <c r="A1006" s="34">
        <v>45237</v>
      </c>
      <c r="B1006">
        <v>149.98899841308591</v>
      </c>
      <c r="C1006">
        <v>6.6671557724475861E-3</v>
      </c>
      <c r="D1006">
        <v>17.535299301147461</v>
      </c>
      <c r="E1006">
        <v>5.7027827948331833E-2</v>
      </c>
    </row>
    <row r="1007" spans="1:5" x14ac:dyDescent="0.2">
      <c r="A1007" s="34">
        <v>45238</v>
      </c>
      <c r="B1007">
        <v>150.39599609375</v>
      </c>
      <c r="C1007">
        <v>6.6491132602095604E-3</v>
      </c>
      <c r="D1007">
        <v>17.470199584960941</v>
      </c>
      <c r="E1007">
        <v>5.7240329682827003E-2</v>
      </c>
    </row>
    <row r="1008" spans="1:5" x14ac:dyDescent="0.2">
      <c r="A1008" s="34">
        <v>45239</v>
      </c>
      <c r="B1008">
        <v>150.86399841308591</v>
      </c>
      <c r="C1008">
        <v>6.6284867934882641E-3</v>
      </c>
      <c r="D1008">
        <v>17.525199890136719</v>
      </c>
      <c r="E1008">
        <v>5.7060688734054572E-2</v>
      </c>
    </row>
    <row r="1009" spans="1:5" x14ac:dyDescent="0.2">
      <c r="A1009" s="34">
        <v>45240</v>
      </c>
      <c r="B1009">
        <v>151.3489990234375</v>
      </c>
      <c r="C1009">
        <v>6.6072456538677224E-3</v>
      </c>
      <c r="D1009">
        <v>17.789360046386719</v>
      </c>
      <c r="E1009">
        <v>5.6213375180959702E-2</v>
      </c>
    </row>
    <row r="1010" spans="1:5" x14ac:dyDescent="0.2">
      <c r="A1010" s="34">
        <v>45243</v>
      </c>
      <c r="B1010">
        <v>151.468994140625</v>
      </c>
      <c r="C1010">
        <v>6.6020111553370953E-3</v>
      </c>
      <c r="D1010">
        <v>17.656400680541989</v>
      </c>
      <c r="E1010">
        <v>5.6636683642864227E-2</v>
      </c>
    </row>
    <row r="1011" spans="1:5" x14ac:dyDescent="0.2">
      <c r="A1011" s="34">
        <v>45244</v>
      </c>
      <c r="B1011">
        <v>151.64599609375</v>
      </c>
      <c r="C1011">
        <v>6.5943053923547268E-3</v>
      </c>
      <c r="D1011">
        <v>17.600099563598629</v>
      </c>
      <c r="E1011">
        <v>5.6817859411239617E-2</v>
      </c>
    </row>
    <row r="1012" spans="1:5" x14ac:dyDescent="0.2">
      <c r="A1012" s="34">
        <v>45245</v>
      </c>
      <c r="B1012">
        <v>150.48500061035159</v>
      </c>
      <c r="C1012">
        <v>6.6451807506382474E-3</v>
      </c>
      <c r="D1012">
        <v>17.332500457763668</v>
      </c>
      <c r="E1012">
        <v>5.769507959485054E-2</v>
      </c>
    </row>
    <row r="1013" spans="1:5" x14ac:dyDescent="0.2">
      <c r="A1013" s="34">
        <v>45246</v>
      </c>
      <c r="B1013">
        <v>151.2149963378906</v>
      </c>
      <c r="C1013">
        <v>6.6131008788943291E-3</v>
      </c>
      <c r="D1013">
        <v>17.296169281005859</v>
      </c>
      <c r="E1013">
        <v>5.7816270738840103E-2</v>
      </c>
    </row>
    <row r="1014" spans="1:5" x14ac:dyDescent="0.2">
      <c r="A1014" s="34">
        <v>45247</v>
      </c>
      <c r="B1014">
        <v>150.70500183105469</v>
      </c>
      <c r="C1014">
        <v>6.6354796290397644E-3</v>
      </c>
      <c r="D1014">
        <v>17.225799560546879</v>
      </c>
      <c r="E1014">
        <v>5.8052457869052887E-2</v>
      </c>
    </row>
    <row r="1015" spans="1:5" x14ac:dyDescent="0.2">
      <c r="A1015" s="34">
        <v>45250</v>
      </c>
      <c r="B1015">
        <v>149.94200134277341</v>
      </c>
      <c r="C1015">
        <v>6.6692451946437359E-3</v>
      </c>
      <c r="D1015">
        <v>17.219680786132809</v>
      </c>
      <c r="E1015">
        <v>5.8073084801435471E-2</v>
      </c>
    </row>
    <row r="1016" spans="1:5" x14ac:dyDescent="0.2">
      <c r="A1016" s="34">
        <v>45251</v>
      </c>
      <c r="B1016">
        <v>148.36199951171881</v>
      </c>
      <c r="C1016">
        <v>6.7402706481516361E-3</v>
      </c>
      <c r="D1016">
        <v>17.11074066162109</v>
      </c>
      <c r="E1016">
        <v>5.8442823588848107E-2</v>
      </c>
    </row>
    <row r="1017" spans="1:5" x14ac:dyDescent="0.2">
      <c r="A1017" s="34">
        <v>45252</v>
      </c>
      <c r="B1017">
        <v>148.15199279785159</v>
      </c>
      <c r="C1017">
        <v>6.749824620783329E-3</v>
      </c>
      <c r="D1017">
        <v>17.18959999084473</v>
      </c>
      <c r="E1017">
        <v>5.8174710720777512E-2</v>
      </c>
    </row>
    <row r="1018" spans="1:5" x14ac:dyDescent="0.2">
      <c r="A1018" s="34">
        <v>45253</v>
      </c>
      <c r="B1018">
        <v>149.46000671386719</v>
      </c>
      <c r="C1018">
        <v>6.6907531581819057E-3</v>
      </c>
      <c r="D1018">
        <v>17.1951904296875</v>
      </c>
      <c r="E1018">
        <v>5.815579742193222E-2</v>
      </c>
    </row>
    <row r="1019" spans="1:5" x14ac:dyDescent="0.2">
      <c r="A1019" s="34">
        <v>45254</v>
      </c>
      <c r="B1019">
        <v>149.63499450683591</v>
      </c>
      <c r="C1019">
        <v>6.6829286515712738E-3</v>
      </c>
      <c r="D1019">
        <v>17.18650054931641</v>
      </c>
      <c r="E1019">
        <v>5.818520113825798E-2</v>
      </c>
    </row>
    <row r="1020" spans="1:5" x14ac:dyDescent="0.2">
      <c r="A1020" s="34">
        <v>45257</v>
      </c>
      <c r="B1020">
        <v>149.57099914550781</v>
      </c>
      <c r="C1020">
        <v>6.6857882775366306E-3</v>
      </c>
      <c r="D1020">
        <v>17.113859176635739</v>
      </c>
      <c r="E1020">
        <v>5.8432172983884811E-2</v>
      </c>
    </row>
    <row r="1021" spans="1:5" x14ac:dyDescent="0.2">
      <c r="A1021" s="34">
        <v>45258</v>
      </c>
      <c r="B1021">
        <v>148.4519958496094</v>
      </c>
      <c r="C1021">
        <v>6.7361844703555107E-3</v>
      </c>
      <c r="D1021">
        <v>17.158599853515621</v>
      </c>
      <c r="E1021">
        <v>5.8279812335968018E-2</v>
      </c>
    </row>
    <row r="1022" spans="1:5" x14ac:dyDescent="0.2">
      <c r="A1022" s="34">
        <v>45259</v>
      </c>
      <c r="B1022">
        <v>147.06300354003909</v>
      </c>
      <c r="C1022">
        <v>6.7998068407177934E-3</v>
      </c>
      <c r="D1022">
        <v>17.121000289916989</v>
      </c>
      <c r="E1022">
        <v>5.8407802134752267E-2</v>
      </c>
    </row>
    <row r="1023" spans="1:5" x14ac:dyDescent="0.2">
      <c r="A1023" s="34">
        <v>45260</v>
      </c>
      <c r="B1023">
        <v>147.03900146484381</v>
      </c>
      <c r="C1023">
        <v>6.8009165115654469E-3</v>
      </c>
      <c r="D1023">
        <v>17.28280067443848</v>
      </c>
      <c r="E1023">
        <v>5.7860992848873138E-2</v>
      </c>
    </row>
    <row r="1024" spans="1:5" x14ac:dyDescent="0.2">
      <c r="A1024" s="34">
        <v>45261</v>
      </c>
      <c r="B1024">
        <v>147.9989929199219</v>
      </c>
      <c r="C1024">
        <v>6.7568025551736346E-3</v>
      </c>
      <c r="D1024">
        <v>17.376300811767582</v>
      </c>
      <c r="E1024">
        <v>5.7549647986888892E-2</v>
      </c>
    </row>
    <row r="1025" spans="1:5" x14ac:dyDescent="0.2">
      <c r="A1025" s="34">
        <v>45264</v>
      </c>
      <c r="B1025">
        <v>146.39300537109381</v>
      </c>
      <c r="C1025">
        <v>6.830927450209856E-3</v>
      </c>
      <c r="D1025">
        <v>17.188760757446289</v>
      </c>
      <c r="E1025">
        <v>5.817754939198494E-2</v>
      </c>
    </row>
    <row r="1026" spans="1:5" x14ac:dyDescent="0.2">
      <c r="A1026" s="34">
        <v>45265</v>
      </c>
      <c r="B1026">
        <v>147.3269958496094</v>
      </c>
      <c r="C1026">
        <v>6.7876223474740982E-3</v>
      </c>
      <c r="D1026">
        <v>17.454099655151371</v>
      </c>
      <c r="E1026">
        <v>5.7293128222227097E-2</v>
      </c>
    </row>
    <row r="1027" spans="1:5" x14ac:dyDescent="0.2">
      <c r="A1027" s="34">
        <v>45266</v>
      </c>
      <c r="B1027">
        <v>147.18499755859381</v>
      </c>
      <c r="C1027">
        <v>6.7941709421575069E-3</v>
      </c>
      <c r="D1027">
        <v>17.35829925537109</v>
      </c>
      <c r="E1027">
        <v>5.7609330862760537E-2</v>
      </c>
    </row>
    <row r="1028" spans="1:5" x14ac:dyDescent="0.2">
      <c r="A1028" s="34">
        <v>45267</v>
      </c>
      <c r="B1028">
        <v>147.18400573730469</v>
      </c>
      <c r="C1028">
        <v>6.7942165769636631E-3</v>
      </c>
      <c r="D1028">
        <v>17.287460327148441</v>
      </c>
      <c r="E1028">
        <v>5.7845395058393478E-2</v>
      </c>
    </row>
    <row r="1029" spans="1:5" x14ac:dyDescent="0.2">
      <c r="A1029" s="34">
        <v>45268</v>
      </c>
      <c r="B1029">
        <v>144.27799987792969</v>
      </c>
      <c r="C1029">
        <v>6.9310637190937996E-3</v>
      </c>
      <c r="D1029">
        <v>17.472049713134769</v>
      </c>
      <c r="E1029">
        <v>5.7234268635511398E-2</v>
      </c>
    </row>
    <row r="1030" spans="1:5" x14ac:dyDescent="0.2">
      <c r="A1030" s="34">
        <v>45271</v>
      </c>
      <c r="B1030">
        <v>144.9830017089844</v>
      </c>
      <c r="C1030">
        <v>6.89736008644104E-3</v>
      </c>
      <c r="D1030">
        <v>17.347099304199219</v>
      </c>
      <c r="E1030">
        <v>5.7646524161100388E-2</v>
      </c>
    </row>
    <row r="1031" spans="1:5" x14ac:dyDescent="0.2">
      <c r="A1031" s="34">
        <v>45272</v>
      </c>
      <c r="B1031">
        <v>146.08500671386719</v>
      </c>
      <c r="C1031">
        <v>6.8453294225037098E-3</v>
      </c>
      <c r="D1031">
        <v>17.369899749755859</v>
      </c>
      <c r="E1031">
        <v>5.7570856064558029E-2</v>
      </c>
    </row>
    <row r="1032" spans="1:5" x14ac:dyDescent="0.2">
      <c r="A1032" s="34">
        <v>45273</v>
      </c>
      <c r="B1032">
        <v>145.2799987792969</v>
      </c>
      <c r="C1032">
        <v>6.8832598626613617E-3</v>
      </c>
      <c r="D1032">
        <v>17.30376052856445</v>
      </c>
      <c r="E1032">
        <v>5.7790905237197883E-2</v>
      </c>
    </row>
    <row r="1033" spans="1:5" x14ac:dyDescent="0.2">
      <c r="A1033" s="34">
        <v>45274</v>
      </c>
      <c r="B1033">
        <v>142.77299499511719</v>
      </c>
      <c r="C1033">
        <v>7.0041255094110966E-3</v>
      </c>
      <c r="D1033">
        <v>17.262260437011719</v>
      </c>
      <c r="E1033">
        <v>5.7929839938879013E-2</v>
      </c>
    </row>
    <row r="1034" spans="1:5" x14ac:dyDescent="0.2">
      <c r="A1034" s="34">
        <v>45275</v>
      </c>
      <c r="B1034">
        <v>142.27900695800781</v>
      </c>
      <c r="C1034">
        <v>7.0284437388181686E-3</v>
      </c>
      <c r="D1034">
        <v>17.19038009643555</v>
      </c>
      <c r="E1034">
        <v>5.8172069489955902E-2</v>
      </c>
    </row>
    <row r="1035" spans="1:5" x14ac:dyDescent="0.2">
      <c r="A1035" s="34">
        <v>45278</v>
      </c>
      <c r="B1035">
        <v>142.31300354003909</v>
      </c>
      <c r="C1035">
        <v>7.0267645642161369E-3</v>
      </c>
      <c r="D1035">
        <v>17.221200942993161</v>
      </c>
      <c r="E1035">
        <v>5.8067958801984787E-2</v>
      </c>
    </row>
    <row r="1036" spans="1:5" x14ac:dyDescent="0.2">
      <c r="A1036" s="34">
        <v>45279</v>
      </c>
      <c r="B1036">
        <v>142.72200012207031</v>
      </c>
      <c r="C1036">
        <v>7.0066284388303757E-3</v>
      </c>
      <c r="D1036">
        <v>17.162700653076168</v>
      </c>
      <c r="E1036">
        <v>5.8265887200832367E-2</v>
      </c>
    </row>
    <row r="1037" spans="1:5" x14ac:dyDescent="0.2">
      <c r="A1037" s="34">
        <v>45280</v>
      </c>
      <c r="B1037">
        <v>143.8890075683594</v>
      </c>
      <c r="C1037">
        <v>6.9498009979724884E-3</v>
      </c>
      <c r="D1037">
        <v>17.059799194335941</v>
      </c>
      <c r="E1037">
        <v>5.8617338538169861E-2</v>
      </c>
    </row>
    <row r="1038" spans="1:5" x14ac:dyDescent="0.2">
      <c r="A1038" s="34">
        <v>45281</v>
      </c>
      <c r="B1038">
        <v>143.52299499511719</v>
      </c>
      <c r="C1038">
        <v>6.9675245322287083E-3</v>
      </c>
      <c r="D1038">
        <v>17.133169174194339</v>
      </c>
      <c r="E1038">
        <v>5.8366317301988602E-2</v>
      </c>
    </row>
    <row r="1039" spans="1:5" x14ac:dyDescent="0.2">
      <c r="A1039" s="34">
        <v>45282</v>
      </c>
      <c r="B1039">
        <v>142.07000732421881</v>
      </c>
      <c r="C1039">
        <v>7.0387832820415497E-3</v>
      </c>
      <c r="D1039">
        <v>17.031269073486332</v>
      </c>
      <c r="E1039">
        <v>5.871552973985672E-2</v>
      </c>
    </row>
    <row r="1040" spans="1:5" x14ac:dyDescent="0.2">
      <c r="A1040" s="34">
        <v>45285</v>
      </c>
      <c r="B1040">
        <v>142.34199523925781</v>
      </c>
      <c r="C1040">
        <v>7.0253335870802402E-3</v>
      </c>
      <c r="D1040">
        <v>16.97837066650391</v>
      </c>
      <c r="E1040">
        <v>5.8898467570543289E-2</v>
      </c>
    </row>
    <row r="1041" spans="1:5" x14ac:dyDescent="0.2">
      <c r="A1041" s="34">
        <v>45286</v>
      </c>
      <c r="B1041">
        <v>142.22999572753909</v>
      </c>
      <c r="C1041">
        <v>7.0308656431734562E-3</v>
      </c>
      <c r="D1041">
        <v>16.975200653076168</v>
      </c>
      <c r="E1041">
        <v>5.8909464627504349E-2</v>
      </c>
    </row>
    <row r="1042" spans="1:5" x14ac:dyDescent="0.2">
      <c r="A1042" s="34">
        <v>45287</v>
      </c>
      <c r="B1042">
        <v>142.46099853515619</v>
      </c>
      <c r="C1042">
        <v>7.0194648578763008E-3</v>
      </c>
      <c r="D1042">
        <v>16.973600387573239</v>
      </c>
      <c r="E1042">
        <v>5.8915019035339362E-2</v>
      </c>
    </row>
    <row r="1043" spans="1:5" x14ac:dyDescent="0.2">
      <c r="A1043" s="34">
        <v>45288</v>
      </c>
      <c r="B1043">
        <v>141.39900207519531</v>
      </c>
      <c r="C1043">
        <v>7.0721856318414211E-3</v>
      </c>
      <c r="D1043">
        <v>16.913600921630859</v>
      </c>
      <c r="E1043">
        <v>5.9124015271663673E-2</v>
      </c>
    </row>
    <row r="1044" spans="1:5" x14ac:dyDescent="0.2">
      <c r="A1044" s="34">
        <v>45289</v>
      </c>
      <c r="B1044">
        <v>141.42999267578119</v>
      </c>
      <c r="C1044">
        <v>7.070635911077261E-3</v>
      </c>
      <c r="D1044">
        <v>16.951200485229489</v>
      </c>
      <c r="E1044">
        <v>5.8992870151996613E-2</v>
      </c>
    </row>
    <row r="1045" spans="1:5" x14ac:dyDescent="0.2">
      <c r="A1045" s="34">
        <v>45292</v>
      </c>
      <c r="B1045">
        <v>140.9519958496094</v>
      </c>
      <c r="C1045">
        <v>7.0946142077445984E-3</v>
      </c>
      <c r="D1045">
        <v>16.96343994140625</v>
      </c>
      <c r="E1045">
        <v>5.8950308710336692E-2</v>
      </c>
    </row>
    <row r="1046" spans="1:5" x14ac:dyDescent="0.2">
      <c r="A1046" s="34">
        <v>45293</v>
      </c>
      <c r="B1046">
        <v>141.1260070800781</v>
      </c>
      <c r="C1046">
        <v>7.0858662948012352E-3</v>
      </c>
      <c r="D1046">
        <v>16.962509155273441</v>
      </c>
      <c r="E1046">
        <v>5.895354226231575E-2</v>
      </c>
    </row>
    <row r="1047" spans="1:5" x14ac:dyDescent="0.2">
      <c r="A1047" s="34">
        <v>45294</v>
      </c>
      <c r="B1047">
        <v>142.1549987792969</v>
      </c>
      <c r="C1047">
        <v>7.0345751009881496E-3</v>
      </c>
      <c r="D1047">
        <v>17.019399642944339</v>
      </c>
      <c r="E1047">
        <v>5.8756478130817413E-2</v>
      </c>
    </row>
    <row r="1048" spans="1:5" x14ac:dyDescent="0.2">
      <c r="A1048" s="34">
        <v>45295</v>
      </c>
      <c r="B1048">
        <v>142.9989929199219</v>
      </c>
      <c r="C1048">
        <v>6.9930562749505043E-3</v>
      </c>
      <c r="D1048">
        <v>17.012149810791019</v>
      </c>
      <c r="E1048">
        <v>5.8781519532203667E-2</v>
      </c>
    </row>
    <row r="1049" spans="1:5" x14ac:dyDescent="0.2">
      <c r="A1049" s="34">
        <v>45296</v>
      </c>
      <c r="B1049">
        <v>144.76499938964841</v>
      </c>
      <c r="C1049">
        <v>6.9077471271157256E-3</v>
      </c>
      <c r="D1049">
        <v>17.008600234985352</v>
      </c>
      <c r="E1049">
        <v>5.8793786913156509E-2</v>
      </c>
    </row>
    <row r="1050" spans="1:5" x14ac:dyDescent="0.2">
      <c r="A1050" s="34">
        <v>45299</v>
      </c>
      <c r="B1050">
        <v>144.71600341796881</v>
      </c>
      <c r="C1050">
        <v>6.9100856781005859E-3</v>
      </c>
      <c r="D1050">
        <v>16.880939483642582</v>
      </c>
      <c r="E1050">
        <v>5.9238407760858543E-2</v>
      </c>
    </row>
    <row r="1051" spans="1:5" x14ac:dyDescent="0.2">
      <c r="A1051" s="34">
        <v>45300</v>
      </c>
      <c r="B1051">
        <v>144.22999572753909</v>
      </c>
      <c r="C1051">
        <v>6.9333706051111221E-3</v>
      </c>
      <c r="D1051">
        <v>16.833700180053711</v>
      </c>
      <c r="E1051">
        <v>5.94046451151371E-2</v>
      </c>
    </row>
    <row r="1052" spans="1:5" x14ac:dyDescent="0.2">
      <c r="A1052" s="34">
        <v>45301</v>
      </c>
      <c r="B1052">
        <v>144.42799377441409</v>
      </c>
      <c r="C1052">
        <v>6.9238655269145974E-3</v>
      </c>
      <c r="D1052">
        <v>16.966659545898441</v>
      </c>
      <c r="E1052">
        <v>5.8939121663570397E-2</v>
      </c>
    </row>
    <row r="1053" spans="1:5" x14ac:dyDescent="0.2">
      <c r="A1053" s="34">
        <v>45302</v>
      </c>
      <c r="B1053">
        <v>145.73399353027341</v>
      </c>
      <c r="C1053">
        <v>6.8618170917034149E-3</v>
      </c>
      <c r="D1053">
        <v>16.981660842895511</v>
      </c>
      <c r="E1053">
        <v>5.88870570063591E-2</v>
      </c>
    </row>
    <row r="1054" spans="1:5" x14ac:dyDescent="0.2">
      <c r="A1054" s="34">
        <v>45303</v>
      </c>
      <c r="B1054">
        <v>145.04600524902341</v>
      </c>
      <c r="C1054">
        <v>6.8943644873797894E-3</v>
      </c>
      <c r="D1054">
        <v>16.901559829711911</v>
      </c>
      <c r="E1054">
        <v>5.9166137129068368E-2</v>
      </c>
    </row>
    <row r="1055" spans="1:5" x14ac:dyDescent="0.2">
      <c r="A1055" s="34">
        <v>45306</v>
      </c>
      <c r="B1055">
        <v>145.14900207519531</v>
      </c>
      <c r="C1055">
        <v>6.8894722498953342E-3</v>
      </c>
      <c r="D1055">
        <v>16.869070053100589</v>
      </c>
      <c r="E1055">
        <v>5.9280090034008033E-2</v>
      </c>
    </row>
    <row r="1056" spans="1:5" x14ac:dyDescent="0.2">
      <c r="A1056" s="34">
        <v>45307</v>
      </c>
      <c r="B1056">
        <v>145.79400634765619</v>
      </c>
      <c r="C1056">
        <v>6.8589923903346062E-3</v>
      </c>
      <c r="D1056">
        <v>16.884799957275391</v>
      </c>
      <c r="E1056">
        <v>5.9224866330623627E-2</v>
      </c>
    </row>
    <row r="1057" spans="1:5" x14ac:dyDescent="0.2">
      <c r="A1057" s="34">
        <v>45308</v>
      </c>
      <c r="B1057">
        <v>147.2460021972656</v>
      </c>
      <c r="C1057">
        <v>6.7913560196757317E-3</v>
      </c>
      <c r="D1057">
        <v>17.19790077209473</v>
      </c>
      <c r="E1057">
        <v>5.8146633207797997E-2</v>
      </c>
    </row>
    <row r="1058" spans="1:5" x14ac:dyDescent="0.2">
      <c r="A1058" s="34">
        <v>45309</v>
      </c>
      <c r="B1058">
        <v>148.11799621582031</v>
      </c>
      <c r="C1058">
        <v>6.7513738758862019E-3</v>
      </c>
      <c r="D1058">
        <v>17.192600250244141</v>
      </c>
      <c r="E1058">
        <v>5.8164559304714203E-2</v>
      </c>
    </row>
    <row r="1059" spans="1:5" x14ac:dyDescent="0.2">
      <c r="A1059" s="34">
        <v>45310</v>
      </c>
      <c r="B1059">
        <v>148.12800598144531</v>
      </c>
      <c r="C1059">
        <v>6.7509179934859276E-3</v>
      </c>
      <c r="D1059">
        <v>17.16835975646973</v>
      </c>
      <c r="E1059">
        <v>5.8246683329343803E-2</v>
      </c>
    </row>
    <row r="1060" spans="1:5" x14ac:dyDescent="0.2">
      <c r="A1060" s="34">
        <v>45313</v>
      </c>
      <c r="B1060">
        <v>148.1210021972656</v>
      </c>
      <c r="C1060">
        <v>6.7512369714677334E-3</v>
      </c>
      <c r="D1060">
        <v>17.093149185180661</v>
      </c>
      <c r="E1060">
        <v>5.850297212600708E-2</v>
      </c>
    </row>
    <row r="1061" spans="1:5" x14ac:dyDescent="0.2">
      <c r="A1061" s="34">
        <v>45314</v>
      </c>
      <c r="B1061">
        <v>148.1419982910156</v>
      </c>
      <c r="C1061">
        <v>6.750280037522316E-3</v>
      </c>
      <c r="D1061">
        <v>17.174699783325199</v>
      </c>
      <c r="E1061">
        <v>5.8225180953741067E-2</v>
      </c>
    </row>
    <row r="1062" spans="1:5" x14ac:dyDescent="0.2">
      <c r="A1062" s="34">
        <v>45315</v>
      </c>
      <c r="B1062">
        <v>148.2510070800781</v>
      </c>
      <c r="C1062">
        <v>6.7453165538609028E-3</v>
      </c>
      <c r="D1062">
        <v>17.306060791015621</v>
      </c>
      <c r="E1062">
        <v>5.7783223688602448E-2</v>
      </c>
    </row>
    <row r="1063" spans="1:5" x14ac:dyDescent="0.2">
      <c r="A1063" s="34">
        <v>45316</v>
      </c>
      <c r="B1063">
        <v>147.59100341796881</v>
      </c>
      <c r="C1063">
        <v>6.7754806950688362E-3</v>
      </c>
      <c r="D1063">
        <v>17.234159469604489</v>
      </c>
      <c r="E1063">
        <v>5.8024298399686813E-2</v>
      </c>
    </row>
    <row r="1064" spans="1:5" x14ac:dyDescent="0.2">
      <c r="A1064" s="34">
        <v>45317</v>
      </c>
      <c r="B1064">
        <v>147.72300720214841</v>
      </c>
      <c r="C1064">
        <v>6.769426167011261E-3</v>
      </c>
      <c r="D1064">
        <v>17.18950080871582</v>
      </c>
      <c r="E1064">
        <v>5.8175045996904373E-2</v>
      </c>
    </row>
    <row r="1065" spans="1:5" x14ac:dyDescent="0.2">
      <c r="A1065" s="34">
        <v>45320</v>
      </c>
      <c r="B1065">
        <v>148.13999938964841</v>
      </c>
      <c r="C1065">
        <v>6.7503713071346283E-3</v>
      </c>
      <c r="D1065">
        <v>17.168619155883789</v>
      </c>
      <c r="E1065">
        <v>5.8245804160833359E-2</v>
      </c>
    </row>
    <row r="1066" spans="1:5" x14ac:dyDescent="0.2">
      <c r="A1066" s="34">
        <v>45321</v>
      </c>
      <c r="B1066">
        <v>147.46800231933591</v>
      </c>
      <c r="C1066">
        <v>6.7811319604516029E-3</v>
      </c>
      <c r="D1066">
        <v>17.219560623168949</v>
      </c>
      <c r="E1066">
        <v>5.8073490858078003E-2</v>
      </c>
    </row>
    <row r="1067" spans="1:5" x14ac:dyDescent="0.2">
      <c r="A1067" s="34">
        <v>45322</v>
      </c>
      <c r="B1067">
        <v>147.36900329589841</v>
      </c>
      <c r="C1067">
        <v>6.7856875248253354E-3</v>
      </c>
      <c r="D1067">
        <v>17.1527099609375</v>
      </c>
      <c r="E1067">
        <v>5.8299824595451348E-2</v>
      </c>
    </row>
    <row r="1068" spans="1:5" x14ac:dyDescent="0.2">
      <c r="A1068" s="34">
        <v>45323</v>
      </c>
      <c r="B1068">
        <v>146.9960021972656</v>
      </c>
      <c r="C1068">
        <v>6.8029062822461128E-3</v>
      </c>
      <c r="D1068">
        <v>17.217529296875</v>
      </c>
      <c r="E1068">
        <v>5.8080341666936867E-2</v>
      </c>
    </row>
    <row r="1069" spans="1:5" x14ac:dyDescent="0.2">
      <c r="A1069" s="34">
        <v>45324</v>
      </c>
      <c r="B1069">
        <v>146.45100402832031</v>
      </c>
      <c r="C1069">
        <v>6.8282224237918854E-3</v>
      </c>
      <c r="D1069">
        <v>17.067499160766602</v>
      </c>
      <c r="E1069">
        <v>5.859089270234108E-2</v>
      </c>
    </row>
    <row r="1070" spans="1:5" x14ac:dyDescent="0.2">
      <c r="A1070" s="34">
        <v>45327</v>
      </c>
      <c r="B1070">
        <v>148.5010070800781</v>
      </c>
      <c r="C1070">
        <v>6.7339609377086163E-3</v>
      </c>
      <c r="D1070">
        <v>17.150690078735352</v>
      </c>
      <c r="E1070">
        <v>5.830669030547142E-2</v>
      </c>
    </row>
    <row r="1071" spans="1:5" x14ac:dyDescent="0.2">
      <c r="A1071" s="34">
        <v>45328</v>
      </c>
      <c r="B1071">
        <v>148.63999938964841</v>
      </c>
      <c r="C1071">
        <v>6.727664265781641E-3</v>
      </c>
      <c r="D1071">
        <v>17.109100341796879</v>
      </c>
      <c r="E1071">
        <v>5.8448426425457001E-2</v>
      </c>
    </row>
    <row r="1072" spans="1:5" x14ac:dyDescent="0.2">
      <c r="A1072" s="34">
        <v>45329</v>
      </c>
      <c r="B1072">
        <v>147.8179931640625</v>
      </c>
      <c r="C1072">
        <v>6.7650764249265194E-3</v>
      </c>
      <c r="D1072">
        <v>17.027999877929691</v>
      </c>
      <c r="E1072">
        <v>5.8726802468299873E-2</v>
      </c>
    </row>
    <row r="1073" spans="1:5" x14ac:dyDescent="0.2">
      <c r="A1073" s="34">
        <v>45330</v>
      </c>
      <c r="B1073">
        <v>148.08599853515619</v>
      </c>
      <c r="C1073">
        <v>6.752832792699337E-3</v>
      </c>
      <c r="D1073">
        <v>17.045400619506839</v>
      </c>
      <c r="E1073">
        <v>5.8666851371526718E-2</v>
      </c>
    </row>
    <row r="1074" spans="1:5" x14ac:dyDescent="0.2">
      <c r="A1074" s="34">
        <v>45331</v>
      </c>
      <c r="B1074">
        <v>149.2590026855469</v>
      </c>
      <c r="C1074">
        <v>6.6997632384300232E-3</v>
      </c>
      <c r="D1074">
        <v>17.13170051574707</v>
      </c>
      <c r="E1074">
        <v>5.8371320366859443E-2</v>
      </c>
    </row>
    <row r="1075" spans="1:5" x14ac:dyDescent="0.2">
      <c r="A1075" s="34">
        <v>45334</v>
      </c>
      <c r="B1075">
        <v>149.16700744628909</v>
      </c>
      <c r="C1075">
        <v>6.7038955166935921E-3</v>
      </c>
      <c r="D1075">
        <v>17.075429916381839</v>
      </c>
      <c r="E1075">
        <v>5.8563679456710822E-2</v>
      </c>
    </row>
    <row r="1076" spans="1:5" x14ac:dyDescent="0.2">
      <c r="A1076" s="34">
        <v>45335</v>
      </c>
      <c r="B1076">
        <v>149.4049987792969</v>
      </c>
      <c r="C1076">
        <v>6.6932165063917637E-3</v>
      </c>
      <c r="D1076">
        <v>17.0677604675293</v>
      </c>
      <c r="E1076">
        <v>5.858999490737915E-2</v>
      </c>
    </row>
    <row r="1077" spans="1:5" x14ac:dyDescent="0.2">
      <c r="A1077" s="34">
        <v>45336</v>
      </c>
      <c r="B1077">
        <v>150.7239990234375</v>
      </c>
      <c r="C1077">
        <v>6.6346433013677597E-3</v>
      </c>
      <c r="D1077">
        <v>17.202009201049801</v>
      </c>
      <c r="E1077">
        <v>5.8132745325565338E-2</v>
      </c>
    </row>
    <row r="1078" spans="1:5" x14ac:dyDescent="0.2">
      <c r="A1078" s="34">
        <v>45337</v>
      </c>
      <c r="B1078">
        <v>150.54400634765619</v>
      </c>
      <c r="C1078">
        <v>6.642575841397047E-3</v>
      </c>
      <c r="D1078">
        <v>17.075199127197269</v>
      </c>
      <c r="E1078">
        <v>5.8564469218254089E-2</v>
      </c>
    </row>
    <row r="1079" spans="1:5" x14ac:dyDescent="0.2">
      <c r="A1079" s="34">
        <v>45338</v>
      </c>
      <c r="B1079">
        <v>149.94599914550781</v>
      </c>
      <c r="C1079">
        <v>6.6690677776932716E-3</v>
      </c>
      <c r="D1079">
        <v>17.040170669555661</v>
      </c>
      <c r="E1079">
        <v>5.8684859424829483E-2</v>
      </c>
    </row>
    <row r="1080" spans="1:5" x14ac:dyDescent="0.2">
      <c r="A1080" s="34">
        <v>45341</v>
      </c>
      <c r="B1080">
        <v>150.09100341796881</v>
      </c>
      <c r="C1080">
        <v>6.6626244224607936E-3</v>
      </c>
      <c r="D1080">
        <v>17.04293060302734</v>
      </c>
      <c r="E1080">
        <v>5.8675356209278107E-2</v>
      </c>
    </row>
    <row r="1081" spans="1:5" x14ac:dyDescent="0.2">
      <c r="A1081" s="34">
        <v>45342</v>
      </c>
      <c r="B1081">
        <v>150.27000427246091</v>
      </c>
      <c r="C1081">
        <v>6.6546881571412086E-3</v>
      </c>
      <c r="D1081">
        <v>17.034200668334961</v>
      </c>
      <c r="E1081">
        <v>5.8705426752567291E-2</v>
      </c>
    </row>
    <row r="1082" spans="1:5" x14ac:dyDescent="0.2">
      <c r="A1082" s="34">
        <v>45343</v>
      </c>
      <c r="B1082">
        <v>149.9389953613281</v>
      </c>
      <c r="C1082">
        <v>6.6693793050944814E-3</v>
      </c>
      <c r="D1082">
        <v>17.059799194335941</v>
      </c>
      <c r="E1082">
        <v>5.8617338538169861E-2</v>
      </c>
    </row>
    <row r="1083" spans="1:5" x14ac:dyDescent="0.2">
      <c r="A1083" s="34">
        <v>45344</v>
      </c>
      <c r="B1083">
        <v>150.35499572753909</v>
      </c>
      <c r="C1083">
        <v>6.6509265452623367E-3</v>
      </c>
      <c r="D1083">
        <v>17.033100128173832</v>
      </c>
      <c r="E1083">
        <v>5.8709219098091132E-2</v>
      </c>
    </row>
    <row r="1084" spans="1:5" x14ac:dyDescent="0.2">
      <c r="A1084" s="34">
        <v>45345</v>
      </c>
      <c r="B1084">
        <v>150.4830017089844</v>
      </c>
      <c r="C1084">
        <v>6.6452687606215477E-3</v>
      </c>
      <c r="D1084">
        <v>17.107339859008789</v>
      </c>
      <c r="E1084">
        <v>5.8454442769289017E-2</v>
      </c>
    </row>
    <row r="1085" spans="1:5" x14ac:dyDescent="0.2">
      <c r="A1085" s="34">
        <v>45348</v>
      </c>
      <c r="B1085">
        <v>150.49800109863281</v>
      </c>
      <c r="C1085">
        <v>6.6446065902709961E-3</v>
      </c>
      <c r="D1085">
        <v>17.11392974853516</v>
      </c>
      <c r="E1085">
        <v>5.843193456530571E-2</v>
      </c>
    </row>
    <row r="1086" spans="1:5" x14ac:dyDescent="0.2">
      <c r="A1086" s="34">
        <v>45349</v>
      </c>
      <c r="B1086">
        <v>150.56599426269531</v>
      </c>
      <c r="C1086">
        <v>6.641605868935585E-3</v>
      </c>
      <c r="D1086">
        <v>17.081699371337891</v>
      </c>
      <c r="E1086">
        <v>5.854218453168869E-2</v>
      </c>
    </row>
    <row r="1087" spans="1:5" x14ac:dyDescent="0.2">
      <c r="A1087" s="34">
        <v>45350</v>
      </c>
      <c r="B1087">
        <v>150.4949951171875</v>
      </c>
      <c r="C1087">
        <v>6.6447393037378788E-3</v>
      </c>
      <c r="D1087">
        <v>17.066959381103519</v>
      </c>
      <c r="E1087">
        <v>5.8592744171619422E-2</v>
      </c>
    </row>
    <row r="1088" spans="1:5" x14ac:dyDescent="0.2">
      <c r="A1088" s="34">
        <v>45351</v>
      </c>
      <c r="B1088">
        <v>150.656005859375</v>
      </c>
      <c r="C1088">
        <v>6.6376379691064358E-3</v>
      </c>
      <c r="D1088">
        <v>17.087299346923832</v>
      </c>
      <c r="E1088">
        <v>5.8522999286651611E-2</v>
      </c>
    </row>
    <row r="1089" spans="1:5" x14ac:dyDescent="0.2">
      <c r="A1089" s="34">
        <v>45352</v>
      </c>
      <c r="B1089">
        <v>150.0950012207031</v>
      </c>
      <c r="C1089">
        <v>6.6624470055103302E-3</v>
      </c>
      <c r="D1089">
        <v>17.0500602722168</v>
      </c>
      <c r="E1089">
        <v>5.8650817722082138E-2</v>
      </c>
    </row>
    <row r="1090" spans="1:5" x14ac:dyDescent="0.2">
      <c r="A1090" s="34">
        <v>45355</v>
      </c>
      <c r="B1090">
        <v>150.10499572753909</v>
      </c>
      <c r="C1090">
        <v>6.6620032303035259E-3</v>
      </c>
      <c r="D1090">
        <v>17.009370803833011</v>
      </c>
      <c r="E1090">
        <v>5.8791123330593109E-2</v>
      </c>
    </row>
    <row r="1091" spans="1:5" x14ac:dyDescent="0.2">
      <c r="A1091" s="34">
        <v>45356</v>
      </c>
      <c r="B1091">
        <v>150.46600341796881</v>
      </c>
      <c r="C1091">
        <v>6.6460194066166878E-3</v>
      </c>
      <c r="D1091">
        <v>16.955070495605469</v>
      </c>
      <c r="E1091">
        <v>5.8979406952857971E-2</v>
      </c>
    </row>
    <row r="1092" spans="1:5" x14ac:dyDescent="0.2">
      <c r="A1092" s="34">
        <v>45357</v>
      </c>
      <c r="B1092">
        <v>150.04899597167969</v>
      </c>
      <c r="C1092">
        <v>6.6644898615777493E-3</v>
      </c>
      <c r="D1092">
        <v>16.932100296020511</v>
      </c>
      <c r="E1092">
        <v>5.9059418737888343E-2</v>
      </c>
    </row>
    <row r="1093" spans="1:5" x14ac:dyDescent="0.2">
      <c r="A1093" s="34">
        <v>45358</v>
      </c>
      <c r="B1093">
        <v>149.26899719238281</v>
      </c>
      <c r="C1093">
        <v>6.6993148066103458E-3</v>
      </c>
      <c r="D1093">
        <v>16.867799758911129</v>
      </c>
      <c r="E1093">
        <v>5.9284556657075882E-2</v>
      </c>
    </row>
    <row r="1094" spans="1:5" x14ac:dyDescent="0.2">
      <c r="A1094" s="34">
        <v>45359</v>
      </c>
      <c r="B1094">
        <v>147.86799621582031</v>
      </c>
      <c r="C1094">
        <v>6.7627886310219756E-3</v>
      </c>
      <c r="D1094">
        <v>16.864700317382809</v>
      </c>
      <c r="E1094">
        <v>5.9295449405908578E-2</v>
      </c>
    </row>
    <row r="1095" spans="1:5" x14ac:dyDescent="0.2">
      <c r="A1095" s="34">
        <v>45362</v>
      </c>
      <c r="B1095">
        <v>146.77400207519531</v>
      </c>
      <c r="C1095">
        <v>6.8131955340504646E-3</v>
      </c>
      <c r="D1095">
        <v>16.803619384765621</v>
      </c>
      <c r="E1095">
        <v>5.9510987251996987E-2</v>
      </c>
    </row>
    <row r="1096" spans="1:5" x14ac:dyDescent="0.2">
      <c r="A1096" s="34">
        <v>45363</v>
      </c>
      <c r="B1096">
        <v>146.73199462890619</v>
      </c>
      <c r="C1096">
        <v>6.8151461891829967E-3</v>
      </c>
      <c r="D1096">
        <v>16.798969268798832</v>
      </c>
      <c r="E1096">
        <v>5.9527460485696793E-2</v>
      </c>
    </row>
    <row r="1097" spans="1:5" x14ac:dyDescent="0.2">
      <c r="A1097" s="34">
        <v>45364</v>
      </c>
      <c r="B1097">
        <v>147.61900329589841</v>
      </c>
      <c r="C1097">
        <v>6.7741954699158669E-3</v>
      </c>
      <c r="D1097">
        <v>16.784299850463871</v>
      </c>
      <c r="E1097">
        <v>5.9579487890005112E-2</v>
      </c>
    </row>
    <row r="1098" spans="1:5" x14ac:dyDescent="0.2">
      <c r="A1098" s="34">
        <v>45365</v>
      </c>
      <c r="B1098">
        <v>147.6210021972656</v>
      </c>
      <c r="C1098">
        <v>6.7741037346422672E-3</v>
      </c>
      <c r="D1098">
        <v>16.669330596923832</v>
      </c>
      <c r="E1098">
        <v>5.9990409761667252E-2</v>
      </c>
    </row>
    <row r="1099" spans="1:5" x14ac:dyDescent="0.2">
      <c r="A1099" s="34">
        <v>45366</v>
      </c>
      <c r="B1099">
        <v>148.29600524902341</v>
      </c>
      <c r="C1099">
        <v>6.7432699725031853E-3</v>
      </c>
      <c r="D1099">
        <v>16.701860427856449</v>
      </c>
      <c r="E1099">
        <v>5.9873569756746292E-2</v>
      </c>
    </row>
    <row r="1100" spans="1:5" x14ac:dyDescent="0.2">
      <c r="A1100" s="34">
        <v>45369</v>
      </c>
      <c r="B1100">
        <v>148.95500183105469</v>
      </c>
      <c r="C1100">
        <v>6.7134369164705276E-3</v>
      </c>
      <c r="D1100">
        <v>16.720399856567379</v>
      </c>
      <c r="E1100">
        <v>5.9807181358337402E-2</v>
      </c>
    </row>
    <row r="1101" spans="1:5" x14ac:dyDescent="0.2">
      <c r="A1101" s="34">
        <v>45370</v>
      </c>
      <c r="B1101">
        <v>149.14399719238281</v>
      </c>
      <c r="C1101">
        <v>6.7049297504127034E-3</v>
      </c>
      <c r="D1101">
        <v>16.83086013793945</v>
      </c>
      <c r="E1101">
        <v>5.9414669871330261E-2</v>
      </c>
    </row>
    <row r="1102" spans="1:5" x14ac:dyDescent="0.2">
      <c r="A1102" s="34">
        <v>45371</v>
      </c>
      <c r="B1102">
        <v>151.0350036621094</v>
      </c>
      <c r="C1102">
        <v>6.6209817305207253E-3</v>
      </c>
      <c r="D1102">
        <v>16.799900054931641</v>
      </c>
      <c r="E1102">
        <v>5.9524163603782647E-2</v>
      </c>
    </row>
    <row r="1103" spans="1:5" x14ac:dyDescent="0.2">
      <c r="A1103" s="34">
        <v>45372</v>
      </c>
      <c r="B1103">
        <v>150.75999450683591</v>
      </c>
      <c r="C1103">
        <v>6.6330595873296261E-3</v>
      </c>
      <c r="D1103">
        <v>16.66769981384277</v>
      </c>
      <c r="E1103">
        <v>5.9996280819177628E-2</v>
      </c>
    </row>
    <row r="1104" spans="1:5" x14ac:dyDescent="0.2">
      <c r="A1104" s="34">
        <v>45373</v>
      </c>
      <c r="B1104">
        <v>151.63299560546881</v>
      </c>
      <c r="C1104">
        <v>6.5948707051575184E-3</v>
      </c>
      <c r="D1104">
        <v>16.726800918579102</v>
      </c>
      <c r="E1104">
        <v>5.9784293174743652E-2</v>
      </c>
    </row>
    <row r="1105" spans="1:5" x14ac:dyDescent="0.2">
      <c r="A1105" s="34">
        <v>45376</v>
      </c>
      <c r="B1105">
        <v>151.30499267578119</v>
      </c>
      <c r="C1105">
        <v>6.6091674380004406E-3</v>
      </c>
      <c r="D1105">
        <v>16.75830078125</v>
      </c>
      <c r="E1105">
        <v>5.9671919792890549E-2</v>
      </c>
    </row>
    <row r="1106" spans="1:5" x14ac:dyDescent="0.2">
      <c r="A1106" s="34">
        <v>45377</v>
      </c>
      <c r="B1106">
        <v>151.37300109863281</v>
      </c>
      <c r="C1106">
        <v>6.6061979159712791E-3</v>
      </c>
      <c r="D1106">
        <v>16.670700073242191</v>
      </c>
      <c r="E1106">
        <v>5.9985484927892678E-2</v>
      </c>
    </row>
    <row r="1107" spans="1:5" x14ac:dyDescent="0.2">
      <c r="A1107" s="34">
        <v>45378</v>
      </c>
      <c r="B1107">
        <v>151.5299987792969</v>
      </c>
      <c r="C1107">
        <v>6.5993531607091427E-3</v>
      </c>
      <c r="D1107">
        <v>16.631599426269531</v>
      </c>
      <c r="E1107">
        <v>6.0126509517431259E-2</v>
      </c>
    </row>
    <row r="1108" spans="1:5" x14ac:dyDescent="0.2">
      <c r="A1108" s="34">
        <v>45379</v>
      </c>
      <c r="B1108">
        <v>151.28700256347659</v>
      </c>
      <c r="C1108">
        <v>6.6099530085921288E-3</v>
      </c>
      <c r="D1108">
        <v>16.550699234008789</v>
      </c>
      <c r="E1108">
        <v>6.0420408844947808E-2</v>
      </c>
    </row>
    <row r="1109" spans="1:5" x14ac:dyDescent="0.2">
      <c r="A1109" s="34">
        <v>45380</v>
      </c>
      <c r="B1109">
        <v>151.44000244140619</v>
      </c>
      <c r="C1109">
        <v>6.6032749600708476E-3</v>
      </c>
      <c r="D1109">
        <v>16.602840423583981</v>
      </c>
      <c r="E1109">
        <v>6.0230657458305359E-2</v>
      </c>
    </row>
    <row r="1110" spans="1:5" x14ac:dyDescent="0.2">
      <c r="A1110" s="34">
        <v>45383</v>
      </c>
      <c r="B1110">
        <v>151.39799499511719</v>
      </c>
      <c r="C1110">
        <v>6.6051073372364044E-3</v>
      </c>
      <c r="D1110">
        <v>16.555450439453121</v>
      </c>
      <c r="E1110">
        <v>6.0403067618608468E-2</v>
      </c>
    </row>
    <row r="1111" spans="1:5" x14ac:dyDescent="0.2">
      <c r="A1111" s="34">
        <v>45384</v>
      </c>
      <c r="B1111">
        <v>151.58099365234381</v>
      </c>
      <c r="C1111">
        <v>6.5971333533525467E-3</v>
      </c>
      <c r="D1111">
        <v>16.60880088806152</v>
      </c>
      <c r="E1111">
        <v>6.0209043323993683E-2</v>
      </c>
    </row>
    <row r="1112" spans="1:5" x14ac:dyDescent="0.2">
      <c r="A1112" s="34">
        <v>45385</v>
      </c>
      <c r="B1112">
        <v>151.53999328613281</v>
      </c>
      <c r="C1112">
        <v>6.5989182330667973E-3</v>
      </c>
      <c r="D1112">
        <v>16.549900054931641</v>
      </c>
      <c r="E1112">
        <v>6.0423325747251511E-2</v>
      </c>
    </row>
    <row r="1113" spans="1:5" x14ac:dyDescent="0.2">
      <c r="A1113" s="34">
        <v>45386</v>
      </c>
      <c r="B1113">
        <v>151.58099365234381</v>
      </c>
      <c r="C1113">
        <v>6.5971333533525467E-3</v>
      </c>
      <c r="D1113">
        <v>16.52700042724609</v>
      </c>
      <c r="E1113">
        <v>6.0507047921419137E-2</v>
      </c>
    </row>
    <row r="1114" spans="1:5" x14ac:dyDescent="0.2">
      <c r="A1114" s="34">
        <v>45387</v>
      </c>
      <c r="B1114">
        <v>151.29200744628909</v>
      </c>
      <c r="C1114">
        <v>6.6097346134483814E-3</v>
      </c>
      <c r="D1114">
        <v>16.573200225830082</v>
      </c>
      <c r="E1114">
        <v>6.0338377952575677E-2</v>
      </c>
    </row>
    <row r="1115" spans="1:5" x14ac:dyDescent="0.2">
      <c r="A1115" s="34">
        <v>45390</v>
      </c>
      <c r="B1115">
        <v>151.69000244140619</v>
      </c>
      <c r="C1115">
        <v>6.5923924557864666E-3</v>
      </c>
      <c r="D1115">
        <v>16.451999664306641</v>
      </c>
      <c r="E1115">
        <v>6.0782883316278458E-2</v>
      </c>
    </row>
    <row r="1116" spans="1:5" x14ac:dyDescent="0.2">
      <c r="A1116" s="34">
        <v>45391</v>
      </c>
      <c r="B1116">
        <v>151.84300231933591</v>
      </c>
      <c r="C1116">
        <v>6.5857497975230217E-3</v>
      </c>
      <c r="D1116">
        <v>16.314300537109379</v>
      </c>
      <c r="E1116">
        <v>6.1295915395021439E-2</v>
      </c>
    </row>
    <row r="1117" spans="1:5" x14ac:dyDescent="0.2">
      <c r="A1117" s="34">
        <v>45392</v>
      </c>
      <c r="B1117">
        <v>151.77699279785159</v>
      </c>
      <c r="C1117">
        <v>6.5886140801012516E-3</v>
      </c>
      <c r="D1117">
        <v>16.383310317993161</v>
      </c>
      <c r="E1117">
        <v>6.1037726700305939E-2</v>
      </c>
    </row>
    <row r="1118" spans="1:5" x14ac:dyDescent="0.2">
      <c r="A1118" s="34">
        <v>45393</v>
      </c>
      <c r="B1118">
        <v>152.96400451660159</v>
      </c>
      <c r="C1118">
        <v>6.5374858677387238E-3</v>
      </c>
      <c r="D1118">
        <v>16.452499389648441</v>
      </c>
      <c r="E1118">
        <v>6.0781039297580719E-2</v>
      </c>
    </row>
    <row r="1119" spans="1:5" x14ac:dyDescent="0.2">
      <c r="A1119" s="34">
        <v>45394</v>
      </c>
      <c r="B1119">
        <v>153.19200134277341</v>
      </c>
      <c r="C1119">
        <v>6.5277558751404294E-3</v>
      </c>
      <c r="D1119">
        <v>16.42609977722168</v>
      </c>
      <c r="E1119">
        <v>6.0878723859786987E-2</v>
      </c>
    </row>
    <row r="1120" spans="1:5" x14ac:dyDescent="0.2">
      <c r="A1120" s="34">
        <v>45397</v>
      </c>
      <c r="B1120">
        <v>153.28300476074219</v>
      </c>
      <c r="C1120">
        <v>6.5238806419074544E-3</v>
      </c>
      <c r="D1120">
        <v>16.611080169677731</v>
      </c>
      <c r="E1120">
        <v>6.0200780630111687E-2</v>
      </c>
    </row>
    <row r="1121" spans="1:5" x14ac:dyDescent="0.2">
      <c r="A1121" s="34">
        <v>45398</v>
      </c>
      <c r="B1121">
        <v>154.20599365234381</v>
      </c>
      <c r="C1121">
        <v>6.4848321489989758E-3</v>
      </c>
      <c r="D1121">
        <v>16.694400787353519</v>
      </c>
      <c r="E1121">
        <v>5.9900324791669853E-2</v>
      </c>
    </row>
    <row r="1122" spans="1:5" x14ac:dyDescent="0.2">
      <c r="A1122" s="34">
        <v>45399</v>
      </c>
      <c r="B1122">
        <v>154.697998046875</v>
      </c>
      <c r="C1122">
        <v>6.4642075449228287E-3</v>
      </c>
      <c r="D1122">
        <v>17.033340454101559</v>
      </c>
      <c r="E1122">
        <v>5.8708392083644867E-2</v>
      </c>
    </row>
    <row r="1123" spans="1:5" x14ac:dyDescent="0.2">
      <c r="A1123" s="34">
        <v>45400</v>
      </c>
      <c r="B1123">
        <v>154.34199523925781</v>
      </c>
      <c r="C1123">
        <v>6.4791180193424216E-3</v>
      </c>
      <c r="D1123">
        <v>16.956300735473629</v>
      </c>
      <c r="E1123">
        <v>5.8975126594305038E-2</v>
      </c>
    </row>
    <row r="1124" spans="1:5" x14ac:dyDescent="0.2">
      <c r="A1124" s="34">
        <v>45401</v>
      </c>
      <c r="B1124">
        <v>154.61000061035159</v>
      </c>
      <c r="C1124">
        <v>6.4678867347538471E-3</v>
      </c>
      <c r="D1124">
        <v>17.074960708618161</v>
      </c>
      <c r="E1124">
        <v>5.8565288782119751E-2</v>
      </c>
    </row>
    <row r="1125" spans="1:5" x14ac:dyDescent="0.2">
      <c r="A1125" s="34">
        <v>45404</v>
      </c>
      <c r="B1125">
        <v>154.63999938964841</v>
      </c>
      <c r="C1125">
        <v>6.4666322432458401E-3</v>
      </c>
      <c r="D1125">
        <v>17.091999053955082</v>
      </c>
      <c r="E1125">
        <v>5.8506906032562263E-2</v>
      </c>
    </row>
    <row r="1126" spans="1:5" x14ac:dyDescent="0.2">
      <c r="A1126" s="34">
        <v>45405</v>
      </c>
      <c r="B1126">
        <v>154.81300354003909</v>
      </c>
      <c r="C1126">
        <v>6.4594056457281113E-3</v>
      </c>
      <c r="D1126">
        <v>17.136980056762699</v>
      </c>
      <c r="E1126">
        <v>5.835333839058876E-2</v>
      </c>
    </row>
    <row r="1127" spans="1:5" x14ac:dyDescent="0.2">
      <c r="A1127" s="34">
        <v>45406</v>
      </c>
      <c r="B1127">
        <v>154.74400329589841</v>
      </c>
      <c r="C1127">
        <v>6.4622857607901096E-3</v>
      </c>
      <c r="D1127">
        <v>16.949199676513668</v>
      </c>
      <c r="E1127">
        <v>5.8999836444854743E-2</v>
      </c>
    </row>
    <row r="1128" spans="1:5" x14ac:dyDescent="0.2">
      <c r="A1128" s="34">
        <v>45407</v>
      </c>
      <c r="B1128">
        <v>155.2590026855469</v>
      </c>
      <c r="C1128">
        <v>6.4408504404127598E-3</v>
      </c>
      <c r="D1128">
        <v>17.070100784301761</v>
      </c>
      <c r="E1128">
        <v>5.8581963181495673E-2</v>
      </c>
    </row>
    <row r="1129" spans="1:5" x14ac:dyDescent="0.2">
      <c r="A1129" s="34">
        <v>45408</v>
      </c>
      <c r="B1129">
        <v>155.59700012207031</v>
      </c>
      <c r="C1129">
        <v>6.4268591813743106E-3</v>
      </c>
      <c r="D1129">
        <v>17.201810836791989</v>
      </c>
      <c r="E1129">
        <v>5.8133415877819061E-2</v>
      </c>
    </row>
    <row r="1130" spans="1:5" x14ac:dyDescent="0.2">
      <c r="A1130" s="34">
        <v>45411</v>
      </c>
      <c r="B1130">
        <v>158.2239990234375</v>
      </c>
      <c r="C1130">
        <v>6.3201538287103176E-3</v>
      </c>
      <c r="D1130">
        <v>17.16404914855957</v>
      </c>
      <c r="E1130">
        <v>5.8261308819055557E-2</v>
      </c>
    </row>
    <row r="1131" spans="1:5" x14ac:dyDescent="0.2">
      <c r="A1131" s="34">
        <v>45412</v>
      </c>
      <c r="B1131">
        <v>156.3139953613281</v>
      </c>
      <c r="C1131">
        <v>6.3973800279200077E-3</v>
      </c>
      <c r="D1131">
        <v>17.01156044006348</v>
      </c>
      <c r="E1131">
        <v>5.8783553540706628E-2</v>
      </c>
    </row>
    <row r="1132" spans="1:5" x14ac:dyDescent="0.2">
      <c r="A1132" s="34">
        <v>45413</v>
      </c>
      <c r="B1132">
        <v>157.72200012207031</v>
      </c>
      <c r="C1132">
        <v>6.3402694649994373E-3</v>
      </c>
      <c r="D1132">
        <v>17.149919509887699</v>
      </c>
      <c r="E1132">
        <v>5.8309312909841537E-2</v>
      </c>
    </row>
    <row r="1133" spans="1:5" x14ac:dyDescent="0.2">
      <c r="A1133" s="34">
        <v>45414</v>
      </c>
      <c r="B1133">
        <v>155.70399475097659</v>
      </c>
      <c r="C1133">
        <v>6.4224428497254848E-3</v>
      </c>
      <c r="D1133">
        <v>16.9286003112793</v>
      </c>
      <c r="E1133">
        <v>5.9071630239486687E-2</v>
      </c>
    </row>
    <row r="1134" spans="1:5" x14ac:dyDescent="0.2">
      <c r="A1134" s="34">
        <v>45415</v>
      </c>
      <c r="B1134">
        <v>153.04499816894531</v>
      </c>
      <c r="C1134">
        <v>6.5340260043740273E-3</v>
      </c>
      <c r="D1134">
        <v>16.961700439453121</v>
      </c>
      <c r="E1134">
        <v>5.8956354856491089E-2</v>
      </c>
    </row>
    <row r="1135" spans="1:5" x14ac:dyDescent="0.2">
      <c r="A1135" s="34">
        <v>45418</v>
      </c>
      <c r="B1135">
        <v>153.56599426269531</v>
      </c>
      <c r="C1135">
        <v>6.5118581987917423E-3</v>
      </c>
      <c r="D1135">
        <v>16.98026084899902</v>
      </c>
      <c r="E1135">
        <v>5.8891911059618003E-2</v>
      </c>
    </row>
    <row r="1136" spans="1:5" x14ac:dyDescent="0.2">
      <c r="A1136" s="34">
        <v>45419</v>
      </c>
      <c r="B1136">
        <v>154.23699951171881</v>
      </c>
      <c r="C1136">
        <v>6.4835287630558014E-3</v>
      </c>
      <c r="D1136">
        <v>16.883340835571289</v>
      </c>
      <c r="E1136">
        <v>5.9229984879493713E-2</v>
      </c>
    </row>
    <row r="1137" spans="1:5" x14ac:dyDescent="0.2">
      <c r="A1137" s="34">
        <v>45420</v>
      </c>
      <c r="B1137">
        <v>154.74800109863281</v>
      </c>
      <c r="C1137">
        <v>6.4621190540492526E-3</v>
      </c>
      <c r="D1137">
        <v>16.904060363769531</v>
      </c>
      <c r="E1137">
        <v>5.9157386422157288E-2</v>
      </c>
    </row>
    <row r="1138" spans="1:5" x14ac:dyDescent="0.2">
      <c r="A1138" s="34">
        <v>45421</v>
      </c>
      <c r="B1138">
        <v>155.41900634765619</v>
      </c>
      <c r="C1138">
        <v>6.4342194236814976E-3</v>
      </c>
      <c r="D1138">
        <v>16.916009902954102</v>
      </c>
      <c r="E1138">
        <v>5.9115596115589142E-2</v>
      </c>
    </row>
    <row r="1139" spans="1:5" x14ac:dyDescent="0.2">
      <c r="A1139" s="34">
        <v>45422</v>
      </c>
      <c r="B1139">
        <v>155.3890075683594</v>
      </c>
      <c r="C1139">
        <v>6.4354618079960346E-3</v>
      </c>
      <c r="D1139">
        <v>16.779499053955082</v>
      </c>
      <c r="E1139">
        <v>5.9596534818410873E-2</v>
      </c>
    </row>
    <row r="1140" spans="1:5" x14ac:dyDescent="0.2">
      <c r="A1140" s="34">
        <v>45425</v>
      </c>
      <c r="B1140">
        <v>155.8179931640625</v>
      </c>
      <c r="C1140">
        <v>6.4177438616752616E-3</v>
      </c>
      <c r="D1140">
        <v>16.7672004699707</v>
      </c>
      <c r="E1140">
        <v>5.9640247374773032E-2</v>
      </c>
    </row>
    <row r="1141" spans="1:5" x14ac:dyDescent="0.2">
      <c r="A1141" s="34">
        <v>45426</v>
      </c>
      <c r="B1141">
        <v>156.2330017089844</v>
      </c>
      <c r="C1141">
        <v>6.4006964676082134E-3</v>
      </c>
      <c r="D1141">
        <v>16.783199310302731</v>
      </c>
      <c r="E1141">
        <v>5.9583395719528198E-2</v>
      </c>
    </row>
    <row r="1142" spans="1:5" x14ac:dyDescent="0.2">
      <c r="A1142" s="34">
        <v>45427</v>
      </c>
      <c r="B1142">
        <v>156.49800109863281</v>
      </c>
      <c r="C1142">
        <v>6.3898582011461258E-3</v>
      </c>
      <c r="D1142">
        <v>16.844160079956051</v>
      </c>
      <c r="E1142">
        <v>5.936775729060173E-2</v>
      </c>
    </row>
    <row r="1143" spans="1:5" x14ac:dyDescent="0.2">
      <c r="A1143" s="34">
        <v>45428</v>
      </c>
      <c r="B1143">
        <v>154.28199768066409</v>
      </c>
      <c r="C1143">
        <v>6.4816377125680447E-3</v>
      </c>
      <c r="D1143">
        <v>16.681060791015621</v>
      </c>
      <c r="E1143">
        <v>5.9948224574327469E-2</v>
      </c>
    </row>
    <row r="1144" spans="1:5" x14ac:dyDescent="0.2">
      <c r="A1144" s="34">
        <v>45429</v>
      </c>
      <c r="B1144">
        <v>155.3789978027344</v>
      </c>
      <c r="C1144">
        <v>6.4358762465417394E-3</v>
      </c>
      <c r="D1144">
        <v>16.678159713745121</v>
      </c>
      <c r="E1144">
        <v>5.9958655387163162E-2</v>
      </c>
    </row>
    <row r="1145" spans="1:5" x14ac:dyDescent="0.2">
      <c r="A1145" s="34">
        <v>45432</v>
      </c>
      <c r="B1145">
        <v>155.7539978027344</v>
      </c>
      <c r="C1145">
        <v>6.4203809015452862E-3</v>
      </c>
      <c r="D1145">
        <v>16.586299896240231</v>
      </c>
      <c r="E1145">
        <v>6.0290724039077759E-2</v>
      </c>
    </row>
    <row r="1146" spans="1:5" x14ac:dyDescent="0.2">
      <c r="A1146" s="34">
        <v>45433</v>
      </c>
      <c r="B1146">
        <v>156.3699951171875</v>
      </c>
      <c r="C1146">
        <v>6.3950889743864536E-3</v>
      </c>
      <c r="D1146">
        <v>16.552570343017582</v>
      </c>
      <c r="E1146">
        <v>6.0413576662540443E-2</v>
      </c>
    </row>
    <row r="1147" spans="1:5" x14ac:dyDescent="0.2">
      <c r="A1147" s="34">
        <v>45434</v>
      </c>
      <c r="B1147">
        <v>156.2510070800781</v>
      </c>
      <c r="C1147">
        <v>6.399958860129118E-3</v>
      </c>
      <c r="D1147">
        <v>16.606599807739261</v>
      </c>
      <c r="E1147">
        <v>6.0217022895812988E-2</v>
      </c>
    </row>
    <row r="1148" spans="1:5" x14ac:dyDescent="0.2">
      <c r="A1148" s="34">
        <v>45435</v>
      </c>
      <c r="B1148">
        <v>156.70399475097659</v>
      </c>
      <c r="C1148">
        <v>6.3814581371843806E-3</v>
      </c>
      <c r="D1148">
        <v>16.661630630493161</v>
      </c>
      <c r="E1148">
        <v>6.0018133372068412E-2</v>
      </c>
    </row>
    <row r="1149" spans="1:5" x14ac:dyDescent="0.2">
      <c r="A1149" s="34">
        <v>45436</v>
      </c>
      <c r="B1149">
        <v>156.97300720214841</v>
      </c>
      <c r="C1149">
        <v>6.3705220818519592E-3</v>
      </c>
      <c r="D1149">
        <v>16.73036956787109</v>
      </c>
      <c r="E1149">
        <v>5.9771541506052017E-2</v>
      </c>
    </row>
    <row r="1150" spans="1:5" x14ac:dyDescent="0.2">
      <c r="A1150" s="34">
        <v>45439</v>
      </c>
      <c r="B1150">
        <v>156.8699951171875</v>
      </c>
      <c r="C1150">
        <v>6.374705582857132E-3</v>
      </c>
      <c r="D1150">
        <v>16.673799514770511</v>
      </c>
      <c r="E1150">
        <v>5.997433140873909E-2</v>
      </c>
    </row>
    <row r="1151" spans="1:5" x14ac:dyDescent="0.2">
      <c r="A1151" s="34">
        <v>45440</v>
      </c>
      <c r="B1151">
        <v>156.8450012207031</v>
      </c>
      <c r="C1151">
        <v>6.3757211901247501E-3</v>
      </c>
      <c r="D1151">
        <v>16.662359237670898</v>
      </c>
      <c r="E1151">
        <v>6.0015510767698288E-2</v>
      </c>
    </row>
    <row r="1152" spans="1:5" x14ac:dyDescent="0.2">
      <c r="A1152" s="34">
        <v>45441</v>
      </c>
      <c r="B1152">
        <v>157.2619934082031</v>
      </c>
      <c r="C1152">
        <v>6.3588153570890427E-3</v>
      </c>
      <c r="D1152">
        <v>16.781400680541989</v>
      </c>
      <c r="E1152">
        <v>5.9589780867099762E-2</v>
      </c>
    </row>
    <row r="1153" spans="1:5" x14ac:dyDescent="0.2">
      <c r="A1153" s="34">
        <v>45442</v>
      </c>
      <c r="B1153">
        <v>157.6080017089844</v>
      </c>
      <c r="C1153">
        <v>6.3448552973568439E-3</v>
      </c>
      <c r="D1153">
        <v>17.017580032348629</v>
      </c>
      <c r="E1153">
        <v>5.8762762695550919E-2</v>
      </c>
    </row>
    <row r="1154" spans="1:5" x14ac:dyDescent="0.2">
      <c r="A1154" s="34">
        <v>45443</v>
      </c>
      <c r="B1154">
        <v>156.9530029296875</v>
      </c>
      <c r="C1154">
        <v>6.3713341951370239E-3</v>
      </c>
      <c r="D1154">
        <v>17.005819320678711</v>
      </c>
      <c r="E1154">
        <v>5.880340188741684E-2</v>
      </c>
    </row>
    <row r="1155" spans="1:5" x14ac:dyDescent="0.2">
      <c r="A1155" s="34">
        <v>45446</v>
      </c>
      <c r="B1155">
        <v>157.17999267578119</v>
      </c>
      <c r="C1155">
        <v>6.362132728099823E-3</v>
      </c>
      <c r="D1155">
        <v>16.972600936889648</v>
      </c>
      <c r="E1155">
        <v>5.8918487280607217E-2</v>
      </c>
    </row>
    <row r="1156" spans="1:5" x14ac:dyDescent="0.2">
      <c r="A1156" s="34">
        <v>45447</v>
      </c>
      <c r="B1156">
        <v>156.07600402832031</v>
      </c>
      <c r="C1156">
        <v>6.4071347005665302E-3</v>
      </c>
      <c r="D1156">
        <v>17.700429916381839</v>
      </c>
      <c r="E1156">
        <v>5.6495804339647293E-2</v>
      </c>
    </row>
    <row r="1157" spans="1:5" x14ac:dyDescent="0.2">
      <c r="A1157" s="34">
        <v>45448</v>
      </c>
      <c r="B1157">
        <v>155.1239929199219</v>
      </c>
      <c r="C1157">
        <v>6.4464560709893703E-3</v>
      </c>
      <c r="D1157">
        <v>17.811910629272461</v>
      </c>
      <c r="E1157">
        <v>5.6142207235097892E-2</v>
      </c>
    </row>
    <row r="1158" spans="1:5" x14ac:dyDescent="0.2">
      <c r="A1158" s="34">
        <v>45449</v>
      </c>
      <c r="B1158">
        <v>155.92900085449219</v>
      </c>
      <c r="C1158">
        <v>6.4131752587854862E-3</v>
      </c>
      <c r="D1158">
        <v>17.503499984741211</v>
      </c>
      <c r="E1158">
        <v>5.7131431996822357E-2</v>
      </c>
    </row>
    <row r="1159" spans="1:5" x14ac:dyDescent="0.2">
      <c r="A1159" s="34">
        <v>45450</v>
      </c>
      <c r="B1159">
        <v>155.69700622558591</v>
      </c>
      <c r="C1159">
        <v>6.4227310940623283E-3</v>
      </c>
      <c r="D1159">
        <v>17.879959106445309</v>
      </c>
      <c r="E1159">
        <v>5.5928539484739297E-2</v>
      </c>
    </row>
    <row r="1160" spans="1:5" x14ac:dyDescent="0.2">
      <c r="A1160" s="34">
        <v>45453</v>
      </c>
      <c r="B1160">
        <v>156.83299255371091</v>
      </c>
      <c r="C1160">
        <v>6.3762092031538486E-3</v>
      </c>
      <c r="D1160">
        <v>18.325849533081051</v>
      </c>
      <c r="E1160">
        <v>5.4567728191614151E-2</v>
      </c>
    </row>
    <row r="1161" spans="1:5" x14ac:dyDescent="0.2">
      <c r="A1161" s="34">
        <v>45454</v>
      </c>
      <c r="B1161">
        <v>157.03999328613281</v>
      </c>
      <c r="C1161">
        <v>6.3678044825792313E-3</v>
      </c>
      <c r="D1161">
        <v>18.572210311889648</v>
      </c>
      <c r="E1161">
        <v>5.3843885660171509E-2</v>
      </c>
    </row>
    <row r="1162" spans="1:5" x14ac:dyDescent="0.2">
      <c r="A1162" s="34">
        <v>45455</v>
      </c>
      <c r="B1162">
        <v>157.10499572753909</v>
      </c>
      <c r="C1162">
        <v>6.3651697710156441E-3</v>
      </c>
      <c r="D1162">
        <v>18.580619812011719</v>
      </c>
      <c r="E1162">
        <v>5.3819518536329269E-2</v>
      </c>
    </row>
    <row r="1163" spans="1:5" x14ac:dyDescent="0.2">
      <c r="A1163" s="34">
        <v>45456</v>
      </c>
      <c r="B1163">
        <v>156.80000305175781</v>
      </c>
      <c r="C1163">
        <v>6.3775507733225822E-3</v>
      </c>
      <c r="D1163">
        <v>18.754140853881839</v>
      </c>
      <c r="E1163">
        <v>5.3321558982133872E-2</v>
      </c>
    </row>
    <row r="1164" spans="1:5" x14ac:dyDescent="0.2">
      <c r="A1164" s="34">
        <v>45457</v>
      </c>
      <c r="B1164">
        <v>157.12800598144531</v>
      </c>
      <c r="C1164">
        <v>6.3642379827797413E-3</v>
      </c>
      <c r="D1164">
        <v>18.415180206298832</v>
      </c>
      <c r="E1164">
        <v>5.4303023964166641E-2</v>
      </c>
    </row>
    <row r="1165" spans="1:5" x14ac:dyDescent="0.2">
      <c r="A1165" s="34">
        <v>45460</v>
      </c>
      <c r="B1165">
        <v>157.54600524902341</v>
      </c>
      <c r="C1165">
        <v>6.347352173179388E-3</v>
      </c>
      <c r="D1165">
        <v>18.4557991027832</v>
      </c>
      <c r="E1165">
        <v>5.4183512926101678E-2</v>
      </c>
    </row>
    <row r="1166" spans="1:5" x14ac:dyDescent="0.2">
      <c r="A1166" s="34">
        <v>45461</v>
      </c>
      <c r="B1166">
        <v>157.69999694824219</v>
      </c>
      <c r="C1166">
        <v>6.341154221445322E-3</v>
      </c>
      <c r="D1166">
        <v>18.520900726318359</v>
      </c>
      <c r="E1166">
        <v>5.3993053734302521E-2</v>
      </c>
    </row>
    <row r="1167" spans="1:5" x14ac:dyDescent="0.2">
      <c r="A1167" s="34">
        <v>45462</v>
      </c>
      <c r="B1167">
        <v>157.8710021972656</v>
      </c>
      <c r="C1167">
        <v>6.3342857174575329E-3</v>
      </c>
      <c r="D1167">
        <v>18.399099349975589</v>
      </c>
      <c r="E1167">
        <v>5.4350487887859338E-2</v>
      </c>
    </row>
    <row r="1168" spans="1:5" x14ac:dyDescent="0.2">
      <c r="A1168" s="34">
        <v>45463</v>
      </c>
      <c r="B1168">
        <v>157.95799255371091</v>
      </c>
      <c r="C1168">
        <v>6.3307969830930233E-3</v>
      </c>
      <c r="D1168">
        <v>18.42744064331055</v>
      </c>
      <c r="E1168">
        <v>5.4266896098852158E-2</v>
      </c>
    </row>
    <row r="1169" spans="1:5" x14ac:dyDescent="0.2">
      <c r="A1169" s="34">
        <v>45464</v>
      </c>
      <c r="B1169">
        <v>158.9309997558594</v>
      </c>
      <c r="C1169">
        <v>6.2920385971665382E-3</v>
      </c>
      <c r="D1169">
        <v>18.342380523681641</v>
      </c>
      <c r="E1169">
        <v>5.4518550634384162E-2</v>
      </c>
    </row>
    <row r="1170" spans="1:5" x14ac:dyDescent="0.2">
      <c r="A1170" s="34">
        <v>45467</v>
      </c>
      <c r="B1170">
        <v>159.8609924316406</v>
      </c>
      <c r="C1170">
        <v>6.2554348260164261E-3</v>
      </c>
      <c r="D1170">
        <v>18.129789352416989</v>
      </c>
      <c r="E1170">
        <v>5.5157840251922607E-2</v>
      </c>
    </row>
    <row r="1171" spans="1:5" x14ac:dyDescent="0.2">
      <c r="A1171" s="34">
        <v>45468</v>
      </c>
      <c r="B1171">
        <v>159.6860046386719</v>
      </c>
      <c r="C1171">
        <v>6.262289360165596E-3</v>
      </c>
      <c r="D1171">
        <v>17.944719314575199</v>
      </c>
      <c r="E1171">
        <v>5.5726699531078339E-2</v>
      </c>
    </row>
    <row r="1172" spans="1:5" x14ac:dyDescent="0.2">
      <c r="A1172" s="34">
        <v>45469</v>
      </c>
      <c r="B1172">
        <v>159.6860046386719</v>
      </c>
      <c r="C1172">
        <v>6.262289360165596E-3</v>
      </c>
      <c r="D1172">
        <v>18.111299514770511</v>
      </c>
      <c r="E1172">
        <v>5.5214148014783859E-2</v>
      </c>
    </row>
    <row r="1173" spans="1:5" x14ac:dyDescent="0.2">
      <c r="A1173" s="34">
        <v>45470</v>
      </c>
      <c r="B1173">
        <v>160.6210021972656</v>
      </c>
      <c r="C1173">
        <v>6.2258359976112843E-3</v>
      </c>
      <c r="D1173">
        <v>18.30100059509277</v>
      </c>
      <c r="E1173">
        <v>5.464182049036026E-2</v>
      </c>
    </row>
    <row r="1174" spans="1:5" x14ac:dyDescent="0.2">
      <c r="A1174" s="34">
        <v>45471</v>
      </c>
      <c r="B1174">
        <v>160.68699645996091</v>
      </c>
      <c r="C1174">
        <v>6.2232790514826766E-3</v>
      </c>
      <c r="D1174">
        <v>18.429769515991211</v>
      </c>
      <c r="E1174">
        <v>5.4260037839412689E-2</v>
      </c>
    </row>
    <row r="1175" spans="1:5" x14ac:dyDescent="0.2">
      <c r="A1175" s="34">
        <v>45474</v>
      </c>
      <c r="B1175">
        <v>160.90699768066409</v>
      </c>
      <c r="C1175">
        <v>6.2147700227797031E-3</v>
      </c>
      <c r="D1175">
        <v>18.265300750732418</v>
      </c>
      <c r="E1175">
        <v>5.4748620837926858E-2</v>
      </c>
    </row>
    <row r="1176" spans="1:5" x14ac:dyDescent="0.2">
      <c r="A1176" s="34">
        <v>45475</v>
      </c>
      <c r="B1176">
        <v>161.5119934082031</v>
      </c>
      <c r="C1176">
        <v>6.1914906837046146E-3</v>
      </c>
      <c r="D1176">
        <v>18.366399765014648</v>
      </c>
      <c r="E1176">
        <v>5.4447252303361893E-2</v>
      </c>
    </row>
    <row r="1177" spans="1:5" x14ac:dyDescent="0.2">
      <c r="A1177" s="34">
        <v>45476</v>
      </c>
      <c r="B1177">
        <v>161.5039978027344</v>
      </c>
      <c r="C1177">
        <v>6.1917970888316631E-3</v>
      </c>
      <c r="D1177">
        <v>18.252199172973629</v>
      </c>
      <c r="E1177">
        <v>5.4787918925285339E-2</v>
      </c>
    </row>
    <row r="1178" spans="1:5" x14ac:dyDescent="0.2">
      <c r="A1178" s="34">
        <v>45477</v>
      </c>
      <c r="B1178">
        <v>161.6210021972656</v>
      </c>
      <c r="C1178">
        <v>6.1873146332800388E-3</v>
      </c>
      <c r="D1178">
        <v>18.174360275268551</v>
      </c>
      <c r="E1178">
        <v>5.5022571235895157E-2</v>
      </c>
    </row>
    <row r="1179" spans="1:5" x14ac:dyDescent="0.2">
      <c r="A1179" s="34">
        <v>45478</v>
      </c>
      <c r="B1179">
        <v>161.3580017089844</v>
      </c>
      <c r="C1179">
        <v>6.1973994597792634E-3</v>
      </c>
      <c r="D1179">
        <v>18.080400466918949</v>
      </c>
      <c r="E1179">
        <v>5.53085096180439E-2</v>
      </c>
    </row>
    <row r="1180" spans="1:5" x14ac:dyDescent="0.2">
      <c r="A1180" s="34">
        <v>45481</v>
      </c>
      <c r="B1180">
        <v>160.63800048828119</v>
      </c>
      <c r="C1180">
        <v>6.2251770868897438E-3</v>
      </c>
      <c r="D1180">
        <v>18.08827972412109</v>
      </c>
      <c r="E1180">
        <v>5.5284418165683753E-2</v>
      </c>
    </row>
    <row r="1181" spans="1:5" x14ac:dyDescent="0.2">
      <c r="A1181" s="34">
        <v>45482</v>
      </c>
      <c r="B1181">
        <v>160.85699462890619</v>
      </c>
      <c r="C1181">
        <v>6.216702051460743E-3</v>
      </c>
      <c r="D1181">
        <v>17.973600387573239</v>
      </c>
      <c r="E1181">
        <v>5.563715472817421E-2</v>
      </c>
    </row>
    <row r="1182" spans="1:5" x14ac:dyDescent="0.2">
      <c r="A1182" s="34">
        <v>45483</v>
      </c>
      <c r="B1182">
        <v>161.33099365234381</v>
      </c>
      <c r="C1182">
        <v>6.1984369531273842E-3</v>
      </c>
      <c r="D1182">
        <v>17.895339965820309</v>
      </c>
      <c r="E1182">
        <v>5.5880468338727951E-2</v>
      </c>
    </row>
    <row r="1183" spans="1:5" x14ac:dyDescent="0.2">
      <c r="A1183" s="34">
        <v>45484</v>
      </c>
      <c r="B1183">
        <v>161.60699462890619</v>
      </c>
      <c r="C1183">
        <v>6.1878510750830173E-3</v>
      </c>
      <c r="D1183">
        <v>17.836530685424801</v>
      </c>
      <c r="E1183">
        <v>5.606471374630928E-2</v>
      </c>
    </row>
    <row r="1184" spans="1:5" x14ac:dyDescent="0.2">
      <c r="A1184" s="34">
        <v>45485</v>
      </c>
      <c r="B1184">
        <v>158.20100402832031</v>
      </c>
      <c r="C1184">
        <v>6.3210725784301758E-3</v>
      </c>
      <c r="D1184">
        <v>17.75325965881348</v>
      </c>
      <c r="E1184">
        <v>5.6327685713768012E-2</v>
      </c>
    </row>
    <row r="1185" spans="1:5" x14ac:dyDescent="0.2">
      <c r="A1185" s="34">
        <v>45488</v>
      </c>
      <c r="B1185">
        <v>158.31300354003909</v>
      </c>
      <c r="C1185">
        <v>6.3166003674268723E-3</v>
      </c>
      <c r="D1185">
        <v>17.69873046875</v>
      </c>
      <c r="E1185">
        <v>5.6501228362321847E-2</v>
      </c>
    </row>
    <row r="1186" spans="1:5" x14ac:dyDescent="0.2">
      <c r="A1186" s="34">
        <v>45489</v>
      </c>
      <c r="B1186">
        <v>158.14100646972659</v>
      </c>
      <c r="C1186">
        <v>6.3234707340598106E-3</v>
      </c>
      <c r="D1186">
        <v>17.715799331665039</v>
      </c>
      <c r="E1186">
        <v>5.644679069519043E-2</v>
      </c>
    </row>
    <row r="1187" spans="1:5" x14ac:dyDescent="0.2">
      <c r="A1187" s="34">
        <v>45490</v>
      </c>
      <c r="B1187">
        <v>158.3500061035156</v>
      </c>
      <c r="C1187">
        <v>6.315124686807394E-3</v>
      </c>
      <c r="D1187">
        <v>17.650419235229489</v>
      </c>
      <c r="E1187">
        <v>5.6655876338481903E-2</v>
      </c>
    </row>
    <row r="1188" spans="1:5" x14ac:dyDescent="0.2">
      <c r="A1188" s="34">
        <v>45491</v>
      </c>
      <c r="B1188">
        <v>155.6860046386719</v>
      </c>
      <c r="C1188">
        <v>6.4231851138174534E-3</v>
      </c>
      <c r="D1188">
        <v>17.720199584960941</v>
      </c>
      <c r="E1188">
        <v>5.6432772427797318E-2</v>
      </c>
    </row>
    <row r="1189" spans="1:5" x14ac:dyDescent="0.2">
      <c r="A1189" s="34">
        <v>45492</v>
      </c>
      <c r="B1189">
        <v>157.1499938964844</v>
      </c>
      <c r="C1189">
        <v>6.3633471727371216E-3</v>
      </c>
      <c r="D1189">
        <v>17.958499908447269</v>
      </c>
      <c r="E1189">
        <v>5.5683936923742287E-2</v>
      </c>
    </row>
    <row r="1190" spans="1:5" x14ac:dyDescent="0.2">
      <c r="A1190" s="34">
        <v>45495</v>
      </c>
      <c r="B1190">
        <v>157.4219970703125</v>
      </c>
      <c r="C1190">
        <v>6.3523524440824994E-3</v>
      </c>
      <c r="D1190">
        <v>17.97061920166016</v>
      </c>
      <c r="E1190">
        <v>5.5646385997533798E-2</v>
      </c>
    </row>
    <row r="1191" spans="1:5" x14ac:dyDescent="0.2">
      <c r="A1191" s="34">
        <v>45496</v>
      </c>
      <c r="B1191">
        <v>156.89100646972659</v>
      </c>
      <c r="C1191">
        <v>6.3738515600562104E-3</v>
      </c>
      <c r="D1191">
        <v>17.930599212646481</v>
      </c>
      <c r="E1191">
        <v>5.577058345079422E-2</v>
      </c>
    </row>
    <row r="1192" spans="1:5" x14ac:dyDescent="0.2">
      <c r="A1192" s="34">
        <v>45497</v>
      </c>
      <c r="B1192">
        <v>155.76800537109381</v>
      </c>
      <c r="C1192">
        <v>6.4198034815490246E-3</v>
      </c>
      <c r="D1192">
        <v>18.163150787353519</v>
      </c>
      <c r="E1192">
        <v>5.5056527256965637E-2</v>
      </c>
    </row>
    <row r="1193" spans="1:5" x14ac:dyDescent="0.2">
      <c r="A1193" s="34">
        <v>45498</v>
      </c>
      <c r="B1193">
        <v>153.89100646972659</v>
      </c>
      <c r="C1193">
        <v>6.4981053583323964E-3</v>
      </c>
      <c r="D1193">
        <v>18.360319137573239</v>
      </c>
      <c r="E1193">
        <v>5.4465282708406448E-2</v>
      </c>
    </row>
    <row r="1194" spans="1:5" x14ac:dyDescent="0.2">
      <c r="A1194" s="34">
        <v>45499</v>
      </c>
      <c r="B1194">
        <v>153.69700622558591</v>
      </c>
      <c r="C1194">
        <v>6.5063075162470341E-3</v>
      </c>
      <c r="D1194">
        <v>18.439899444580082</v>
      </c>
      <c r="E1194">
        <v>5.4230231791734702E-2</v>
      </c>
    </row>
    <row r="1195" spans="1:5" x14ac:dyDescent="0.2">
      <c r="A1195" s="34">
        <v>45502</v>
      </c>
      <c r="B1195">
        <v>154.1390075683594</v>
      </c>
      <c r="C1195">
        <v>6.4876503311097622E-3</v>
      </c>
      <c r="D1195">
        <v>18.427299499511719</v>
      </c>
      <c r="E1195">
        <v>5.4267309606075287E-2</v>
      </c>
    </row>
    <row r="1196" spans="1:5" x14ac:dyDescent="0.2">
      <c r="A1196" s="34">
        <v>45503</v>
      </c>
      <c r="B1196">
        <v>153.83299255371091</v>
      </c>
      <c r="C1196">
        <v>6.5005561336874962E-3</v>
      </c>
      <c r="D1196">
        <v>18.640899658203121</v>
      </c>
      <c r="E1196">
        <v>5.3645480424165733E-2</v>
      </c>
    </row>
    <row r="1197" spans="1:5" x14ac:dyDescent="0.2">
      <c r="A1197" s="34">
        <v>45504</v>
      </c>
      <c r="B1197">
        <v>152.66999816894531</v>
      </c>
      <c r="C1197">
        <v>6.5500754863023758E-3</v>
      </c>
      <c r="D1197">
        <v>18.752799987792969</v>
      </c>
      <c r="E1197">
        <v>5.3325369954109192E-2</v>
      </c>
    </row>
    <row r="1198" spans="1:5" x14ac:dyDescent="0.2">
      <c r="A1198" s="34">
        <v>45505</v>
      </c>
      <c r="B1198">
        <v>149.74400329589841</v>
      </c>
      <c r="C1198">
        <v>6.6780638881027699E-3</v>
      </c>
      <c r="D1198">
        <v>18.64003944396973</v>
      </c>
      <c r="E1198">
        <v>5.3647954016923897E-2</v>
      </c>
    </row>
    <row r="1199" spans="1:5" x14ac:dyDescent="0.2">
      <c r="A1199" s="34">
        <v>45506</v>
      </c>
      <c r="B1199">
        <v>149.20100402832031</v>
      </c>
      <c r="C1199">
        <v>6.7023676820099354E-3</v>
      </c>
      <c r="D1199">
        <v>18.923799514770511</v>
      </c>
      <c r="E1199">
        <v>5.284351110458374E-2</v>
      </c>
    </row>
    <row r="1200" spans="1:5" x14ac:dyDescent="0.2">
      <c r="A1200" s="34">
        <v>45509</v>
      </c>
      <c r="B1200">
        <v>145.58399963378909</v>
      </c>
      <c r="C1200">
        <v>6.868886761367321E-3</v>
      </c>
      <c r="D1200">
        <v>19.5284309387207</v>
      </c>
      <c r="E1200">
        <v>5.1207389682531357E-2</v>
      </c>
    </row>
    <row r="1201" spans="1:5" x14ac:dyDescent="0.2">
      <c r="A1201" s="34">
        <v>45510</v>
      </c>
      <c r="B1201">
        <v>145.78999328613281</v>
      </c>
      <c r="C1201">
        <v>6.8591814488172531E-3</v>
      </c>
      <c r="D1201">
        <v>19.19502067565918</v>
      </c>
      <c r="E1201">
        <v>5.2096843719482422E-2</v>
      </c>
    </row>
    <row r="1202" spans="1:5" x14ac:dyDescent="0.2">
      <c r="A1202" s="34">
        <v>45511</v>
      </c>
      <c r="B1202">
        <v>144.73199462890619</v>
      </c>
      <c r="C1202">
        <v>6.9093224592506894E-3</v>
      </c>
      <c r="D1202">
        <v>19.583780288696289</v>
      </c>
      <c r="E1202">
        <v>5.106266587972641E-2</v>
      </c>
    </row>
    <row r="1203" spans="1:5" x14ac:dyDescent="0.2">
      <c r="A1203" s="34">
        <v>45512</v>
      </c>
      <c r="B1203">
        <v>146.1239929199219</v>
      </c>
      <c r="C1203">
        <v>6.8435030989348888E-3</v>
      </c>
      <c r="D1203">
        <v>19.334709167480469</v>
      </c>
      <c r="E1203">
        <v>5.1720459014177322E-2</v>
      </c>
    </row>
    <row r="1204" spans="1:5" x14ac:dyDescent="0.2">
      <c r="A1204" s="34">
        <v>45513</v>
      </c>
      <c r="B1204">
        <v>147.66900634765619</v>
      </c>
      <c r="C1204">
        <v>6.7719016224145889E-3</v>
      </c>
      <c r="D1204">
        <v>18.860269546508789</v>
      </c>
      <c r="E1204">
        <v>5.3021512925624847E-2</v>
      </c>
    </row>
    <row r="1205" spans="1:5" x14ac:dyDescent="0.2">
      <c r="A1205" s="34">
        <v>45516</v>
      </c>
      <c r="B1205">
        <v>147.04200744628909</v>
      </c>
      <c r="C1205">
        <v>6.8007777445018291E-3</v>
      </c>
      <c r="D1205">
        <v>18.822189331054691</v>
      </c>
      <c r="E1205">
        <v>5.3128782659769058E-2</v>
      </c>
    </row>
    <row r="1206" spans="1:5" x14ac:dyDescent="0.2">
      <c r="A1206" s="34">
        <v>45517</v>
      </c>
      <c r="B1206">
        <v>146.98199462890619</v>
      </c>
      <c r="C1206">
        <v>6.8035544827580452E-3</v>
      </c>
      <c r="D1206">
        <v>19.059799194335941</v>
      </c>
      <c r="E1206">
        <v>5.2466448396444321E-2</v>
      </c>
    </row>
    <row r="1207" spans="1:5" x14ac:dyDescent="0.2">
      <c r="A1207" s="34">
        <v>45518</v>
      </c>
      <c r="B1207">
        <v>146.97099304199219</v>
      </c>
      <c r="C1207">
        <v>6.8040639162063599E-3</v>
      </c>
      <c r="D1207">
        <v>18.998079299926761</v>
      </c>
      <c r="E1207">
        <v>5.2636899054050452E-2</v>
      </c>
    </row>
    <row r="1208" spans="1:5" x14ac:dyDescent="0.2">
      <c r="A1208" s="34">
        <v>45519</v>
      </c>
      <c r="B1208">
        <v>147.25300598144531</v>
      </c>
      <c r="C1208">
        <v>6.7910328507423401E-3</v>
      </c>
      <c r="D1208">
        <v>18.811700820922852</v>
      </c>
      <c r="E1208">
        <v>5.3158406168222427E-2</v>
      </c>
    </row>
    <row r="1209" spans="1:5" x14ac:dyDescent="0.2">
      <c r="A1209" s="34">
        <v>45520</v>
      </c>
      <c r="B1209">
        <v>149.22200012207031</v>
      </c>
      <c r="C1209">
        <v>6.7014247179031372E-3</v>
      </c>
      <c r="D1209">
        <v>18.636199951171879</v>
      </c>
      <c r="E1209">
        <v>5.3659006953239441E-2</v>
      </c>
    </row>
    <row r="1210" spans="1:5" x14ac:dyDescent="0.2">
      <c r="A1210" s="34">
        <v>45523</v>
      </c>
      <c r="B1210">
        <v>147.95599365234381</v>
      </c>
      <c r="C1210">
        <v>6.7587662488222122E-3</v>
      </c>
      <c r="D1210">
        <v>18.625860214233398</v>
      </c>
      <c r="E1210">
        <v>5.3688794374465942E-2</v>
      </c>
    </row>
    <row r="1211" spans="1:5" x14ac:dyDescent="0.2">
      <c r="A1211" s="34">
        <v>45524</v>
      </c>
      <c r="B1211">
        <v>146.6990051269531</v>
      </c>
      <c r="C1211">
        <v>6.8166786804795274E-3</v>
      </c>
      <c r="D1211">
        <v>18.665109634399411</v>
      </c>
      <c r="E1211">
        <v>5.3575895726680763E-2</v>
      </c>
    </row>
    <row r="1212" spans="1:5" x14ac:dyDescent="0.2">
      <c r="A1212" s="34">
        <v>45525</v>
      </c>
      <c r="B1212">
        <v>145.34700012207031</v>
      </c>
      <c r="C1212">
        <v>6.8800868466496468E-3</v>
      </c>
      <c r="D1212">
        <v>19.00984954833984</v>
      </c>
      <c r="E1212">
        <v>5.2604310214519501E-2</v>
      </c>
    </row>
    <row r="1213" spans="1:5" x14ac:dyDescent="0.2">
      <c r="A1213" s="34">
        <v>45526</v>
      </c>
      <c r="B1213">
        <v>145.11799621582031</v>
      </c>
      <c r="C1213">
        <v>6.890944205224514E-3</v>
      </c>
      <c r="D1213">
        <v>19.277130126953121</v>
      </c>
      <c r="E1213">
        <v>5.187494307756424E-2</v>
      </c>
    </row>
    <row r="1214" spans="1:5" x14ac:dyDescent="0.2">
      <c r="A1214" s="34">
        <v>45527</v>
      </c>
      <c r="B1214">
        <v>146.2019958496094</v>
      </c>
      <c r="C1214">
        <v>6.8398518487811089E-3</v>
      </c>
      <c r="D1214">
        <v>19.490200042724609</v>
      </c>
      <c r="E1214">
        <v>5.1307838410139077E-2</v>
      </c>
    </row>
    <row r="1215" spans="1:5" x14ac:dyDescent="0.2">
      <c r="A1215" s="34">
        <v>45530</v>
      </c>
      <c r="B1215">
        <v>144</v>
      </c>
      <c r="C1215">
        <v>6.9444444961845866E-3</v>
      </c>
      <c r="D1215">
        <v>19.212249755859379</v>
      </c>
      <c r="E1215">
        <v>5.2050124853849411E-2</v>
      </c>
    </row>
    <row r="1216" spans="1:5" x14ac:dyDescent="0.2">
      <c r="A1216" s="34">
        <v>45531</v>
      </c>
      <c r="B1216">
        <v>144.51600646972659</v>
      </c>
      <c r="C1216">
        <v>6.9196484982967377E-3</v>
      </c>
      <c r="D1216">
        <v>19.3745002746582</v>
      </c>
      <c r="E1216">
        <v>5.1614236086606979E-2</v>
      </c>
    </row>
    <row r="1217" spans="1:5" x14ac:dyDescent="0.2">
      <c r="A1217" s="34">
        <v>45532</v>
      </c>
      <c r="B1217">
        <v>143.9750061035156</v>
      </c>
      <c r="C1217">
        <v>6.9456500932574272E-3</v>
      </c>
      <c r="D1217">
        <v>19.77079963684082</v>
      </c>
      <c r="E1217">
        <v>5.0579644739627838E-2</v>
      </c>
    </row>
    <row r="1218" spans="1:5" x14ac:dyDescent="0.2">
      <c r="A1218" s="34">
        <v>45533</v>
      </c>
      <c r="B1218">
        <v>144.43299865722659</v>
      </c>
      <c r="C1218">
        <v>6.9236257113516331E-3</v>
      </c>
      <c r="D1218">
        <v>19.664400100708011</v>
      </c>
      <c r="E1218">
        <v>5.0853319466114037E-2</v>
      </c>
    </row>
    <row r="1219" spans="1:5" x14ac:dyDescent="0.2">
      <c r="A1219" s="34">
        <v>45534</v>
      </c>
      <c r="B1219">
        <v>144.88999938964841</v>
      </c>
      <c r="C1219">
        <v>6.901787593960762E-3</v>
      </c>
      <c r="D1219">
        <v>19.834199905395511</v>
      </c>
      <c r="E1219">
        <v>5.0417963415384293E-2</v>
      </c>
    </row>
    <row r="1220" spans="1:5" x14ac:dyDescent="0.2">
      <c r="A1220" s="34">
        <v>45537</v>
      </c>
      <c r="B1220">
        <v>146.38099670410159</v>
      </c>
      <c r="C1220">
        <v>6.8314876407384872E-3</v>
      </c>
      <c r="D1220">
        <v>19.699800491333011</v>
      </c>
      <c r="E1220">
        <v>5.0761934369802468E-2</v>
      </c>
    </row>
    <row r="1221" spans="1:5" x14ac:dyDescent="0.2">
      <c r="A1221" s="34">
        <v>45538</v>
      </c>
      <c r="B1221">
        <v>146.72200012207031</v>
      </c>
      <c r="C1221">
        <v>6.8156104534864434E-3</v>
      </c>
      <c r="D1221">
        <v>19.836399078369141</v>
      </c>
      <c r="E1221">
        <v>5.04123754799366E-2</v>
      </c>
    </row>
    <row r="1222" spans="1:5" x14ac:dyDescent="0.2">
      <c r="A1222" s="34">
        <v>45539</v>
      </c>
      <c r="B1222">
        <v>145.3529968261719</v>
      </c>
      <c r="C1222">
        <v>6.8798032589256763E-3</v>
      </c>
      <c r="D1222">
        <v>19.795400619506839</v>
      </c>
      <c r="E1222">
        <v>5.0516784191131592E-2</v>
      </c>
    </row>
    <row r="1223" spans="1:5" x14ac:dyDescent="0.2">
      <c r="A1223" s="34">
        <v>45540</v>
      </c>
      <c r="B1223">
        <v>143.3240051269531</v>
      </c>
      <c r="C1223">
        <v>6.9771981798112392E-3</v>
      </c>
      <c r="D1223">
        <v>19.948749542236332</v>
      </c>
      <c r="E1223">
        <v>5.0128456205129623E-2</v>
      </c>
    </row>
    <row r="1224" spans="1:5" x14ac:dyDescent="0.2">
      <c r="A1224" s="34">
        <v>45541</v>
      </c>
      <c r="B1224">
        <v>143.39300537109381</v>
      </c>
      <c r="C1224">
        <v>6.9738407619297496E-3</v>
      </c>
      <c r="D1224">
        <v>19.881380081176761</v>
      </c>
      <c r="E1224">
        <v>5.0298318266868591E-2</v>
      </c>
    </row>
    <row r="1225" spans="1:5" x14ac:dyDescent="0.2">
      <c r="A1225" s="34">
        <v>45544</v>
      </c>
      <c r="B1225">
        <v>142.4859924316406</v>
      </c>
      <c r="C1225">
        <v>7.0182336494326591E-3</v>
      </c>
      <c r="D1225">
        <v>19.940200805664059</v>
      </c>
      <c r="E1225">
        <v>5.014994740486145E-2</v>
      </c>
    </row>
    <row r="1226" spans="1:5" x14ac:dyDescent="0.2">
      <c r="A1226" s="34">
        <v>45545</v>
      </c>
      <c r="B1226">
        <v>143.177001953125</v>
      </c>
      <c r="C1226">
        <v>6.9843619130551824E-3</v>
      </c>
      <c r="D1226">
        <v>19.89137077331543</v>
      </c>
      <c r="E1226">
        <v>5.0273057073354721E-2</v>
      </c>
    </row>
    <row r="1227" spans="1:5" x14ac:dyDescent="0.2">
      <c r="A1227" s="34">
        <v>45546</v>
      </c>
      <c r="B1227">
        <v>142.23399353027341</v>
      </c>
      <c r="C1227">
        <v>7.0306682027876377E-3</v>
      </c>
      <c r="D1227">
        <v>20.089410781860352</v>
      </c>
      <c r="E1227">
        <v>4.9777466803789139E-2</v>
      </c>
    </row>
    <row r="1228" spans="1:5" x14ac:dyDescent="0.2">
      <c r="A1228" s="34">
        <v>45547</v>
      </c>
      <c r="B1228">
        <v>142.5899963378906</v>
      </c>
      <c r="C1228">
        <v>7.0131146349012852E-3</v>
      </c>
      <c r="D1228">
        <v>19.795900344848629</v>
      </c>
      <c r="E1228">
        <v>5.0515510141849518E-2</v>
      </c>
    </row>
    <row r="1229" spans="1:5" x14ac:dyDescent="0.2">
      <c r="A1229" s="34">
        <v>45548</v>
      </c>
      <c r="B1229">
        <v>141.4989929199219</v>
      </c>
      <c r="C1229">
        <v>7.0671881549060336E-3</v>
      </c>
      <c r="D1229">
        <v>19.52079963684082</v>
      </c>
      <c r="E1229">
        <v>5.1227409392595291E-2</v>
      </c>
    </row>
    <row r="1230" spans="1:5" x14ac:dyDescent="0.2">
      <c r="A1230" s="34">
        <v>45551</v>
      </c>
      <c r="B1230">
        <v>140.78999328613281</v>
      </c>
      <c r="C1230">
        <v>7.1027777157723904E-3</v>
      </c>
      <c r="D1230">
        <v>19.152200698852539</v>
      </c>
      <c r="E1230">
        <v>5.2213322371244431E-2</v>
      </c>
    </row>
    <row r="1231" spans="1:5" x14ac:dyDescent="0.2">
      <c r="A1231" s="34">
        <v>45552</v>
      </c>
      <c r="B1231">
        <v>140.78999328613281</v>
      </c>
      <c r="C1231">
        <v>7.1027777157723904E-3</v>
      </c>
      <c r="D1231">
        <v>19.205600738525391</v>
      </c>
      <c r="E1231">
        <v>5.2068144083023071E-2</v>
      </c>
    </row>
    <row r="1232" spans="1:5" x14ac:dyDescent="0.2">
      <c r="A1232" s="34">
        <v>45553</v>
      </c>
      <c r="B1232">
        <v>142.01499938964841</v>
      </c>
      <c r="C1232">
        <v>7.0415097288787356E-3</v>
      </c>
      <c r="D1232">
        <v>19.115530014038089</v>
      </c>
      <c r="E1232">
        <v>5.2313484251499183E-2</v>
      </c>
    </row>
    <row r="1233" spans="1:5" x14ac:dyDescent="0.2">
      <c r="A1233" s="34">
        <v>45554</v>
      </c>
      <c r="B1233">
        <v>142.71000671386719</v>
      </c>
      <c r="C1233">
        <v>7.0072170346975327E-3</v>
      </c>
      <c r="D1233">
        <v>19.243270874023441</v>
      </c>
      <c r="E1233">
        <v>5.1966216415166848E-2</v>
      </c>
    </row>
    <row r="1234" spans="1:5" x14ac:dyDescent="0.2">
      <c r="A1234" s="34">
        <v>45555</v>
      </c>
      <c r="B1234">
        <v>142.8580017089844</v>
      </c>
      <c r="C1234">
        <v>6.9999578408896923E-3</v>
      </c>
      <c r="D1234">
        <v>19.29999923706055</v>
      </c>
      <c r="E1234">
        <v>5.1813472062349319E-2</v>
      </c>
    </row>
    <row r="1235" spans="1:5" x14ac:dyDescent="0.2">
      <c r="A1235" s="34">
        <v>45558</v>
      </c>
      <c r="B1235">
        <v>144.0039978027344</v>
      </c>
      <c r="C1235">
        <v>6.9442517124116421E-3</v>
      </c>
      <c r="D1235">
        <v>19.376560211181641</v>
      </c>
      <c r="E1235">
        <v>5.1608748733997338E-2</v>
      </c>
    </row>
    <row r="1236" spans="1:5" x14ac:dyDescent="0.2">
      <c r="A1236" s="34">
        <v>45559</v>
      </c>
      <c r="B1236">
        <v>143.63800048828119</v>
      </c>
      <c r="C1236">
        <v>6.9619459100067624E-3</v>
      </c>
      <c r="D1236">
        <v>19.415399551391602</v>
      </c>
      <c r="E1236">
        <v>5.1505506038665771E-2</v>
      </c>
    </row>
    <row r="1237" spans="1:5" x14ac:dyDescent="0.2">
      <c r="A1237" s="34">
        <v>45560</v>
      </c>
      <c r="B1237">
        <v>142.96299743652341</v>
      </c>
      <c r="C1237">
        <v>6.9948169402778149E-3</v>
      </c>
      <c r="D1237">
        <v>19.308200836181641</v>
      </c>
      <c r="E1237">
        <v>5.1791463047266013E-2</v>
      </c>
    </row>
    <row r="1238" spans="1:5" x14ac:dyDescent="0.2">
      <c r="A1238" s="34">
        <v>45561</v>
      </c>
      <c r="B1238">
        <v>144.68299865722659</v>
      </c>
      <c r="C1238">
        <v>6.9116619415581226E-3</v>
      </c>
      <c r="D1238">
        <v>19.636600494384769</v>
      </c>
      <c r="E1238">
        <v>5.0925310701131821E-2</v>
      </c>
    </row>
    <row r="1239" spans="1:5" x14ac:dyDescent="0.2">
      <c r="A1239" s="34">
        <v>45562</v>
      </c>
      <c r="B1239">
        <v>145.07600402832031</v>
      </c>
      <c r="C1239">
        <v>6.8929386325180531E-3</v>
      </c>
      <c r="D1239">
        <v>19.61591911315918</v>
      </c>
      <c r="E1239">
        <v>5.0979003310203552E-2</v>
      </c>
    </row>
    <row r="1240" spans="1:5" x14ac:dyDescent="0.2">
      <c r="A1240" s="34">
        <v>45565</v>
      </c>
      <c r="B1240">
        <v>142.78300476074219</v>
      </c>
      <c r="C1240">
        <v>7.0036347024142742E-3</v>
      </c>
      <c r="D1240">
        <v>19.630500793457031</v>
      </c>
      <c r="E1240">
        <v>5.0941135734319687E-2</v>
      </c>
    </row>
    <row r="1241" spans="1:5" x14ac:dyDescent="0.2">
      <c r="A1241" s="34">
        <v>45566</v>
      </c>
      <c r="B1241">
        <v>143.71000671386719</v>
      </c>
      <c r="C1241">
        <v>6.9584576413035393E-3</v>
      </c>
      <c r="D1241">
        <v>19.663600921630859</v>
      </c>
      <c r="E1241">
        <v>5.0855387002229691E-2</v>
      </c>
    </row>
    <row r="1242" spans="1:5" x14ac:dyDescent="0.2">
      <c r="A1242" s="34">
        <v>45567</v>
      </c>
      <c r="B1242">
        <v>143.7359924316406</v>
      </c>
      <c r="C1242">
        <v>6.9571998901665211E-3</v>
      </c>
      <c r="D1242">
        <v>19.62644004821777</v>
      </c>
      <c r="E1242">
        <v>5.0951674580574043E-2</v>
      </c>
    </row>
    <row r="1243" spans="1:5" x14ac:dyDescent="0.2">
      <c r="A1243" s="34">
        <v>45568</v>
      </c>
      <c r="B1243">
        <v>146.5820007324219</v>
      </c>
      <c r="C1243">
        <v>6.8221199326217166E-3</v>
      </c>
      <c r="D1243">
        <v>19.408199310302731</v>
      </c>
      <c r="E1243">
        <v>5.1524616777896881E-2</v>
      </c>
    </row>
    <row r="1244" spans="1:5" x14ac:dyDescent="0.2">
      <c r="A1244" s="34">
        <v>45569</v>
      </c>
      <c r="B1244">
        <v>146.8399963378906</v>
      </c>
      <c r="C1244">
        <v>6.8101338110864162E-3</v>
      </c>
      <c r="D1244">
        <v>19.335500717163089</v>
      </c>
      <c r="E1244">
        <v>5.1718339323997498E-2</v>
      </c>
    </row>
    <row r="1245" spans="1:5" x14ac:dyDescent="0.2">
      <c r="A1245" s="34">
        <v>45572</v>
      </c>
      <c r="B1245">
        <v>148.82000732421881</v>
      </c>
      <c r="C1245">
        <v>6.7195268347859383E-3</v>
      </c>
      <c r="D1245">
        <v>19.276679992675781</v>
      </c>
      <c r="E1245">
        <v>5.187615379691124E-2</v>
      </c>
    </row>
    <row r="1246" spans="1:5" x14ac:dyDescent="0.2">
      <c r="A1246" s="34">
        <v>45573</v>
      </c>
      <c r="B1246">
        <v>148.14599609375</v>
      </c>
      <c r="C1246">
        <v>6.7500979639589787E-3</v>
      </c>
      <c r="D1246">
        <v>19.289670944213871</v>
      </c>
      <c r="E1246">
        <v>5.1841214299201972E-2</v>
      </c>
    </row>
    <row r="1247" spans="1:5" x14ac:dyDescent="0.2">
      <c r="A1247" s="34">
        <v>45574</v>
      </c>
      <c r="B1247">
        <v>148.15899658203119</v>
      </c>
      <c r="C1247">
        <v>6.7495056428015232E-3</v>
      </c>
      <c r="D1247">
        <v>19.345399856567379</v>
      </c>
      <c r="E1247">
        <v>5.1691874861717217E-2</v>
      </c>
    </row>
    <row r="1248" spans="1:5" x14ac:dyDescent="0.2">
      <c r="A1248" s="34">
        <v>45575</v>
      </c>
      <c r="B1248">
        <v>149.1600036621094</v>
      </c>
      <c r="C1248">
        <v>6.7042103037238121E-3</v>
      </c>
      <c r="D1248">
        <v>19.467449188232418</v>
      </c>
      <c r="E1248">
        <v>5.1367796957492828E-2</v>
      </c>
    </row>
    <row r="1249" spans="1:5" x14ac:dyDescent="0.2">
      <c r="A1249" s="34">
        <v>45576</v>
      </c>
      <c r="B1249">
        <v>148.70399475097659</v>
      </c>
      <c r="C1249">
        <v>6.7247687838971606E-3</v>
      </c>
      <c r="D1249">
        <v>19.438400268554691</v>
      </c>
      <c r="E1249">
        <v>5.1444564014673233E-2</v>
      </c>
    </row>
    <row r="1250" spans="1:5" x14ac:dyDescent="0.2">
      <c r="A1250" s="34">
        <v>45579</v>
      </c>
      <c r="B1250">
        <v>149.33399963378909</v>
      </c>
      <c r="C1250">
        <v>6.6963988356292248E-3</v>
      </c>
      <c r="D1250">
        <v>19.299539566040039</v>
      </c>
      <c r="E1250">
        <v>5.1814708858728409E-2</v>
      </c>
    </row>
    <row r="1251" spans="1:5" x14ac:dyDescent="0.2">
      <c r="A1251" s="34">
        <v>45580</v>
      </c>
      <c r="B1251">
        <v>149.66999816894531</v>
      </c>
      <c r="C1251">
        <v>6.681365892291069E-3</v>
      </c>
      <c r="D1251">
        <v>19.425949096679691</v>
      </c>
      <c r="E1251">
        <v>5.1477536559104919E-2</v>
      </c>
    </row>
    <row r="1252" spans="1:5" x14ac:dyDescent="0.2">
      <c r="A1252" s="34">
        <v>45581</v>
      </c>
      <c r="B1252">
        <v>149.0989990234375</v>
      </c>
      <c r="C1252">
        <v>6.7069530487060547E-3</v>
      </c>
      <c r="D1252">
        <v>19.695100784301761</v>
      </c>
      <c r="E1252">
        <v>5.0774049013853073E-2</v>
      </c>
    </row>
    <row r="1253" spans="1:5" x14ac:dyDescent="0.2">
      <c r="A1253" s="34">
        <v>45582</v>
      </c>
      <c r="B1253">
        <v>149.57600402832031</v>
      </c>
      <c r="C1253">
        <v>6.6855642944574356E-3</v>
      </c>
      <c r="D1253">
        <v>19.898700714111332</v>
      </c>
      <c r="E1253">
        <v>5.0254538655281067E-2</v>
      </c>
    </row>
    <row r="1254" spans="1:5" x14ac:dyDescent="0.2">
      <c r="A1254" s="34">
        <v>45583</v>
      </c>
      <c r="B1254">
        <v>150.1000061035156</v>
      </c>
      <c r="C1254">
        <v>6.6622248850762844E-3</v>
      </c>
      <c r="D1254">
        <v>19.81681060791016</v>
      </c>
      <c r="E1254">
        <v>5.0462208688259118E-2</v>
      </c>
    </row>
    <row r="1255" spans="1:5" x14ac:dyDescent="0.2">
      <c r="A1255" s="34">
        <v>45586</v>
      </c>
      <c r="B1255">
        <v>149.6000061035156</v>
      </c>
      <c r="C1255">
        <v>6.6844918765127659E-3</v>
      </c>
      <c r="D1255">
        <v>19.868560791015621</v>
      </c>
      <c r="E1255">
        <v>5.0330772995948792E-2</v>
      </c>
    </row>
    <row r="1256" spans="1:5" x14ac:dyDescent="0.2">
      <c r="A1256" s="34">
        <v>45587</v>
      </c>
      <c r="B1256">
        <v>150.60499572753909</v>
      </c>
      <c r="C1256">
        <v>6.6398861818015584E-3</v>
      </c>
      <c r="D1256">
        <v>19.960800170898441</v>
      </c>
      <c r="E1256">
        <v>5.0098191946744919E-2</v>
      </c>
    </row>
    <row r="1257" spans="1:5" x14ac:dyDescent="0.2">
      <c r="A1257" s="34">
        <v>45588</v>
      </c>
      <c r="B1257">
        <v>151.13800048828119</v>
      </c>
      <c r="C1257">
        <v>6.6164694726467133E-3</v>
      </c>
      <c r="D1257">
        <v>19.936199188232418</v>
      </c>
      <c r="E1257">
        <v>5.0160013139247887E-2</v>
      </c>
    </row>
    <row r="1258" spans="1:5" x14ac:dyDescent="0.2">
      <c r="A1258" s="34">
        <v>45589</v>
      </c>
      <c r="B1258">
        <v>152.76899719238281</v>
      </c>
      <c r="C1258">
        <v>6.5458309836685658E-3</v>
      </c>
      <c r="D1258">
        <v>19.832460403442379</v>
      </c>
      <c r="E1258">
        <v>5.0422389060258872E-2</v>
      </c>
    </row>
    <row r="1259" spans="1:5" x14ac:dyDescent="0.2">
      <c r="A1259" s="34">
        <v>45590</v>
      </c>
      <c r="B1259">
        <v>151.78300476074219</v>
      </c>
      <c r="C1259">
        <v>6.588352844119072E-3</v>
      </c>
      <c r="D1259">
        <v>19.814199447631839</v>
      </c>
      <c r="E1259">
        <v>5.0468858331441879E-2</v>
      </c>
    </row>
    <row r="1260" spans="1:5" x14ac:dyDescent="0.2">
      <c r="A1260" s="34">
        <v>45593</v>
      </c>
      <c r="B1260">
        <v>152.9519958496094</v>
      </c>
      <c r="C1260">
        <v>6.5379990264773369E-3</v>
      </c>
      <c r="D1260">
        <v>19.94656944274902</v>
      </c>
      <c r="E1260">
        <v>5.0133932381868362E-2</v>
      </c>
    </row>
    <row r="1261" spans="1:5" x14ac:dyDescent="0.2">
      <c r="A1261" s="34">
        <v>45594</v>
      </c>
      <c r="B1261">
        <v>153.17900085449219</v>
      </c>
      <c r="C1261">
        <v>6.5283100120723248E-3</v>
      </c>
      <c r="D1261">
        <v>20.028739929199219</v>
      </c>
      <c r="E1261">
        <v>4.9928251653909683E-2</v>
      </c>
    </row>
    <row r="1262" spans="1:5" x14ac:dyDescent="0.2">
      <c r="A1262" s="34">
        <v>45595</v>
      </c>
      <c r="B1262">
        <v>153.27400207519531</v>
      </c>
      <c r="C1262">
        <v>6.5242638811469078E-3</v>
      </c>
      <c r="D1262">
        <v>20.053779602050781</v>
      </c>
      <c r="E1262">
        <v>4.9865912646055222E-2</v>
      </c>
    </row>
    <row r="1263" spans="1:5" x14ac:dyDescent="0.2">
      <c r="A1263" s="34">
        <v>45596</v>
      </c>
      <c r="B1263">
        <v>153.20399475097659</v>
      </c>
      <c r="C1263">
        <v>6.527245044708252E-3</v>
      </c>
      <c r="D1263">
        <v>20.1639404296875</v>
      </c>
      <c r="E1263">
        <v>4.9593482166528702E-2</v>
      </c>
    </row>
    <row r="1264" spans="1:5" x14ac:dyDescent="0.2">
      <c r="A1264" s="34">
        <v>45597</v>
      </c>
      <c r="B1264">
        <v>151.97999572753909</v>
      </c>
      <c r="C1264">
        <v>6.5798135474324226E-3</v>
      </c>
      <c r="D1264">
        <v>20.050689697265621</v>
      </c>
      <c r="E1264">
        <v>4.9873597919940948E-2</v>
      </c>
    </row>
    <row r="1265" spans="1:5" x14ac:dyDescent="0.2">
      <c r="A1265" s="34">
        <v>45600</v>
      </c>
      <c r="B1265">
        <v>152.28700256347659</v>
      </c>
      <c r="C1265">
        <v>6.5665487200021744E-3</v>
      </c>
      <c r="D1265">
        <v>20.081819534301761</v>
      </c>
      <c r="E1265">
        <v>4.979628324508667E-2</v>
      </c>
    </row>
    <row r="1266" spans="1:5" x14ac:dyDescent="0.2">
      <c r="A1266" s="34">
        <v>45601</v>
      </c>
      <c r="B1266">
        <v>152.2760009765625</v>
      </c>
      <c r="C1266">
        <v>6.5670227631926537E-3</v>
      </c>
      <c r="D1266">
        <v>20.093900680541989</v>
      </c>
      <c r="E1266">
        <v>4.976634681224823E-2</v>
      </c>
    </row>
    <row r="1267" spans="1:5" x14ac:dyDescent="0.2">
      <c r="A1267" s="34">
        <v>45602</v>
      </c>
      <c r="B1267">
        <v>151.43499755859381</v>
      </c>
      <c r="C1267">
        <v>6.6034933552145958E-3</v>
      </c>
      <c r="D1267">
        <v>20.131599426269531</v>
      </c>
      <c r="E1267">
        <v>4.9673151224851608E-2</v>
      </c>
    </row>
    <row r="1268" spans="1:5" x14ac:dyDescent="0.2">
      <c r="A1268" s="34">
        <v>45603</v>
      </c>
      <c r="B1268">
        <v>154.32000732421881</v>
      </c>
      <c r="C1268">
        <v>6.4800409600138664E-3</v>
      </c>
      <c r="D1268">
        <v>20.167009353637699</v>
      </c>
      <c r="E1268">
        <v>4.9585934728384018E-2</v>
      </c>
    </row>
    <row r="1269" spans="1:5" x14ac:dyDescent="0.2">
      <c r="A1269" s="34">
        <v>45604</v>
      </c>
      <c r="B1269">
        <v>153.17999267578119</v>
      </c>
      <c r="C1269">
        <v>6.5282676368951797E-3</v>
      </c>
      <c r="D1269">
        <v>19.793569564819339</v>
      </c>
      <c r="E1269">
        <v>5.0521459430456161E-2</v>
      </c>
    </row>
    <row r="1270" spans="1:5" x14ac:dyDescent="0.2">
      <c r="A1270" s="34">
        <v>45607</v>
      </c>
      <c r="B1270">
        <v>152.90400695800781</v>
      </c>
      <c r="C1270">
        <v>6.5400511957705021E-3</v>
      </c>
      <c r="D1270">
        <v>20.137599945068359</v>
      </c>
      <c r="E1270">
        <v>4.9658350646495819E-2</v>
      </c>
    </row>
    <row r="1271" spans="1:5" x14ac:dyDescent="0.2">
      <c r="A1271" s="34">
        <v>45608</v>
      </c>
      <c r="B1271">
        <v>153.47999572753909</v>
      </c>
      <c r="C1271">
        <v>6.5155071206390858E-3</v>
      </c>
      <c r="D1271">
        <v>20.33950042724609</v>
      </c>
      <c r="E1271">
        <v>4.916541650891304E-2</v>
      </c>
    </row>
    <row r="1272" spans="1:5" x14ac:dyDescent="0.2">
      <c r="A1272" s="34">
        <v>45609</v>
      </c>
      <c r="B1272">
        <v>154.6549987792969</v>
      </c>
      <c r="C1272">
        <v>6.4660049974918374E-3</v>
      </c>
      <c r="D1272">
        <v>20.582700729370121</v>
      </c>
      <c r="E1272">
        <v>4.8584487289190292E-2</v>
      </c>
    </row>
    <row r="1273" spans="1:5" x14ac:dyDescent="0.2">
      <c r="A1273" s="34">
        <v>45610</v>
      </c>
      <c r="B1273">
        <v>155.42900085449219</v>
      </c>
      <c r="C1273">
        <v>6.4338059164583683E-3</v>
      </c>
      <c r="D1273">
        <v>20.518400192260739</v>
      </c>
      <c r="E1273">
        <v>4.8736743628978729E-2</v>
      </c>
    </row>
    <row r="1274" spans="1:5" x14ac:dyDescent="0.2">
      <c r="A1274" s="34">
        <v>45611</v>
      </c>
      <c r="B1274">
        <v>156.46800231933591</v>
      </c>
      <c r="C1274">
        <v>6.3910828903317451E-3</v>
      </c>
      <c r="D1274">
        <v>20.438600540161129</v>
      </c>
      <c r="E1274">
        <v>4.8927027732133872E-2</v>
      </c>
    </row>
    <row r="1275" spans="1:5" x14ac:dyDescent="0.2">
      <c r="A1275" s="34">
        <v>45614</v>
      </c>
      <c r="B1275">
        <v>154.66400146484381</v>
      </c>
      <c r="C1275">
        <v>6.4656287431716919E-3</v>
      </c>
      <c r="D1275">
        <v>20.356170654296879</v>
      </c>
      <c r="E1275">
        <v>4.9125153571367257E-2</v>
      </c>
    </row>
    <row r="1276" spans="1:5" x14ac:dyDescent="0.2">
      <c r="A1276" s="34">
        <v>45615</v>
      </c>
      <c r="B1276">
        <v>154.61700439453119</v>
      </c>
      <c r="C1276">
        <v>6.4675938338041314E-3</v>
      </c>
      <c r="D1276">
        <v>20.213289260864261</v>
      </c>
      <c r="E1276">
        <v>4.9472402781248093E-2</v>
      </c>
    </row>
    <row r="1277" spans="1:5" x14ac:dyDescent="0.2">
      <c r="A1277" s="34">
        <v>45616</v>
      </c>
      <c r="B1277">
        <v>154.71800231933591</v>
      </c>
      <c r="C1277">
        <v>6.4633721485733986E-3</v>
      </c>
      <c r="D1277">
        <v>20.109720230102539</v>
      </c>
      <c r="E1277">
        <v>4.9727197736501687E-2</v>
      </c>
    </row>
    <row r="1278" spans="1:5" x14ac:dyDescent="0.2">
      <c r="A1278" s="34">
        <v>45617</v>
      </c>
      <c r="B1278">
        <v>155.29499816894531</v>
      </c>
      <c r="C1278">
        <v>6.4393575303256512E-3</v>
      </c>
      <c r="D1278">
        <v>20.27462005615234</v>
      </c>
      <c r="E1278">
        <v>4.9322750419378281E-2</v>
      </c>
    </row>
    <row r="1279" spans="1:5" x14ac:dyDescent="0.2">
      <c r="A1279" s="34">
        <v>45618</v>
      </c>
      <c r="B1279">
        <v>154.21800231933591</v>
      </c>
      <c r="C1279">
        <v>6.4843273721635342E-3</v>
      </c>
      <c r="D1279">
        <v>20.414119720458981</v>
      </c>
      <c r="E1279">
        <v>4.8985701054334641E-2</v>
      </c>
    </row>
    <row r="1280" spans="1:5" x14ac:dyDescent="0.2">
      <c r="A1280" s="34">
        <v>45621</v>
      </c>
      <c r="B1280">
        <v>154.14599609375</v>
      </c>
      <c r="C1280">
        <v>6.487356498837471E-3</v>
      </c>
      <c r="D1280">
        <v>20.350839614868161</v>
      </c>
      <c r="E1280">
        <v>4.9138020724058151E-2</v>
      </c>
    </row>
    <row r="1281" spans="1:5" x14ac:dyDescent="0.2">
      <c r="A1281" s="34">
        <v>45622</v>
      </c>
      <c r="B1281">
        <v>154.37800598144531</v>
      </c>
      <c r="C1281">
        <v>6.4776064828038224E-3</v>
      </c>
      <c r="D1281">
        <v>20.58046913146973</v>
      </c>
      <c r="E1281">
        <v>4.8589758574962623E-2</v>
      </c>
    </row>
    <row r="1282" spans="1:5" x14ac:dyDescent="0.2">
      <c r="A1282" s="34">
        <v>45623</v>
      </c>
      <c r="B1282">
        <v>153.0090026855469</v>
      </c>
      <c r="C1282">
        <v>6.5355631522834301E-3</v>
      </c>
      <c r="D1282">
        <v>20.652500152587891</v>
      </c>
      <c r="E1282">
        <v>4.8420287668704987E-2</v>
      </c>
    </row>
    <row r="1283" spans="1:5" x14ac:dyDescent="0.2">
      <c r="A1283" s="34">
        <v>45624</v>
      </c>
      <c r="B1283">
        <v>151.33599853515619</v>
      </c>
      <c r="C1283">
        <v>6.6078132949769497E-3</v>
      </c>
      <c r="D1283">
        <v>20.59816932678223</v>
      </c>
      <c r="E1283">
        <v>4.8548005521297448E-2</v>
      </c>
    </row>
    <row r="1284" spans="1:5" x14ac:dyDescent="0.2">
      <c r="A1284" s="34">
        <v>45625</v>
      </c>
      <c r="B1284">
        <v>151.17399597167969</v>
      </c>
      <c r="C1284">
        <v>6.6148941405117512E-3</v>
      </c>
      <c r="D1284">
        <v>20.436199188232418</v>
      </c>
      <c r="E1284">
        <v>4.8932779580354691E-2</v>
      </c>
    </row>
    <row r="1285" spans="1:5" x14ac:dyDescent="0.2">
      <c r="A1285" s="34">
        <v>45628</v>
      </c>
      <c r="B1285">
        <v>149.89799499511719</v>
      </c>
      <c r="C1285">
        <v>6.6712033003568649E-3</v>
      </c>
      <c r="D1285">
        <v>20.378610610961911</v>
      </c>
      <c r="E1285">
        <v>4.9071058630943298E-2</v>
      </c>
    </row>
    <row r="1286" spans="1:5" x14ac:dyDescent="0.2">
      <c r="A1286" s="34">
        <v>45629</v>
      </c>
      <c r="B1286">
        <v>149.50799560546881</v>
      </c>
      <c r="C1286">
        <v>6.6886055283248416E-3</v>
      </c>
      <c r="D1286">
        <v>20.406900405883789</v>
      </c>
      <c r="E1286">
        <v>4.9003031104803092E-2</v>
      </c>
    </row>
    <row r="1287" spans="1:5" x14ac:dyDescent="0.2">
      <c r="A1287" s="34">
        <v>45630</v>
      </c>
      <c r="B1287">
        <v>149.6470031738281</v>
      </c>
      <c r="C1287">
        <v>6.6823922097682953E-3</v>
      </c>
      <c r="D1287">
        <v>20.303899765014648</v>
      </c>
      <c r="E1287">
        <v>4.9251623451709747E-2</v>
      </c>
    </row>
    <row r="1288" spans="1:5" x14ac:dyDescent="0.2">
      <c r="A1288" s="34">
        <v>45631</v>
      </c>
      <c r="B1288">
        <v>150.56700134277341</v>
      </c>
      <c r="C1288">
        <v>6.6415616311132908E-3</v>
      </c>
      <c r="D1288">
        <v>20.308639526367191</v>
      </c>
      <c r="E1288">
        <v>4.9240127205848687E-2</v>
      </c>
    </row>
    <row r="1289" spans="1:5" x14ac:dyDescent="0.2">
      <c r="A1289" s="34">
        <v>45632</v>
      </c>
      <c r="B1289">
        <v>150.2070007324219</v>
      </c>
      <c r="C1289">
        <v>6.6574793308973312E-3</v>
      </c>
      <c r="D1289">
        <v>20.191799163818359</v>
      </c>
      <c r="E1289">
        <v>4.9525056034326553E-2</v>
      </c>
    </row>
    <row r="1290" spans="1:5" x14ac:dyDescent="0.2">
      <c r="A1290" s="34">
        <v>45635</v>
      </c>
      <c r="B1290">
        <v>150.0299987792969</v>
      </c>
      <c r="C1290">
        <v>6.6653336398303509E-3</v>
      </c>
      <c r="D1290">
        <v>20.170900344848629</v>
      </c>
      <c r="E1290">
        <v>4.9576368182897568E-2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I13"/>
  <sheetViews>
    <sheetView zoomScale="130" zoomScaleNormal="130" workbookViewId="0">
      <selection activeCell="F5" sqref="F5:G6"/>
    </sheetView>
  </sheetViews>
  <sheetFormatPr baseColWidth="10" defaultRowHeight="15" x14ac:dyDescent="0.2"/>
  <cols>
    <col min="1" max="1" width="5.6640625" customWidth="1"/>
    <col min="2" max="4" width="11.6640625" customWidth="1"/>
    <col min="8" max="8" width="12" customWidth="1"/>
  </cols>
  <sheetData>
    <row r="2" spans="2:9" ht="16" x14ac:dyDescent="0.2">
      <c r="B2" s="60" t="s">
        <v>1460</v>
      </c>
      <c r="C2" s="60"/>
      <c r="D2" s="60"/>
      <c r="E2" s="60"/>
      <c r="F2" s="60"/>
      <c r="G2" s="60"/>
      <c r="H2" s="60"/>
      <c r="I2" s="60"/>
    </row>
    <row r="4" spans="2:9" x14ac:dyDescent="0.2">
      <c r="B4" s="61" t="s">
        <v>1461</v>
      </c>
      <c r="C4" s="61"/>
      <c r="D4" s="61"/>
      <c r="F4" s="61" t="s">
        <v>1462</v>
      </c>
      <c r="G4" s="61"/>
      <c r="H4" s="61"/>
    </row>
    <row r="5" spans="2:9" x14ac:dyDescent="0.2">
      <c r="B5" s="2" t="s">
        <v>2</v>
      </c>
      <c r="C5" s="2">
        <v>2650</v>
      </c>
      <c r="D5" s="2">
        <v>2670</v>
      </c>
      <c r="F5" s="2" t="s">
        <v>2</v>
      </c>
      <c r="G5" s="2">
        <v>2730</v>
      </c>
      <c r="H5" s="2">
        <v>2740</v>
      </c>
    </row>
    <row r="6" spans="2:9" x14ac:dyDescent="0.2">
      <c r="B6" s="2" t="s">
        <v>3</v>
      </c>
      <c r="C6" s="2">
        <v>21</v>
      </c>
      <c r="D6" s="2">
        <v>25</v>
      </c>
      <c r="F6" s="2" t="s">
        <v>3</v>
      </c>
      <c r="G6" s="2">
        <v>45</v>
      </c>
      <c r="H6" s="2">
        <v>10</v>
      </c>
    </row>
    <row r="7" spans="2:9" x14ac:dyDescent="0.2">
      <c r="B7" s="2" t="s">
        <v>1463</v>
      </c>
      <c r="C7" s="2">
        <v>28</v>
      </c>
      <c r="D7" s="2">
        <v>33</v>
      </c>
      <c r="F7" s="2" t="s">
        <v>1463</v>
      </c>
      <c r="G7" s="2">
        <v>12</v>
      </c>
      <c r="H7" s="2">
        <v>43</v>
      </c>
    </row>
    <row r="8" spans="2:9" x14ac:dyDescent="0.2">
      <c r="B8" s="62" t="s">
        <v>1464</v>
      </c>
      <c r="C8" s="62"/>
      <c r="D8" s="62"/>
      <c r="F8" s="62" t="s">
        <v>1464</v>
      </c>
      <c r="G8" s="62"/>
      <c r="H8" s="62"/>
    </row>
    <row r="10" spans="2:9" x14ac:dyDescent="0.2">
      <c r="B10" s="61" t="s">
        <v>4</v>
      </c>
      <c r="C10" s="61"/>
      <c r="D10" s="61"/>
      <c r="F10" s="61" t="s">
        <v>5</v>
      </c>
      <c r="G10" s="61"/>
      <c r="H10" s="61"/>
    </row>
    <row r="11" spans="2:9" x14ac:dyDescent="0.2">
      <c r="B11" s="2" t="s">
        <v>2</v>
      </c>
      <c r="C11" s="2">
        <v>2650</v>
      </c>
      <c r="D11" s="2">
        <v>2670</v>
      </c>
      <c r="F11" s="2" t="s">
        <v>2</v>
      </c>
      <c r="G11" s="2">
        <v>2730</v>
      </c>
      <c r="H11" s="2">
        <v>2740</v>
      </c>
    </row>
    <row r="12" spans="2:9" x14ac:dyDescent="0.2">
      <c r="B12" s="2" t="s">
        <v>3</v>
      </c>
      <c r="C12" s="2">
        <v>0.31</v>
      </c>
      <c r="D12" s="2">
        <v>0.28000000000000003</v>
      </c>
      <c r="F12" s="2" t="s">
        <v>3</v>
      </c>
      <c r="G12" s="2">
        <v>0.35</v>
      </c>
      <c r="H12" s="2">
        <v>0.36</v>
      </c>
    </row>
    <row r="13" spans="2:9" x14ac:dyDescent="0.2">
      <c r="B13" s="2" t="s">
        <v>1463</v>
      </c>
      <c r="C13" s="2">
        <v>0.43</v>
      </c>
      <c r="D13" s="2">
        <v>0.37</v>
      </c>
      <c r="F13" s="2" t="s">
        <v>1463</v>
      </c>
      <c r="G13" s="2">
        <v>0.51</v>
      </c>
      <c r="H13" s="2">
        <v>0.57999999999999996</v>
      </c>
    </row>
  </sheetData>
  <mergeCells count="6">
    <mergeCell ref="B10:D10"/>
    <mergeCell ref="F10:H10"/>
    <mergeCell ref="B4:D4"/>
    <mergeCell ref="F4:H4"/>
    <mergeCell ref="B8:D8"/>
    <mergeCell ref="F8:H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Data_Equities</vt:lpstr>
      <vt:lpstr>Data_Rate</vt:lpstr>
      <vt:lpstr>Solución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BAÑUELOS, LUIS FERNANDO</cp:lastModifiedBy>
  <dcterms:created xsi:type="dcterms:W3CDTF">2023-12-11T22:37:43Z</dcterms:created>
  <dcterms:modified xsi:type="dcterms:W3CDTF">2025-02-27T02:58:11Z</dcterms:modified>
</cp:coreProperties>
</file>