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316BD05B-20D7-4C09-A1F6-9B1D07AB4B12}" xr6:coauthVersionLast="47" xr6:coauthVersionMax="47" xr10:uidLastSave="{00000000-0000-0000-0000-000000000000}"/>
  <bookViews>
    <workbookView xWindow="-108" yWindow="-108" windowWidth="23256" windowHeight="12456" xr2:uid="{974546D1-1F06-41DF-9042-0100BD3311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E17" i="1"/>
  <c r="E13" i="1"/>
  <c r="G24" i="1"/>
  <c r="G23" i="1"/>
  <c r="G22" i="1"/>
</calcChain>
</file>

<file path=xl/sharedStrings.xml><?xml version="1.0" encoding="utf-8"?>
<sst xmlns="http://schemas.openxmlformats.org/spreadsheetml/2006/main" count="24" uniqueCount="20">
  <si>
    <t>gasto por zona mes actual</t>
  </si>
  <si>
    <t>gasto por zona mes anterior</t>
  </si>
  <si>
    <t>promedio de gasto anual</t>
  </si>
  <si>
    <t>Utilidad Bruta</t>
  </si>
  <si>
    <t>historial de gasto mes a mes</t>
  </si>
  <si>
    <t>aqp</t>
  </si>
  <si>
    <t>tac</t>
  </si>
  <si>
    <t>maz</t>
  </si>
  <si>
    <t>enero</t>
  </si>
  <si>
    <t>feb</t>
  </si>
  <si>
    <t>mar</t>
  </si>
  <si>
    <t>gastos con factura</t>
  </si>
  <si>
    <t>gastos sin factura</t>
  </si>
  <si>
    <t>gasto total</t>
  </si>
  <si>
    <t>sin igv</t>
  </si>
  <si>
    <t>igv de gastos</t>
  </si>
  <si>
    <t>igv de ingresos</t>
  </si>
  <si>
    <t>IGV</t>
  </si>
  <si>
    <t>igv a pagar</t>
  </si>
  <si>
    <t>en % y 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</si>
</sst>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221235</xdr:colOff>
      <xdr:row>26</xdr:row>
      <xdr:rowOff>160628</xdr:rowOff>
    </xdr:from>
    <xdr:to>
      <xdr:col>10</xdr:col>
      <xdr:colOff>243840</xdr:colOff>
      <xdr:row>31</xdr:row>
      <xdr:rowOff>45719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471F6F-93C9-7731-8584-49CEB80DB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0235" y="4915508"/>
          <a:ext cx="2400045" cy="799491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31</xdr:row>
      <xdr:rowOff>164886</xdr:rowOff>
    </xdr:from>
    <xdr:to>
      <xdr:col>10</xdr:col>
      <xdr:colOff>338756</xdr:colOff>
      <xdr:row>36</xdr:row>
      <xdr:rowOff>129540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F88E32-74E6-8DB6-488B-81F571744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4260" y="5834166"/>
          <a:ext cx="2540936" cy="879054"/>
        </a:xfrm>
        <a:prstGeom prst="rect">
          <a:avLst/>
        </a:prstGeom>
      </xdr:spPr>
    </xdr:pic>
    <xdr:clientData/>
  </xdr:twoCellAnchor>
  <xdr:twoCellAnchor editAs="oneCell">
    <xdr:from>
      <xdr:col>10</xdr:col>
      <xdr:colOff>396904</xdr:colOff>
      <xdr:row>26</xdr:row>
      <xdr:rowOff>121920</xdr:rowOff>
    </xdr:from>
    <xdr:to>
      <xdr:col>13</xdr:col>
      <xdr:colOff>752657</xdr:colOff>
      <xdr:row>36</xdr:row>
      <xdr:rowOff>175260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779CD86-C849-05A7-ADA5-CD7418D3E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13344" y="4876800"/>
          <a:ext cx="2733193" cy="1882140"/>
        </a:xfrm>
        <a:prstGeom prst="rect">
          <a:avLst/>
        </a:prstGeom>
      </xdr:spPr>
    </xdr:pic>
    <xdr:clientData/>
  </xdr:twoCellAnchor>
  <xdr:twoCellAnchor editAs="oneCell">
    <xdr:from>
      <xdr:col>7</xdr:col>
      <xdr:colOff>160020</xdr:colOff>
      <xdr:row>25</xdr:row>
      <xdr:rowOff>42554</xdr:rowOff>
    </xdr:from>
    <xdr:to>
      <xdr:col>13</xdr:col>
      <xdr:colOff>716280</xdr:colOff>
      <xdr:row>26</xdr:row>
      <xdr:rowOff>110233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255A804-7154-EF64-F04B-D9E5092FF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99020" y="4614554"/>
          <a:ext cx="5311140" cy="250559"/>
        </a:xfrm>
        <a:prstGeom prst="rect">
          <a:avLst/>
        </a:prstGeom>
      </xdr:spPr>
    </xdr:pic>
    <xdr:clientData/>
  </xdr:twoCellAnchor>
  <xdr:twoCellAnchor editAs="oneCell">
    <xdr:from>
      <xdr:col>7</xdr:col>
      <xdr:colOff>289560</xdr:colOff>
      <xdr:row>20</xdr:row>
      <xdr:rowOff>9332</xdr:rowOff>
    </xdr:from>
    <xdr:to>
      <xdr:col>9</xdr:col>
      <xdr:colOff>182880</xdr:colOff>
      <xdr:row>25</xdr:row>
      <xdr:rowOff>8475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469A160-864D-47A2-DCD7-E6EFEAB9B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28560" y="3666932"/>
          <a:ext cx="1478280" cy="913543"/>
        </a:xfrm>
        <a:prstGeom prst="rect">
          <a:avLst/>
        </a:prstGeom>
      </xdr:spPr>
    </xdr:pic>
    <xdr:clientData/>
  </xdr:twoCellAnchor>
  <xdr:twoCellAnchor editAs="oneCell">
    <xdr:from>
      <xdr:col>9</xdr:col>
      <xdr:colOff>251460</xdr:colOff>
      <xdr:row>20</xdr:row>
      <xdr:rowOff>16952</xdr:rowOff>
    </xdr:from>
    <xdr:to>
      <xdr:col>11</xdr:col>
      <xdr:colOff>144780</xdr:colOff>
      <xdr:row>25</xdr:row>
      <xdr:rowOff>16095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2482EB3-52C2-4E52-A38A-E1C28C1DA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75420" y="3674552"/>
          <a:ext cx="1478280" cy="913543"/>
        </a:xfrm>
        <a:prstGeom prst="rect">
          <a:avLst/>
        </a:prstGeom>
      </xdr:spPr>
    </xdr:pic>
    <xdr:clientData/>
  </xdr:twoCellAnchor>
  <xdr:twoCellAnchor editAs="oneCell">
    <xdr:from>
      <xdr:col>11</xdr:col>
      <xdr:colOff>403860</xdr:colOff>
      <xdr:row>20</xdr:row>
      <xdr:rowOff>32192</xdr:rowOff>
    </xdr:from>
    <xdr:to>
      <xdr:col>13</xdr:col>
      <xdr:colOff>297180</xdr:colOff>
      <xdr:row>25</xdr:row>
      <xdr:rowOff>31335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B2A8C6E-2E9E-4F76-9E8C-AC8207E3F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12780" y="3689792"/>
          <a:ext cx="1478280" cy="913543"/>
        </a:xfrm>
        <a:prstGeom prst="rect">
          <a:avLst/>
        </a:prstGeom>
      </xdr:spPr>
    </xdr:pic>
    <xdr:clientData/>
  </xdr:twoCellAnchor>
  <xdr:twoCellAnchor editAs="oneCell">
    <xdr:from>
      <xdr:col>7</xdr:col>
      <xdr:colOff>83821</xdr:colOff>
      <xdr:row>4</xdr:row>
      <xdr:rowOff>53340</xdr:rowOff>
    </xdr:from>
    <xdr:to>
      <xdr:col>13</xdr:col>
      <xdr:colOff>720627</xdr:colOff>
      <xdr:row>13</xdr:row>
      <xdr:rowOff>15240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5767403-E985-F550-BC97-BD0A47C3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2821" y="784860"/>
          <a:ext cx="5391686" cy="1607820"/>
        </a:xfrm>
        <a:prstGeom prst="rect">
          <a:avLst/>
        </a:prstGeom>
      </xdr:spPr>
    </xdr:pic>
    <xdr:clientData/>
  </xdr:twoCellAnchor>
  <xdr:twoCellAnchor editAs="oneCell">
    <xdr:from>
      <xdr:col>7</xdr:col>
      <xdr:colOff>213361</xdr:colOff>
      <xdr:row>13</xdr:row>
      <xdr:rowOff>167641</xdr:rowOff>
    </xdr:from>
    <xdr:to>
      <xdr:col>9</xdr:col>
      <xdr:colOff>309959</xdr:colOff>
      <xdr:row>17</xdr:row>
      <xdr:rowOff>160020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F136B28-54BB-26E0-371F-ABC570745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52361" y="2545081"/>
          <a:ext cx="1681558" cy="723899"/>
        </a:xfrm>
        <a:prstGeom prst="rect">
          <a:avLst/>
        </a:prstGeom>
      </xdr:spPr>
    </xdr:pic>
    <xdr:clientData/>
  </xdr:twoCellAnchor>
  <xdr:twoCellAnchor editAs="oneCell">
    <xdr:from>
      <xdr:col>9</xdr:col>
      <xdr:colOff>365760</xdr:colOff>
      <xdr:row>14</xdr:row>
      <xdr:rowOff>401</xdr:rowOff>
    </xdr:from>
    <xdr:to>
      <xdr:col>11</xdr:col>
      <xdr:colOff>535304</xdr:colOff>
      <xdr:row>18</xdr:row>
      <xdr:rowOff>7620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C1BD4C8-E146-30B2-0EB0-9553CBB39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89720" y="2560721"/>
          <a:ext cx="1754504" cy="738739"/>
        </a:xfrm>
        <a:prstGeom prst="rect">
          <a:avLst/>
        </a:prstGeom>
      </xdr:spPr>
    </xdr:pic>
    <xdr:clientData/>
  </xdr:twoCellAnchor>
  <xdr:twoCellAnchor editAs="oneCell">
    <xdr:from>
      <xdr:col>11</xdr:col>
      <xdr:colOff>579120</xdr:colOff>
      <xdr:row>13</xdr:row>
      <xdr:rowOff>160421</xdr:rowOff>
    </xdr:from>
    <xdr:to>
      <xdr:col>13</xdr:col>
      <xdr:colOff>748664</xdr:colOff>
      <xdr:row>17</xdr:row>
      <xdr:rowOff>167640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5D159B1-E09F-411B-8C3C-8754C37CE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988040" y="2537861"/>
          <a:ext cx="1754504" cy="738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7CCA-C736-48A9-9993-6DCD193814F8}">
  <dimension ref="D5:S37"/>
  <sheetViews>
    <sheetView tabSelected="1" zoomScaleNormal="100" workbookViewId="0">
      <selection activeCell="B3" sqref="B3:D8"/>
    </sheetView>
  </sheetViews>
  <sheetFormatPr baseColWidth="10" defaultRowHeight="14.4" x14ac:dyDescent="0.3"/>
  <cols>
    <col min="2" max="2" width="27.88671875" bestFit="1" customWidth="1"/>
    <col min="4" max="4" width="19.88671875" bestFit="1" customWidth="1"/>
  </cols>
  <sheetData>
    <row r="5" spans="4:19" x14ac:dyDescent="0.3">
      <c r="H5" s="1"/>
      <c r="I5" s="1"/>
      <c r="J5" s="1"/>
      <c r="K5" s="1"/>
      <c r="L5" s="1"/>
      <c r="M5" s="1"/>
      <c r="N5" s="1"/>
    </row>
    <row r="6" spans="4:19" x14ac:dyDescent="0.3">
      <c r="H6" s="1"/>
      <c r="I6" s="1"/>
      <c r="J6" s="1"/>
      <c r="K6" s="1"/>
      <c r="L6" s="1"/>
      <c r="M6" s="1"/>
      <c r="N6" s="1"/>
    </row>
    <row r="7" spans="4:19" x14ac:dyDescent="0.3">
      <c r="H7" s="1"/>
      <c r="I7" s="1"/>
      <c r="J7" s="1"/>
      <c r="K7" s="1"/>
      <c r="L7" s="1"/>
      <c r="M7" s="1"/>
      <c r="N7" s="1"/>
    </row>
    <row r="8" spans="4:19" x14ac:dyDescent="0.3">
      <c r="H8" s="1"/>
      <c r="I8" s="1"/>
      <c r="J8" s="1"/>
      <c r="K8" s="1"/>
      <c r="L8" s="1"/>
      <c r="M8" s="1"/>
      <c r="N8" s="1"/>
    </row>
    <row r="9" spans="4:19" x14ac:dyDescent="0.3">
      <c r="E9">
        <v>129800</v>
      </c>
      <c r="H9" s="1"/>
      <c r="I9" s="1"/>
      <c r="J9" s="1"/>
      <c r="K9" s="1"/>
      <c r="L9" s="1"/>
      <c r="M9" s="1"/>
      <c r="N9" s="1"/>
    </row>
    <row r="10" spans="4:19" x14ac:dyDescent="0.3">
      <c r="H10" s="1"/>
      <c r="I10" s="1"/>
      <c r="J10" s="1"/>
      <c r="K10" s="1"/>
      <c r="L10" s="1"/>
      <c r="M10" s="1"/>
      <c r="N10" s="1"/>
    </row>
    <row r="11" spans="4:19" x14ac:dyDescent="0.3">
      <c r="H11" s="1"/>
      <c r="I11" s="1"/>
      <c r="J11" s="1"/>
      <c r="K11" s="1"/>
      <c r="L11" s="1"/>
      <c r="M11" s="1"/>
      <c r="N11" s="1"/>
    </row>
    <row r="12" spans="4:19" x14ac:dyDescent="0.3">
      <c r="D12">
        <v>250000</v>
      </c>
      <c r="E12">
        <v>100</v>
      </c>
      <c r="H12" s="1"/>
      <c r="I12" s="1"/>
      <c r="J12" s="1"/>
      <c r="K12" s="1"/>
      <c r="L12" s="1"/>
      <c r="M12" s="1"/>
      <c r="N12" s="1"/>
    </row>
    <row r="13" spans="4:19" x14ac:dyDescent="0.3">
      <c r="D13">
        <v>150000</v>
      </c>
      <c r="E13">
        <f>D13*E12/D12</f>
        <v>60</v>
      </c>
      <c r="H13" s="1"/>
      <c r="I13" s="1"/>
      <c r="J13" s="1"/>
      <c r="K13" s="1"/>
      <c r="L13" s="1"/>
      <c r="M13" s="1"/>
      <c r="N13" s="1"/>
    </row>
    <row r="14" spans="4:19" x14ac:dyDescent="0.3">
      <c r="H14" s="1" t="s">
        <v>3</v>
      </c>
      <c r="I14" s="1" t="s">
        <v>19</v>
      </c>
      <c r="J14" s="1"/>
      <c r="K14" s="1"/>
      <c r="L14" s="1"/>
      <c r="M14" s="1"/>
      <c r="N14" s="1"/>
    </row>
    <row r="15" spans="4:19" x14ac:dyDescent="0.3">
      <c r="H15" s="1"/>
      <c r="I15" s="1"/>
      <c r="J15" s="1"/>
      <c r="K15" s="1"/>
      <c r="L15" s="1"/>
      <c r="M15" s="1"/>
      <c r="N15" s="1"/>
      <c r="O15" t="s">
        <v>13</v>
      </c>
      <c r="P15">
        <v>350000</v>
      </c>
      <c r="Q15" t="s">
        <v>14</v>
      </c>
      <c r="R15" t="s">
        <v>17</v>
      </c>
    </row>
    <row r="16" spans="4:19" x14ac:dyDescent="0.3">
      <c r="H16" s="1"/>
      <c r="I16" s="1"/>
      <c r="J16" s="1"/>
      <c r="K16" s="1"/>
      <c r="L16" s="1"/>
      <c r="M16" s="1"/>
      <c r="N16" s="1"/>
      <c r="O16" t="s">
        <v>11</v>
      </c>
      <c r="P16">
        <v>50000</v>
      </c>
      <c r="Q16" t="s">
        <v>14</v>
      </c>
      <c r="R16" t="s">
        <v>16</v>
      </c>
      <c r="S16">
        <v>8000</v>
      </c>
    </row>
    <row r="17" spans="4:19" x14ac:dyDescent="0.3">
      <c r="E17">
        <f>SUM(E22:E24)</f>
        <v>240</v>
      </c>
      <c r="F17">
        <f>SUM(F22:F24)</f>
        <v>195</v>
      </c>
      <c r="G17">
        <f>SUM(G22:G24)</f>
        <v>217.5</v>
      </c>
      <c r="H17" s="1"/>
      <c r="I17" s="1"/>
      <c r="J17" s="1"/>
      <c r="K17" s="1"/>
      <c r="L17" s="1"/>
      <c r="M17" s="1"/>
      <c r="N17" s="1"/>
      <c r="O17" t="s">
        <v>12</v>
      </c>
      <c r="P17">
        <v>300000</v>
      </c>
      <c r="Q17" t="s">
        <v>14</v>
      </c>
      <c r="R17" t="s">
        <v>15</v>
      </c>
      <c r="S17">
        <v>3000</v>
      </c>
    </row>
    <row r="18" spans="4:19" x14ac:dyDescent="0.3">
      <c r="E18" t="s">
        <v>8</v>
      </c>
      <c r="F18" t="s">
        <v>9</v>
      </c>
      <c r="G18" t="s">
        <v>10</v>
      </c>
      <c r="H18" s="1"/>
      <c r="I18" s="1"/>
      <c r="J18" s="1"/>
      <c r="K18" s="1"/>
      <c r="L18" s="1"/>
      <c r="M18" s="1"/>
      <c r="N18" s="1"/>
      <c r="O18" t="s">
        <v>15</v>
      </c>
      <c r="P18">
        <v>3000</v>
      </c>
      <c r="R18" t="s">
        <v>18</v>
      </c>
      <c r="S18">
        <v>5000</v>
      </c>
    </row>
    <row r="19" spans="4:19" x14ac:dyDescent="0.3">
      <c r="H19" s="1" t="s">
        <v>4</v>
      </c>
      <c r="I19" s="1"/>
      <c r="J19" s="1"/>
      <c r="K19" s="1"/>
      <c r="L19" s="1"/>
      <c r="M19" s="1"/>
      <c r="N19" s="1"/>
      <c r="O19" t="s">
        <v>16</v>
      </c>
      <c r="P19">
        <v>8000</v>
      </c>
    </row>
    <row r="20" spans="4:19" x14ac:dyDescent="0.3">
      <c r="H20" s="1"/>
      <c r="I20" s="1" t="s">
        <v>0</v>
      </c>
      <c r="J20" s="1"/>
      <c r="K20" s="1" t="s">
        <v>1</v>
      </c>
      <c r="L20" s="1"/>
      <c r="M20" s="1" t="s">
        <v>2</v>
      </c>
      <c r="N20" s="1"/>
    </row>
    <row r="21" spans="4:19" x14ac:dyDescent="0.3">
      <c r="H21" s="1"/>
      <c r="I21" s="1"/>
      <c r="J21" s="1"/>
      <c r="K21" s="1"/>
      <c r="L21" s="1"/>
      <c r="M21" s="1"/>
      <c r="N21" s="1"/>
    </row>
    <row r="22" spans="4:19" x14ac:dyDescent="0.3">
      <c r="D22" t="s">
        <v>5</v>
      </c>
      <c r="E22">
        <v>50</v>
      </c>
      <c r="F22">
        <v>75</v>
      </c>
      <c r="G22">
        <f>(E22+F22)/2</f>
        <v>62.5</v>
      </c>
      <c r="H22" s="1"/>
      <c r="I22" s="1"/>
      <c r="J22" s="1"/>
      <c r="K22" s="1"/>
      <c r="L22" s="1"/>
      <c r="M22" s="1"/>
      <c r="N22" s="1"/>
    </row>
    <row r="23" spans="4:19" x14ac:dyDescent="0.3">
      <c r="D23" t="s">
        <v>6</v>
      </c>
      <c r="E23">
        <v>70</v>
      </c>
      <c r="F23">
        <v>40</v>
      </c>
      <c r="G23">
        <f>(E23+F23)/2</f>
        <v>55</v>
      </c>
      <c r="H23" s="1"/>
      <c r="I23" s="1"/>
      <c r="J23" s="1"/>
      <c r="K23" s="1"/>
      <c r="L23" s="1"/>
      <c r="M23" s="1"/>
      <c r="N23" s="1"/>
    </row>
    <row r="24" spans="4:19" x14ac:dyDescent="0.3">
      <c r="D24" t="s">
        <v>7</v>
      </c>
      <c r="E24">
        <v>120</v>
      </c>
      <c r="F24">
        <v>80</v>
      </c>
      <c r="G24">
        <f>(E24+F24)/2</f>
        <v>100</v>
      </c>
      <c r="H24" s="1"/>
      <c r="I24" s="1"/>
      <c r="J24" s="1"/>
      <c r="K24" s="1"/>
      <c r="L24" s="1"/>
      <c r="M24" s="1"/>
      <c r="N24" s="1"/>
    </row>
    <row r="25" spans="4:19" x14ac:dyDescent="0.3">
      <c r="H25" s="1"/>
      <c r="I25" s="1"/>
      <c r="J25" s="1"/>
      <c r="K25" s="1"/>
      <c r="L25" s="1"/>
      <c r="M25" s="1"/>
      <c r="N25" s="1"/>
    </row>
    <row r="26" spans="4:19" x14ac:dyDescent="0.3">
      <c r="H26" s="1"/>
      <c r="I26" s="1"/>
      <c r="J26" s="1"/>
      <c r="K26" s="1"/>
      <c r="L26" s="1"/>
      <c r="M26" s="1"/>
      <c r="N26" s="1"/>
    </row>
    <row r="27" spans="4:19" x14ac:dyDescent="0.3">
      <c r="H27" s="1"/>
      <c r="I27" s="1"/>
      <c r="J27" s="1"/>
      <c r="K27" s="1"/>
      <c r="L27" s="1"/>
      <c r="M27" s="1"/>
      <c r="N27" s="1"/>
    </row>
    <row r="28" spans="4:19" x14ac:dyDescent="0.3">
      <c r="H28" s="1"/>
      <c r="I28" s="1"/>
      <c r="J28" s="1"/>
      <c r="K28" s="1"/>
      <c r="L28" s="1"/>
      <c r="M28" s="1"/>
      <c r="N28" s="1"/>
    </row>
    <row r="29" spans="4:19" x14ac:dyDescent="0.3">
      <c r="H29" s="1"/>
      <c r="I29" s="1"/>
      <c r="J29" s="1"/>
      <c r="K29" s="1"/>
      <c r="L29" s="1"/>
      <c r="M29" s="1"/>
      <c r="N29" s="1"/>
    </row>
    <row r="30" spans="4:19" x14ac:dyDescent="0.3">
      <c r="H30" s="1"/>
      <c r="I30" s="1"/>
      <c r="J30" s="1"/>
      <c r="K30" s="1"/>
      <c r="L30" s="1"/>
      <c r="M30" s="1"/>
      <c r="N30" s="1"/>
    </row>
    <row r="31" spans="4:19" x14ac:dyDescent="0.3">
      <c r="H31" s="1"/>
      <c r="I31" s="1"/>
      <c r="J31" s="1"/>
      <c r="K31" s="1"/>
      <c r="L31" s="1"/>
      <c r="M31" s="1"/>
      <c r="N31" s="1"/>
    </row>
    <row r="32" spans="4:19" x14ac:dyDescent="0.3">
      <c r="H32" s="1"/>
      <c r="I32" s="1"/>
      <c r="J32" s="1"/>
      <c r="K32" s="1"/>
      <c r="L32" s="1"/>
      <c r="M32" s="1"/>
      <c r="N32" s="1"/>
    </row>
    <row r="33" spans="8:14" x14ac:dyDescent="0.3">
      <c r="H33" s="1"/>
      <c r="I33" s="1"/>
      <c r="J33" s="1"/>
      <c r="K33" s="1"/>
      <c r="L33" s="1"/>
      <c r="M33" s="1"/>
      <c r="N33" s="1"/>
    </row>
    <row r="34" spans="8:14" x14ac:dyDescent="0.3">
      <c r="H34" s="1"/>
      <c r="I34" s="1"/>
      <c r="J34" s="1"/>
      <c r="K34" s="1"/>
      <c r="L34" s="1"/>
      <c r="M34" s="1"/>
      <c r="N34" s="1"/>
    </row>
    <row r="35" spans="8:14" x14ac:dyDescent="0.3">
      <c r="H35" s="1"/>
      <c r="I35" s="1"/>
      <c r="J35" s="1"/>
      <c r="K35" s="1"/>
      <c r="L35" s="1"/>
      <c r="M35" s="1"/>
      <c r="N35" s="1"/>
    </row>
    <row r="36" spans="8:14" x14ac:dyDescent="0.3">
      <c r="H36" s="1"/>
      <c r="I36" s="1"/>
      <c r="J36" s="1"/>
      <c r="K36" s="1"/>
      <c r="L36" s="1"/>
      <c r="M36" s="1"/>
      <c r="N36" s="1"/>
    </row>
    <row r="37" spans="8:14" x14ac:dyDescent="0.3">
      <c r="H37" s="1"/>
      <c r="I37" s="1"/>
      <c r="J37" s="1"/>
      <c r="K37" s="1"/>
      <c r="L37" s="1"/>
      <c r="M37" s="1"/>
      <c r="N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2025-01-29T23:01:08Z</dcterms:created>
  <dcterms:modified xsi:type="dcterms:W3CDTF">2025-01-30T04:24:59Z</dcterms:modified>
</cp:coreProperties>
</file>