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0E48F27E-DDC5-4A38-B61D-1B17EC6BC816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<sst xmlns="http://schemas.openxmlformats.org/spreadsheetml/2006/main" count="629" uniqueCount="444">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</sst>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35" activePane="bottomLeft" state="frozen"/>
      <selection pane="bottomLeft" activeCell="K49" sqref="K49:K50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6">
        <v>50</v>
      </c>
      <c r="B51" s="7" t="s">
        <v>52</v>
      </c>
      <c r="C51" s="8">
        <f t="shared" si="0"/>
        <v>6</v>
      </c>
      <c r="D51" s="8" t="s">
        <v>279</v>
      </c>
      <c r="E51" s="7" t="s">
        <v>55</v>
      </c>
      <c r="F51" s="8">
        <v>20</v>
      </c>
      <c r="G51" s="8">
        <v>19</v>
      </c>
      <c r="H51" s="8"/>
      <c r="I51" s="8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16">
        <f>(SUM(F$2:F51)*60+SUM(G$2:G51))/76985</f>
        <v>0.27909332986945506</v>
      </c>
      <c r="K51" s="20"/>
    </row>
    <row r="52" spans="1:11" x14ac:dyDescent="0.2">
      <c r="A52" s="6">
        <v>51</v>
      </c>
      <c r="B52" s="7" t="s">
        <v>52</v>
      </c>
      <c r="C52" s="8">
        <f t="shared" si="0"/>
        <v>6</v>
      </c>
      <c r="D52" s="8" t="s">
        <v>280</v>
      </c>
      <c r="E52" s="7" t="s">
        <v>56</v>
      </c>
      <c r="F52" s="8">
        <v>3</v>
      </c>
      <c r="G52" s="8">
        <v>44</v>
      </c>
      <c r="H52" s="8"/>
      <c r="I52" s="8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16">
        <f>(SUM(F$2:F52)*60+SUM(G$2:G52))/76985</f>
        <v>0.28200298759498604</v>
      </c>
      <c r="K52" s="20"/>
    </row>
    <row r="53" spans="1:11" x14ac:dyDescent="0.2">
      <c r="A53" s="6">
        <v>52</v>
      </c>
      <c r="B53" s="7" t="s">
        <v>52</v>
      </c>
      <c r="C53" s="8">
        <f t="shared" si="0"/>
        <v>6</v>
      </c>
      <c r="D53" s="8" t="s">
        <v>281</v>
      </c>
      <c r="E53" s="7" t="s">
        <v>57</v>
      </c>
      <c r="F53" s="8">
        <v>5</v>
      </c>
      <c r="G53" s="8">
        <v>49</v>
      </c>
      <c r="H53" s="8"/>
      <c r="I53" s="8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16">
        <f>(SUM(F$2:F53)*60+SUM(G$2:G53))/76985</f>
        <v>0.28653633824771058</v>
      </c>
      <c r="K53" s="20"/>
    </row>
    <row r="54" spans="1:11" x14ac:dyDescent="0.2">
      <c r="A54" s="6">
        <v>53</v>
      </c>
      <c r="B54" s="7" t="s">
        <v>52</v>
      </c>
      <c r="C54" s="8">
        <f t="shared" si="0"/>
        <v>6</v>
      </c>
      <c r="D54" s="8" t="s">
        <v>282</v>
      </c>
      <c r="E54" s="7" t="s">
        <v>58</v>
      </c>
      <c r="F54" s="8">
        <v>8</v>
      </c>
      <c r="G54" s="8">
        <v>15</v>
      </c>
      <c r="H54" s="8"/>
      <c r="I54" s="8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16">
        <f>(SUM(F$2:F54)*60+SUM(G$2:G54))/76985</f>
        <v>0.29296616223939731</v>
      </c>
      <c r="K54" s="20"/>
    </row>
    <row r="55" spans="1:11" ht="10.8" thickBot="1" x14ac:dyDescent="0.25">
      <c r="A55" s="9">
        <v>54</v>
      </c>
      <c r="B55" s="10" t="s">
        <v>52</v>
      </c>
      <c r="C55" s="11">
        <f t="shared" si="0"/>
        <v>6</v>
      </c>
      <c r="D55" s="11" t="s">
        <v>283</v>
      </c>
      <c r="E55" s="10" t="s">
        <v>59</v>
      </c>
      <c r="F55" s="11">
        <v>3</v>
      </c>
      <c r="G55" s="11">
        <v>35</v>
      </c>
      <c r="H55" s="11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11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17">
        <f>(SUM(F$2:F55)*60+SUM(G$2:G55))/76985</f>
        <v>0.29575891407417032</v>
      </c>
      <c r="K55" s="21"/>
    </row>
    <row r="56" spans="1:11" x14ac:dyDescent="0.2">
      <c r="A56" s="3">
        <v>55</v>
      </c>
      <c r="B56" s="4" t="s">
        <v>60</v>
      </c>
      <c r="C56" s="5">
        <f t="shared" si="0"/>
        <v>7</v>
      </c>
      <c r="D56" s="5" t="s">
        <v>284</v>
      </c>
      <c r="E56" s="4" t="s">
        <v>61</v>
      </c>
      <c r="F56" s="5">
        <v>3</v>
      </c>
      <c r="G56" s="5">
        <v>55</v>
      </c>
      <c r="H56" s="5"/>
      <c r="I56" s="5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15">
        <f>(SUM(F$2:F56)*60+SUM(G$2:G56))/76985</f>
        <v>0.29881145677729426</v>
      </c>
      <c r="K56" s="19"/>
    </row>
    <row r="57" spans="1:11" x14ac:dyDescent="0.2">
      <c r="A57" s="6">
        <v>56</v>
      </c>
      <c r="B57" s="7" t="s">
        <v>60</v>
      </c>
      <c r="C57" s="8">
        <f t="shared" si="0"/>
        <v>7</v>
      </c>
      <c r="D57" s="8" t="s">
        <v>285</v>
      </c>
      <c r="E57" s="7" t="s">
        <v>62</v>
      </c>
      <c r="F57" s="8">
        <v>1</v>
      </c>
      <c r="G57" s="8">
        <v>42</v>
      </c>
      <c r="H57" s="8"/>
      <c r="I57" s="8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16">
        <f>(SUM(F$2:F57)*60+SUM(G$2:G57))/76985</f>
        <v>0.30013639020588428</v>
      </c>
      <c r="K57" s="20"/>
    </row>
    <row r="58" spans="1:11" x14ac:dyDescent="0.2">
      <c r="A58" s="6">
        <v>57</v>
      </c>
      <c r="B58" s="7" t="s">
        <v>60</v>
      </c>
      <c r="C58" s="8">
        <f t="shared" si="0"/>
        <v>7</v>
      </c>
      <c r="D58" s="8" t="s">
        <v>286</v>
      </c>
      <c r="E58" s="7" t="s">
        <v>63</v>
      </c>
      <c r="F58" s="8">
        <v>1</v>
      </c>
      <c r="G58" s="8">
        <v>12</v>
      </c>
      <c r="H58" s="8"/>
      <c r="I58" s="8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16">
        <f>(SUM(F$2:F58)*60+SUM(G$2:G58))/76985</f>
        <v>0.30107163733194781</v>
      </c>
      <c r="K58" s="20"/>
    </row>
    <row r="59" spans="1:11" x14ac:dyDescent="0.2">
      <c r="A59" s="6">
        <v>58</v>
      </c>
      <c r="B59" s="7" t="s">
        <v>60</v>
      </c>
      <c r="C59" s="8">
        <f t="shared" si="0"/>
        <v>7</v>
      </c>
      <c r="D59" s="8" t="s">
        <v>287</v>
      </c>
      <c r="E59" s="7" t="s">
        <v>64</v>
      </c>
      <c r="F59" s="8">
        <v>11</v>
      </c>
      <c r="G59" s="8">
        <v>49</v>
      </c>
      <c r="H59" s="8"/>
      <c r="I59" s="8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16">
        <f>(SUM(F$2:F59)*60+SUM(G$2:G59))/76985</f>
        <v>0.31028122361498994</v>
      </c>
      <c r="K59" s="20"/>
    </row>
    <row r="60" spans="1:11" x14ac:dyDescent="0.2">
      <c r="A60" s="6">
        <v>59</v>
      </c>
      <c r="B60" s="7" t="s">
        <v>60</v>
      </c>
      <c r="C60" s="8">
        <f t="shared" si="0"/>
        <v>7</v>
      </c>
      <c r="D60" s="8" t="s">
        <v>288</v>
      </c>
      <c r="E60" s="7" t="s">
        <v>65</v>
      </c>
      <c r="F60" s="8">
        <v>5</v>
      </c>
      <c r="G60" s="8">
        <v>13</v>
      </c>
      <c r="H60" s="8"/>
      <c r="I60" s="8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16">
        <f>(SUM(F$2:F60)*60+SUM(G$2:G60))/76985</f>
        <v>0.31434695070468271</v>
      </c>
      <c r="K60" s="20"/>
    </row>
    <row r="61" spans="1:11" x14ac:dyDescent="0.2">
      <c r="A61" s="6">
        <v>60</v>
      </c>
      <c r="B61" s="7" t="s">
        <v>60</v>
      </c>
      <c r="C61" s="8">
        <f t="shared" si="0"/>
        <v>7</v>
      </c>
      <c r="D61" s="8" t="s">
        <v>289</v>
      </c>
      <c r="E61" s="7" t="s">
        <v>66</v>
      </c>
      <c r="F61" s="8">
        <v>4</v>
      </c>
      <c r="G61" s="8">
        <v>18</v>
      </c>
      <c r="H61" s="8"/>
      <c r="I61" s="8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16">
        <f>(SUM(F$2:F61)*60+SUM(G$2:G61))/76985</f>
        <v>0.31769825290641035</v>
      </c>
      <c r="K61" s="20"/>
    </row>
    <row r="62" spans="1:11" x14ac:dyDescent="0.2">
      <c r="A62" s="6">
        <v>61</v>
      </c>
      <c r="B62" s="7" t="s">
        <v>60</v>
      </c>
      <c r="C62" s="8">
        <f t="shared" si="0"/>
        <v>7</v>
      </c>
      <c r="D62" s="8" t="s">
        <v>290</v>
      </c>
      <c r="E62" s="7" t="s">
        <v>67</v>
      </c>
      <c r="F62" s="8">
        <v>4</v>
      </c>
      <c r="G62" s="8">
        <v>56</v>
      </c>
      <c r="H62" s="8"/>
      <c r="I62" s="8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16">
        <f>(SUM(F$2:F62)*60+SUM(G$2:G62))/76985</f>
        <v>0.32154315775800479</v>
      </c>
      <c r="K62" s="20"/>
    </row>
    <row r="63" spans="1:11" x14ac:dyDescent="0.2">
      <c r="A63" s="6">
        <v>62</v>
      </c>
      <c r="B63" s="7" t="s">
        <v>60</v>
      </c>
      <c r="C63" s="8">
        <f t="shared" si="0"/>
        <v>7</v>
      </c>
      <c r="D63" s="8" t="s">
        <v>291</v>
      </c>
      <c r="E63" s="7" t="s">
        <v>68</v>
      </c>
      <c r="F63" s="8">
        <v>7</v>
      </c>
      <c r="G63" s="8">
        <v>8</v>
      </c>
      <c r="H63" s="8"/>
      <c r="I63" s="8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16">
        <f>(SUM(F$2:F63)*60+SUM(G$2:G63))/76985</f>
        <v>0.32710268234071571</v>
      </c>
      <c r="K63" s="20"/>
    </row>
    <row r="64" spans="1:11" x14ac:dyDescent="0.2">
      <c r="A64" s="6">
        <v>63</v>
      </c>
      <c r="B64" s="7" t="s">
        <v>60</v>
      </c>
      <c r="C64" s="8">
        <f t="shared" si="0"/>
        <v>7</v>
      </c>
      <c r="D64" s="8" t="s">
        <v>292</v>
      </c>
      <c r="E64" s="7" t="s">
        <v>69</v>
      </c>
      <c r="F64" s="8">
        <v>4</v>
      </c>
      <c r="G64" s="8">
        <v>55</v>
      </c>
      <c r="H64" s="8"/>
      <c r="I64" s="8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16">
        <f>(SUM(F$2:F64)*60+SUM(G$2:G64))/76985</f>
        <v>0.33093459764889266</v>
      </c>
      <c r="K64" s="20"/>
    </row>
    <row r="65" spans="1:11" x14ac:dyDescent="0.2">
      <c r="A65" s="6">
        <v>64</v>
      </c>
      <c r="B65" s="7" t="s">
        <v>60</v>
      </c>
      <c r="C65" s="8">
        <f t="shared" si="0"/>
        <v>7</v>
      </c>
      <c r="D65" s="8" t="s">
        <v>293</v>
      </c>
      <c r="E65" s="7" t="s">
        <v>70</v>
      </c>
      <c r="F65" s="8">
        <v>5</v>
      </c>
      <c r="G65" s="8">
        <v>24</v>
      </c>
      <c r="H65" s="8"/>
      <c r="I65" s="8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16">
        <f>(SUM(F$2:F65)*60+SUM(G$2:G65))/76985</f>
        <v>0.3351432097161785</v>
      </c>
      <c r="K65" s="20"/>
    </row>
    <row r="66" spans="1:11" x14ac:dyDescent="0.2">
      <c r="A66" s="6">
        <v>65</v>
      </c>
      <c r="B66" s="7" t="s">
        <v>60</v>
      </c>
      <c r="C66" s="8">
        <f t="shared" si="0"/>
        <v>7</v>
      </c>
      <c r="D66" s="8" t="s">
        <v>294</v>
      </c>
      <c r="E66" s="7" t="s">
        <v>71</v>
      </c>
      <c r="F66" s="8">
        <v>8</v>
      </c>
      <c r="G66" s="8">
        <v>22</v>
      </c>
      <c r="H66" s="8"/>
      <c r="I66" s="8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16">
        <f>(SUM(F$2:F66)*60+SUM(G$2:G66))/76985</f>
        <v>0.34166396051178799</v>
      </c>
      <c r="K66" s="20"/>
    </row>
    <row r="67" spans="1:11" x14ac:dyDescent="0.2">
      <c r="A67" s="6">
        <v>66</v>
      </c>
      <c r="B67" s="7" t="s">
        <v>60</v>
      </c>
      <c r="C67" s="8">
        <f t="shared" ref="C67:C130" si="1">IF(B67=B66,C66,C66+1)</f>
        <v>7</v>
      </c>
      <c r="D67" s="8" t="s">
        <v>295</v>
      </c>
      <c r="E67" s="7" t="s">
        <v>72</v>
      </c>
      <c r="F67" s="8">
        <v>4</v>
      </c>
      <c r="G67" s="8">
        <v>33</v>
      </c>
      <c r="H67" s="8"/>
      <c r="I67" s="8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16">
        <f>(SUM(F$2:F67)*60+SUM(G$2:G67))/76985</f>
        <v>0.34521010586477885</v>
      </c>
      <c r="K67" s="20"/>
    </row>
    <row r="68" spans="1:11" x14ac:dyDescent="0.2">
      <c r="A68" s="6">
        <v>67</v>
      </c>
      <c r="B68" s="7" t="s">
        <v>60</v>
      </c>
      <c r="C68" s="8">
        <f t="shared" si="1"/>
        <v>7</v>
      </c>
      <c r="D68" s="8" t="s">
        <v>296</v>
      </c>
      <c r="E68" s="7" t="s">
        <v>73</v>
      </c>
      <c r="F68" s="8">
        <v>1</v>
      </c>
      <c r="G68" s="8">
        <v>59</v>
      </c>
      <c r="H68" s="8"/>
      <c r="I68" s="8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16">
        <f>(SUM(F$2:F68)*60+SUM(G$2:G68))/76985</f>
        <v>0.34675586153146715</v>
      </c>
      <c r="K68" s="20"/>
    </row>
    <row r="69" spans="1:11" x14ac:dyDescent="0.2">
      <c r="A69" s="6">
        <v>68</v>
      </c>
      <c r="B69" s="7" t="s">
        <v>60</v>
      </c>
      <c r="C69" s="8">
        <f t="shared" si="1"/>
        <v>7</v>
      </c>
      <c r="D69" s="8" t="s">
        <v>297</v>
      </c>
      <c r="E69" s="7" t="s">
        <v>74</v>
      </c>
      <c r="F69" s="8">
        <v>2</v>
      </c>
      <c r="G69" s="8">
        <v>56</v>
      </c>
      <c r="H69" s="8"/>
      <c r="I69" s="8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16">
        <f>(SUM(F$2:F69)*60+SUM(G$2:G69))/76985</f>
        <v>0.3490420211729558</v>
      </c>
      <c r="K69" s="20"/>
    </row>
    <row r="70" spans="1:11" x14ac:dyDescent="0.2">
      <c r="A70" s="6">
        <v>69</v>
      </c>
      <c r="B70" s="7" t="s">
        <v>60</v>
      </c>
      <c r="C70" s="8">
        <f t="shared" si="1"/>
        <v>7</v>
      </c>
      <c r="D70" s="8" t="s">
        <v>298</v>
      </c>
      <c r="E70" s="7" t="s">
        <v>75</v>
      </c>
      <c r="F70" s="8">
        <v>2</v>
      </c>
      <c r="G70" s="8">
        <v>57</v>
      </c>
      <c r="H70" s="8"/>
      <c r="I70" s="8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16">
        <f>(SUM(F$2:F70)*60+SUM(G$2:G70))/76985</f>
        <v>0.35134117035786194</v>
      </c>
      <c r="K70" s="20"/>
    </row>
    <row r="71" spans="1:11" ht="10.8" thickBot="1" x14ac:dyDescent="0.25">
      <c r="A71" s="9">
        <v>70</v>
      </c>
      <c r="B71" s="10" t="s">
        <v>60</v>
      </c>
      <c r="C71" s="11">
        <f t="shared" si="1"/>
        <v>7</v>
      </c>
      <c r="D71" s="11" t="s">
        <v>299</v>
      </c>
      <c r="E71" s="10" t="s">
        <v>76</v>
      </c>
      <c r="F71" s="11">
        <v>3</v>
      </c>
      <c r="G71" s="11">
        <v>3</v>
      </c>
      <c r="H71" s="11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11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17">
        <f>(SUM(F$2:F71)*60+SUM(G$2:G71))/76985</f>
        <v>0.35371825680327335</v>
      </c>
      <c r="K71" s="21"/>
    </row>
    <row r="72" spans="1:11" x14ac:dyDescent="0.2">
      <c r="A72" s="3">
        <v>71</v>
      </c>
      <c r="B72" s="4" t="s">
        <v>77</v>
      </c>
      <c r="C72" s="5">
        <f t="shared" si="1"/>
        <v>8</v>
      </c>
      <c r="D72" s="5" t="s">
        <v>300</v>
      </c>
      <c r="E72" s="4" t="s">
        <v>78</v>
      </c>
      <c r="F72" s="5">
        <v>7</v>
      </c>
      <c r="G72" s="5">
        <v>4</v>
      </c>
      <c r="H72" s="5"/>
      <c r="I72" s="5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15">
        <f>(SUM(F$2:F72)*60+SUM(G$2:G72))/76985</f>
        <v>0.35922582321231411</v>
      </c>
      <c r="K72" s="19"/>
    </row>
    <row r="73" spans="1:11" x14ac:dyDescent="0.2">
      <c r="A73" s="6">
        <v>72</v>
      </c>
      <c r="B73" s="7" t="s">
        <v>77</v>
      </c>
      <c r="C73" s="8">
        <f t="shared" si="1"/>
        <v>8</v>
      </c>
      <c r="D73" s="8" t="s">
        <v>301</v>
      </c>
      <c r="E73" s="7" t="s">
        <v>79</v>
      </c>
      <c r="F73" s="8">
        <v>12</v>
      </c>
      <c r="G73" s="8">
        <v>42</v>
      </c>
      <c r="H73" s="8"/>
      <c r="I73" s="8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16">
        <f>(SUM(F$2:F73)*60+SUM(G$2:G73))/76985</f>
        <v>0.36912385529648634</v>
      </c>
      <c r="K73" s="20"/>
    </row>
    <row r="74" spans="1:11" x14ac:dyDescent="0.2">
      <c r="A74" s="6">
        <v>73</v>
      </c>
      <c r="B74" s="7" t="s">
        <v>77</v>
      </c>
      <c r="C74" s="8">
        <f t="shared" si="1"/>
        <v>8</v>
      </c>
      <c r="D74" s="8" t="s">
        <v>302</v>
      </c>
      <c r="E74" s="7" t="s">
        <v>80</v>
      </c>
      <c r="F74" s="8">
        <v>2</v>
      </c>
      <c r="G74" s="8">
        <v>43</v>
      </c>
      <c r="H74" s="8"/>
      <c r="I74" s="8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16">
        <f>(SUM(F$2:F74)*60+SUM(G$2:G74))/76985</f>
        <v>0.37124115087354681</v>
      </c>
      <c r="K74" s="20"/>
    </row>
    <row r="75" spans="1:11" x14ac:dyDescent="0.2">
      <c r="A75" s="6">
        <v>74</v>
      </c>
      <c r="B75" s="7" t="s">
        <v>77</v>
      </c>
      <c r="C75" s="8">
        <f t="shared" si="1"/>
        <v>8</v>
      </c>
      <c r="D75" s="8" t="s">
        <v>303</v>
      </c>
      <c r="E75" s="7" t="s">
        <v>81</v>
      </c>
      <c r="F75" s="8">
        <v>2</v>
      </c>
      <c r="G75" s="8">
        <v>7</v>
      </c>
      <c r="H75" s="8"/>
      <c r="I75" s="8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16">
        <f>(SUM(F$2:F75)*60+SUM(G$2:G75))/76985</f>
        <v>0.37289082288757552</v>
      </c>
      <c r="K75" s="20"/>
    </row>
    <row r="76" spans="1:11" x14ac:dyDescent="0.2">
      <c r="A76" s="6">
        <v>75</v>
      </c>
      <c r="B76" s="7" t="s">
        <v>77</v>
      </c>
      <c r="C76" s="8">
        <f t="shared" si="1"/>
        <v>8</v>
      </c>
      <c r="D76" s="8" t="s">
        <v>304</v>
      </c>
      <c r="E76" s="7" t="s">
        <v>82</v>
      </c>
      <c r="F76" s="8">
        <v>5</v>
      </c>
      <c r="G76" s="8">
        <v>56</v>
      </c>
      <c r="H76" s="8"/>
      <c r="I76" s="8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16">
        <f>(SUM(F$2:F76)*60+SUM(G$2:G76))/76985</f>
        <v>0.37751510034422292</v>
      </c>
      <c r="K76" s="20"/>
    </row>
    <row r="77" spans="1:11" x14ac:dyDescent="0.2">
      <c r="A77" s="6">
        <v>76</v>
      </c>
      <c r="B77" s="7" t="s">
        <v>77</v>
      </c>
      <c r="C77" s="8">
        <f t="shared" si="1"/>
        <v>8</v>
      </c>
      <c r="D77" s="8" t="s">
        <v>305</v>
      </c>
      <c r="E77" s="7" t="s">
        <v>83</v>
      </c>
      <c r="F77" s="8">
        <v>2</v>
      </c>
      <c r="G77" s="8">
        <v>40</v>
      </c>
      <c r="H77" s="8"/>
      <c r="I77" s="8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16">
        <f>(SUM(F$2:F77)*60+SUM(G$2:G77))/76985</f>
        <v>0.37959342729103074</v>
      </c>
      <c r="K77" s="20"/>
    </row>
    <row r="78" spans="1:11" x14ac:dyDescent="0.2">
      <c r="A78" s="6">
        <v>77</v>
      </c>
      <c r="B78" s="7" t="s">
        <v>77</v>
      </c>
      <c r="C78" s="8">
        <f t="shared" si="1"/>
        <v>8</v>
      </c>
      <c r="D78" s="8" t="s">
        <v>306</v>
      </c>
      <c r="E78" s="7" t="s">
        <v>84</v>
      </c>
      <c r="F78" s="8">
        <v>4</v>
      </c>
      <c r="G78" s="8">
        <v>24</v>
      </c>
      <c r="H78" s="8"/>
      <c r="I78" s="8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16">
        <f>(SUM(F$2:F78)*60+SUM(G$2:G78))/76985</f>
        <v>0.38302266675326363</v>
      </c>
      <c r="K78" s="20"/>
    </row>
    <row r="79" spans="1:11" x14ac:dyDescent="0.2">
      <c r="A79" s="6">
        <v>78</v>
      </c>
      <c r="B79" s="7" t="s">
        <v>77</v>
      </c>
      <c r="C79" s="8">
        <f t="shared" si="1"/>
        <v>8</v>
      </c>
      <c r="D79" s="8" t="s">
        <v>307</v>
      </c>
      <c r="E79" s="7" t="s">
        <v>85</v>
      </c>
      <c r="F79" s="8">
        <v>3</v>
      </c>
      <c r="G79" s="8">
        <v>31</v>
      </c>
      <c r="H79" s="8"/>
      <c r="I79" s="8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16">
        <f>(SUM(F$2:F79)*60+SUM(G$2:G79))/76985</f>
        <v>0.38576346041436643</v>
      </c>
      <c r="K79" s="20"/>
    </row>
    <row r="80" spans="1:11" x14ac:dyDescent="0.2">
      <c r="A80" s="6">
        <v>79</v>
      </c>
      <c r="B80" s="7" t="s">
        <v>77</v>
      </c>
      <c r="C80" s="8">
        <f t="shared" si="1"/>
        <v>8</v>
      </c>
      <c r="D80" s="8" t="s">
        <v>308</v>
      </c>
      <c r="E80" s="7" t="s">
        <v>86</v>
      </c>
      <c r="F80" s="8">
        <v>6</v>
      </c>
      <c r="G80" s="8">
        <v>8</v>
      </c>
      <c r="H80" s="8"/>
      <c r="I80" s="8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16">
        <f>(SUM(F$2:F80)*60+SUM(G$2:G80))/76985</f>
        <v>0.3905436123920244</v>
      </c>
      <c r="K80" s="20"/>
    </row>
    <row r="81" spans="1:11" ht="10.8" thickBot="1" x14ac:dyDescent="0.25">
      <c r="A81" s="9">
        <v>80</v>
      </c>
      <c r="B81" s="10" t="s">
        <v>77</v>
      </c>
      <c r="C81" s="11">
        <f t="shared" si="1"/>
        <v>8</v>
      </c>
      <c r="D81" s="11" t="s">
        <v>309</v>
      </c>
      <c r="E81" s="10" t="s">
        <v>87</v>
      </c>
      <c r="F81" s="11">
        <v>6</v>
      </c>
      <c r="G81" s="11">
        <v>27</v>
      </c>
      <c r="H81" s="11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11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17">
        <f>(SUM(F$2:F81)*60+SUM(G$2:G81))/76985</f>
        <v>0.39557056569461585</v>
      </c>
      <c r="K81" s="21"/>
    </row>
    <row r="82" spans="1:11" x14ac:dyDescent="0.2">
      <c r="A82" s="3">
        <v>81</v>
      </c>
      <c r="B82" s="4" t="s">
        <v>88</v>
      </c>
      <c r="C82" s="5">
        <f t="shared" si="1"/>
        <v>9</v>
      </c>
      <c r="D82" s="5" t="s">
        <v>310</v>
      </c>
      <c r="E82" s="4" t="s">
        <v>89</v>
      </c>
      <c r="F82" s="5">
        <v>3</v>
      </c>
      <c r="G82" s="5">
        <v>41</v>
      </c>
      <c r="H82" s="5"/>
      <c r="I82" s="5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15">
        <f>(SUM(F$2:F82)*60+SUM(G$2:G82))/76985</f>
        <v>0.39844125478989412</v>
      </c>
      <c r="K82" s="19"/>
    </row>
    <row r="83" spans="1:11" x14ac:dyDescent="0.2">
      <c r="A83" s="6">
        <v>82</v>
      </c>
      <c r="B83" s="7" t="s">
        <v>88</v>
      </c>
      <c r="C83" s="8">
        <f t="shared" si="1"/>
        <v>9</v>
      </c>
      <c r="D83" s="8" t="s">
        <v>311</v>
      </c>
      <c r="E83" s="7" t="s">
        <v>90</v>
      </c>
      <c r="F83" s="8">
        <v>3</v>
      </c>
      <c r="G83" s="8">
        <v>38</v>
      </c>
      <c r="H83" s="8"/>
      <c r="I83" s="8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16">
        <f>(SUM(F$2:F83)*60+SUM(G$2:G83))/76985</f>
        <v>0.40127297525491978</v>
      </c>
      <c r="K83" s="20"/>
    </row>
    <row r="84" spans="1:11" x14ac:dyDescent="0.2">
      <c r="A84" s="6">
        <v>83</v>
      </c>
      <c r="B84" s="7" t="s">
        <v>88</v>
      </c>
      <c r="C84" s="8">
        <f t="shared" si="1"/>
        <v>9</v>
      </c>
      <c r="D84" s="8" t="s">
        <v>312</v>
      </c>
      <c r="E84" s="7" t="s">
        <v>91</v>
      </c>
      <c r="F84" s="8">
        <v>0</v>
      </c>
      <c r="G84" s="8">
        <v>30</v>
      </c>
      <c r="H84" s="8"/>
      <c r="I84" s="8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16">
        <f>(SUM(F$2:F84)*60+SUM(G$2:G84))/76985</f>
        <v>0.40166266155744623</v>
      </c>
      <c r="K84" s="20"/>
    </row>
    <row r="85" spans="1:11" x14ac:dyDescent="0.2">
      <c r="A85" s="6">
        <v>84</v>
      </c>
      <c r="B85" s="7" t="s">
        <v>88</v>
      </c>
      <c r="C85" s="8">
        <f t="shared" si="1"/>
        <v>9</v>
      </c>
      <c r="D85" s="8" t="s">
        <v>313</v>
      </c>
      <c r="E85" s="7" t="s">
        <v>92</v>
      </c>
      <c r="F85" s="8">
        <v>2</v>
      </c>
      <c r="G85" s="8">
        <v>20</v>
      </c>
      <c r="H85" s="8"/>
      <c r="I85" s="8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16">
        <f>(SUM(F$2:F85)*60+SUM(G$2:G85))/76985</f>
        <v>0.40348119763590312</v>
      </c>
      <c r="K85" s="20"/>
    </row>
    <row r="86" spans="1:11" x14ac:dyDescent="0.2">
      <c r="A86" s="6">
        <v>85</v>
      </c>
      <c r="B86" s="7" t="s">
        <v>88</v>
      </c>
      <c r="C86" s="8">
        <f t="shared" si="1"/>
        <v>9</v>
      </c>
      <c r="D86" s="8" t="s">
        <v>314</v>
      </c>
      <c r="E86" s="7" t="s">
        <v>93</v>
      </c>
      <c r="F86" s="8">
        <v>0</v>
      </c>
      <c r="G86" s="8">
        <v>50</v>
      </c>
      <c r="H86" s="8"/>
      <c r="I86" s="8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16">
        <f>(SUM(F$2:F86)*60+SUM(G$2:G86))/76985</f>
        <v>0.40413067480678055</v>
      </c>
      <c r="K86" s="20"/>
    </row>
    <row r="87" spans="1:11" x14ac:dyDescent="0.2">
      <c r="A87" s="6">
        <v>86</v>
      </c>
      <c r="B87" s="7" t="s">
        <v>88</v>
      </c>
      <c r="C87" s="8">
        <f t="shared" si="1"/>
        <v>9</v>
      </c>
      <c r="D87" s="8" t="s">
        <v>315</v>
      </c>
      <c r="E87" s="7" t="s">
        <v>94</v>
      </c>
      <c r="F87" s="8">
        <v>1</v>
      </c>
      <c r="G87" s="8">
        <v>45</v>
      </c>
      <c r="H87" s="8"/>
      <c r="I87" s="8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16">
        <f>(SUM(F$2:F87)*60+SUM(G$2:G87))/76985</f>
        <v>0.40549457686562318</v>
      </c>
      <c r="K87" s="20"/>
    </row>
    <row r="88" spans="1:11" x14ac:dyDescent="0.2">
      <c r="A88" s="6">
        <v>87</v>
      </c>
      <c r="B88" s="7" t="s">
        <v>88</v>
      </c>
      <c r="C88" s="8">
        <f t="shared" si="1"/>
        <v>9</v>
      </c>
      <c r="D88" s="8" t="s">
        <v>316</v>
      </c>
      <c r="E88" s="7" t="s">
        <v>95</v>
      </c>
      <c r="F88" s="8">
        <v>1</v>
      </c>
      <c r="G88" s="8">
        <v>57</v>
      </c>
      <c r="H88" s="8"/>
      <c r="I88" s="8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16">
        <f>(SUM(F$2:F88)*60+SUM(G$2:G88))/76985</f>
        <v>0.40701435344547637</v>
      </c>
      <c r="K88" s="20"/>
    </row>
    <row r="89" spans="1:11" ht="10.8" thickBot="1" x14ac:dyDescent="0.25">
      <c r="A89" s="9">
        <v>88</v>
      </c>
      <c r="B89" s="10" t="s">
        <v>88</v>
      </c>
      <c r="C89" s="11">
        <f t="shared" si="1"/>
        <v>9</v>
      </c>
      <c r="D89" s="11" t="s">
        <v>317</v>
      </c>
      <c r="E89" s="10" t="s">
        <v>96</v>
      </c>
      <c r="F89" s="11">
        <v>1</v>
      </c>
      <c r="G89" s="11">
        <v>14</v>
      </c>
      <c r="H89" s="11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11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17">
        <f>(SUM(F$2:F89)*60+SUM(G$2:G89))/76985</f>
        <v>0.407975579658375</v>
      </c>
      <c r="K89" s="21"/>
    </row>
    <row r="90" spans="1:11" x14ac:dyDescent="0.2">
      <c r="A90" s="3">
        <v>89</v>
      </c>
      <c r="B90" s="4" t="s">
        <v>97</v>
      </c>
      <c r="C90" s="5">
        <f t="shared" si="1"/>
        <v>10</v>
      </c>
      <c r="D90" s="5" t="s">
        <v>318</v>
      </c>
      <c r="E90" s="4" t="s">
        <v>98</v>
      </c>
      <c r="F90" s="5">
        <v>3</v>
      </c>
      <c r="G90" s="5">
        <v>2</v>
      </c>
      <c r="H90" s="5"/>
      <c r="I90" s="5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15">
        <f>(SUM(F$2:F90)*60+SUM(G$2:G90))/76985</f>
        <v>0.4103396765603689</v>
      </c>
      <c r="K90" s="19"/>
    </row>
    <row r="91" spans="1:11" x14ac:dyDescent="0.2">
      <c r="A91" s="6">
        <v>90</v>
      </c>
      <c r="B91" s="7" t="s">
        <v>97</v>
      </c>
      <c r="C91" s="8">
        <f t="shared" si="1"/>
        <v>10</v>
      </c>
      <c r="D91" s="8" t="s">
        <v>319</v>
      </c>
      <c r="E91" s="7" t="s">
        <v>99</v>
      </c>
      <c r="F91" s="8">
        <v>3</v>
      </c>
      <c r="G91" s="8">
        <v>25</v>
      </c>
      <c r="H91" s="8"/>
      <c r="I91" s="8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16">
        <f>(SUM(F$2:F91)*60+SUM(G$2:G91))/76985</f>
        <v>0.4130025329609664</v>
      </c>
      <c r="K91" s="20"/>
    </row>
    <row r="92" spans="1:11" x14ac:dyDescent="0.2">
      <c r="A92" s="6">
        <v>91</v>
      </c>
      <c r="B92" s="7" t="s">
        <v>97</v>
      </c>
      <c r="C92" s="8">
        <f t="shared" si="1"/>
        <v>10</v>
      </c>
      <c r="D92" s="8" t="s">
        <v>320</v>
      </c>
      <c r="E92" s="7" t="s">
        <v>100</v>
      </c>
      <c r="F92" s="8">
        <v>3</v>
      </c>
      <c r="G92" s="8">
        <v>17</v>
      </c>
      <c r="H92" s="8"/>
      <c r="I92" s="8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16">
        <f>(SUM(F$2:F92)*60+SUM(G$2:G92))/76985</f>
        <v>0.41556147301422353</v>
      </c>
      <c r="K92" s="20"/>
    </row>
    <row r="93" spans="1:11" ht="10.8" thickBot="1" x14ac:dyDescent="0.25">
      <c r="A93" s="9">
        <v>92</v>
      </c>
      <c r="B93" s="10" t="s">
        <v>97</v>
      </c>
      <c r="C93" s="11">
        <f t="shared" si="1"/>
        <v>10</v>
      </c>
      <c r="D93" s="11" t="s">
        <v>321</v>
      </c>
      <c r="E93" s="10" t="s">
        <v>101</v>
      </c>
      <c r="F93" s="11">
        <v>4</v>
      </c>
      <c r="G93" s="11">
        <v>11</v>
      </c>
      <c r="H93" s="11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11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17">
        <f>(SUM(F$2:F93)*60+SUM(G$2:G93))/76985</f>
        <v>0.4188218484120283</v>
      </c>
      <c r="K93" s="21"/>
    </row>
    <row r="94" spans="1:11" x14ac:dyDescent="0.2">
      <c r="A94" s="3">
        <v>93</v>
      </c>
      <c r="B94" s="4" t="s">
        <v>102</v>
      </c>
      <c r="C94" s="5">
        <f t="shared" si="1"/>
        <v>11</v>
      </c>
      <c r="D94" s="5" t="s">
        <v>322</v>
      </c>
      <c r="E94" s="4" t="s">
        <v>103</v>
      </c>
      <c r="F94" s="5">
        <v>8</v>
      </c>
      <c r="G94" s="5">
        <v>31</v>
      </c>
      <c r="H94" s="5"/>
      <c r="I94" s="5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15">
        <f>(SUM(F$2:F94)*60+SUM(G$2:G94))/76985</f>
        <v>0.42545950509839581</v>
      </c>
      <c r="K94" s="19"/>
    </row>
    <row r="95" spans="1:11" x14ac:dyDescent="0.2">
      <c r="A95" s="6">
        <v>94</v>
      </c>
      <c r="B95" s="7" t="s">
        <v>102</v>
      </c>
      <c r="C95" s="8">
        <f t="shared" si="1"/>
        <v>11</v>
      </c>
      <c r="D95" s="8" t="s">
        <v>323</v>
      </c>
      <c r="E95" s="7" t="s">
        <v>104</v>
      </c>
      <c r="F95" s="8">
        <v>3</v>
      </c>
      <c r="G95" s="8">
        <v>12</v>
      </c>
      <c r="H95" s="8"/>
      <c r="I95" s="8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16">
        <f>(SUM(F$2:F95)*60+SUM(G$2:G95))/76985</f>
        <v>0.42795349743456518</v>
      </c>
      <c r="K95" s="20"/>
    </row>
    <row r="96" spans="1:11" x14ac:dyDescent="0.2">
      <c r="A96" s="6">
        <v>95</v>
      </c>
      <c r="B96" s="7" t="s">
        <v>102</v>
      </c>
      <c r="C96" s="8">
        <f t="shared" si="1"/>
        <v>11</v>
      </c>
      <c r="D96" s="8" t="s">
        <v>324</v>
      </c>
      <c r="E96" s="7" t="s">
        <v>105</v>
      </c>
      <c r="F96" s="8">
        <v>4</v>
      </c>
      <c r="G96" s="8">
        <v>13</v>
      </c>
      <c r="H96" s="8"/>
      <c r="I96" s="8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16">
        <f>(SUM(F$2:F96)*60+SUM(G$2:G96))/76985</f>
        <v>0.43123985191920505</v>
      </c>
      <c r="K96" s="20"/>
    </row>
    <row r="97" spans="1:11" x14ac:dyDescent="0.2">
      <c r="A97" s="6">
        <v>96</v>
      </c>
      <c r="B97" s="7" t="s">
        <v>102</v>
      </c>
      <c r="C97" s="8">
        <f t="shared" si="1"/>
        <v>11</v>
      </c>
      <c r="D97" s="8" t="s">
        <v>325</v>
      </c>
      <c r="E97" s="7" t="s">
        <v>106</v>
      </c>
      <c r="F97" s="8">
        <v>3</v>
      </c>
      <c r="G97" s="8">
        <v>31</v>
      </c>
      <c r="H97" s="8"/>
      <c r="I97" s="8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16">
        <f>(SUM(F$2:F97)*60+SUM(G$2:G97))/76985</f>
        <v>0.43398064558030786</v>
      </c>
      <c r="K97" s="20"/>
    </row>
    <row r="98" spans="1:11" x14ac:dyDescent="0.2">
      <c r="A98" s="6">
        <v>97</v>
      </c>
      <c r="B98" s="7" t="s">
        <v>102</v>
      </c>
      <c r="C98" s="8">
        <f t="shared" si="1"/>
        <v>11</v>
      </c>
      <c r="D98" s="8" t="s">
        <v>326</v>
      </c>
      <c r="E98" s="7" t="s">
        <v>107</v>
      </c>
      <c r="F98" s="8">
        <v>4</v>
      </c>
      <c r="G98" s="8">
        <v>35</v>
      </c>
      <c r="H98" s="8"/>
      <c r="I98" s="8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16">
        <f>(SUM(F$2:F98)*60+SUM(G$2:G98))/76985</f>
        <v>0.43755277002013382</v>
      </c>
      <c r="K98" s="20"/>
    </row>
    <row r="99" spans="1:11" x14ac:dyDescent="0.2">
      <c r="A99" s="6">
        <v>98</v>
      </c>
      <c r="B99" s="7" t="s">
        <v>102</v>
      </c>
      <c r="C99" s="8">
        <f t="shared" si="1"/>
        <v>11</v>
      </c>
      <c r="D99" s="8" t="s">
        <v>327</v>
      </c>
      <c r="E99" s="7" t="s">
        <v>108</v>
      </c>
      <c r="F99" s="8">
        <v>7</v>
      </c>
      <c r="G99" s="8">
        <v>3</v>
      </c>
      <c r="H99" s="8"/>
      <c r="I99" s="8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16">
        <f>(SUM(F$2:F99)*60+SUM(G$2:G99))/76985</f>
        <v>0.44304734688575698</v>
      </c>
      <c r="K99" s="20"/>
    </row>
    <row r="100" spans="1:11" x14ac:dyDescent="0.2">
      <c r="A100" s="6">
        <v>99</v>
      </c>
      <c r="B100" s="7" t="s">
        <v>102</v>
      </c>
      <c r="C100" s="8">
        <f t="shared" si="1"/>
        <v>11</v>
      </c>
      <c r="D100" s="8" t="s">
        <v>328</v>
      </c>
      <c r="E100" s="7" t="s">
        <v>109</v>
      </c>
      <c r="F100" s="8">
        <v>7</v>
      </c>
      <c r="G100" s="8">
        <v>13</v>
      </c>
      <c r="H100" s="8"/>
      <c r="I100" s="8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16">
        <f>(SUM(F$2:F100)*60+SUM(G$2:G100))/76985</f>
        <v>0.44867181918555565</v>
      </c>
      <c r="K100" s="20"/>
    </row>
    <row r="101" spans="1:11" x14ac:dyDescent="0.2">
      <c r="A101" s="6">
        <v>100</v>
      </c>
      <c r="B101" s="7" t="s">
        <v>102</v>
      </c>
      <c r="C101" s="8">
        <f t="shared" si="1"/>
        <v>11</v>
      </c>
      <c r="D101" s="8" t="s">
        <v>329</v>
      </c>
      <c r="E101" s="7" t="s">
        <v>110</v>
      </c>
      <c r="F101" s="8">
        <v>4</v>
      </c>
      <c r="G101" s="8">
        <v>48</v>
      </c>
      <c r="H101" s="8"/>
      <c r="I101" s="8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16">
        <f>(SUM(F$2:F101)*60+SUM(G$2:G101))/76985</f>
        <v>0.45241280768980968</v>
      </c>
      <c r="K101" s="20"/>
    </row>
    <row r="102" spans="1:11" x14ac:dyDescent="0.2">
      <c r="A102" s="6">
        <v>101</v>
      </c>
      <c r="B102" s="7" t="s">
        <v>102</v>
      </c>
      <c r="C102" s="8">
        <f t="shared" si="1"/>
        <v>11</v>
      </c>
      <c r="D102" s="8" t="s">
        <v>330</v>
      </c>
      <c r="E102" s="7" t="s">
        <v>111</v>
      </c>
      <c r="F102" s="8">
        <v>3</v>
      </c>
      <c r="G102" s="8">
        <v>59</v>
      </c>
      <c r="H102" s="8"/>
      <c r="I102" s="8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16">
        <f>(SUM(F$2:F102)*60+SUM(G$2:G102))/76985</f>
        <v>0.45551730856660388</v>
      </c>
      <c r="K102" s="20"/>
    </row>
    <row r="103" spans="1:11" x14ac:dyDescent="0.2">
      <c r="A103" s="6">
        <v>102</v>
      </c>
      <c r="B103" s="7" t="s">
        <v>102</v>
      </c>
      <c r="C103" s="8">
        <f t="shared" si="1"/>
        <v>11</v>
      </c>
      <c r="D103" s="8" t="s">
        <v>331</v>
      </c>
      <c r="E103" s="7" t="s">
        <v>112</v>
      </c>
      <c r="F103" s="8">
        <v>9</v>
      </c>
      <c r="G103" s="8">
        <v>34</v>
      </c>
      <c r="H103" s="8"/>
      <c r="I103" s="8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16">
        <f>(SUM(F$2:F103)*60+SUM(G$2:G103))/76985</f>
        <v>0.46297330648827695</v>
      </c>
      <c r="K103" s="20"/>
    </row>
    <row r="104" spans="1:11" ht="10.8" thickBot="1" x14ac:dyDescent="0.25">
      <c r="A104" s="9">
        <v>103</v>
      </c>
      <c r="B104" s="10" t="s">
        <v>102</v>
      </c>
      <c r="C104" s="11">
        <f t="shared" si="1"/>
        <v>11</v>
      </c>
      <c r="D104" s="11" t="s">
        <v>332</v>
      </c>
      <c r="E104" s="10" t="s">
        <v>113</v>
      </c>
      <c r="F104" s="11">
        <v>5</v>
      </c>
      <c r="G104" s="11">
        <v>58</v>
      </c>
      <c r="H104" s="11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11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17">
        <f>(SUM(F$2:F104)*60+SUM(G$2:G104))/76985</f>
        <v>0.46762356303175945</v>
      </c>
      <c r="K104" s="21"/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2021-07-28T21:49:35Z</dcterms:modified>
</cp:coreProperties>
</file>