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7887AA15-B9C0-44B3-86A6-DB98B120DE77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<sst xmlns="http://schemas.openxmlformats.org/spreadsheetml/2006/main" count="629" uniqueCount="444">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</sst>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119" activePane="bottomLeft" state="frozen"/>
      <selection pane="bottomLeft" activeCell="E139" sqref="E139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26">
        <v>71</v>
      </c>
      <c r="B72" s="27" t="s">
        <v>77</v>
      </c>
      <c r="C72" s="28">
        <f t="shared" si="1"/>
        <v>8</v>
      </c>
      <c r="D72" s="28" t="s">
        <v>300</v>
      </c>
      <c r="E72" s="27" t="s">
        <v>78</v>
      </c>
      <c r="F72" s="28">
        <v>7</v>
      </c>
      <c r="G72" s="28">
        <v>4</v>
      </c>
      <c r="H72" s="28"/>
      <c r="I72" s="28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29">
        <f>(SUM(F$2:F72)*60+SUM(G$2:G72))/76985</f>
        <v>0.35922582321231411</v>
      </c>
      <c r="K72" s="30">
        <v>44409</v>
      </c>
    </row>
    <row r="73" spans="1:11" x14ac:dyDescent="0.2">
      <c r="A73" s="31">
        <v>72</v>
      </c>
      <c r="B73" s="32" t="s">
        <v>77</v>
      </c>
      <c r="C73" s="33">
        <f t="shared" si="1"/>
        <v>8</v>
      </c>
      <c r="D73" s="33" t="s">
        <v>301</v>
      </c>
      <c r="E73" s="32" t="s">
        <v>79</v>
      </c>
      <c r="F73" s="33">
        <v>12</v>
      </c>
      <c r="G73" s="33">
        <v>42</v>
      </c>
      <c r="H73" s="33"/>
      <c r="I73" s="33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34">
        <f>(SUM(F$2:F73)*60+SUM(G$2:G73))/76985</f>
        <v>0.36912385529648634</v>
      </c>
      <c r="K73" s="35">
        <v>44409</v>
      </c>
    </row>
    <row r="74" spans="1:11" x14ac:dyDescent="0.2">
      <c r="A74" s="31">
        <v>73</v>
      </c>
      <c r="B74" s="32" t="s">
        <v>77</v>
      </c>
      <c r="C74" s="33">
        <f t="shared" si="1"/>
        <v>8</v>
      </c>
      <c r="D74" s="33" t="s">
        <v>302</v>
      </c>
      <c r="E74" s="32" t="s">
        <v>80</v>
      </c>
      <c r="F74" s="33">
        <v>2</v>
      </c>
      <c r="G74" s="33">
        <v>43</v>
      </c>
      <c r="H74" s="33"/>
      <c r="I74" s="33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34">
        <f>(SUM(F$2:F74)*60+SUM(G$2:G74))/76985</f>
        <v>0.37124115087354681</v>
      </c>
      <c r="K74" s="35">
        <v>44409</v>
      </c>
    </row>
    <row r="75" spans="1:11" x14ac:dyDescent="0.2">
      <c r="A75" s="31">
        <v>74</v>
      </c>
      <c r="B75" s="32" t="s">
        <v>77</v>
      </c>
      <c r="C75" s="33">
        <f t="shared" si="1"/>
        <v>8</v>
      </c>
      <c r="D75" s="33" t="s">
        <v>303</v>
      </c>
      <c r="E75" s="32" t="s">
        <v>81</v>
      </c>
      <c r="F75" s="33">
        <v>2</v>
      </c>
      <c r="G75" s="33">
        <v>7</v>
      </c>
      <c r="H75" s="33"/>
      <c r="I75" s="33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34">
        <f>(SUM(F$2:F75)*60+SUM(G$2:G75))/76985</f>
        <v>0.37289082288757552</v>
      </c>
      <c r="K75" s="35">
        <v>44409</v>
      </c>
    </row>
    <row r="76" spans="1:11" x14ac:dyDescent="0.2">
      <c r="A76" s="31">
        <v>75</v>
      </c>
      <c r="B76" s="32" t="s">
        <v>77</v>
      </c>
      <c r="C76" s="33">
        <f t="shared" si="1"/>
        <v>8</v>
      </c>
      <c r="D76" s="33" t="s">
        <v>304</v>
      </c>
      <c r="E76" s="32" t="s">
        <v>82</v>
      </c>
      <c r="F76" s="33">
        <v>5</v>
      </c>
      <c r="G76" s="33">
        <v>56</v>
      </c>
      <c r="H76" s="33"/>
      <c r="I76" s="33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34">
        <f>(SUM(F$2:F76)*60+SUM(G$2:G76))/76985</f>
        <v>0.37751510034422292</v>
      </c>
      <c r="K76" s="35">
        <v>44409</v>
      </c>
    </row>
    <row r="77" spans="1:11" x14ac:dyDescent="0.2">
      <c r="A77" s="31">
        <v>76</v>
      </c>
      <c r="B77" s="32" t="s">
        <v>77</v>
      </c>
      <c r="C77" s="33">
        <f t="shared" si="1"/>
        <v>8</v>
      </c>
      <c r="D77" s="33" t="s">
        <v>305</v>
      </c>
      <c r="E77" s="32" t="s">
        <v>83</v>
      </c>
      <c r="F77" s="33">
        <v>2</v>
      </c>
      <c r="G77" s="33">
        <v>40</v>
      </c>
      <c r="H77" s="33"/>
      <c r="I77" s="33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34">
        <f>(SUM(F$2:F77)*60+SUM(G$2:G77))/76985</f>
        <v>0.37959342729103074</v>
      </c>
      <c r="K77" s="35">
        <v>44410</v>
      </c>
    </row>
    <row r="78" spans="1:11" x14ac:dyDescent="0.2">
      <c r="A78" s="31">
        <v>77</v>
      </c>
      <c r="B78" s="32" t="s">
        <v>77</v>
      </c>
      <c r="C78" s="33">
        <f t="shared" si="1"/>
        <v>8</v>
      </c>
      <c r="D78" s="33" t="s">
        <v>306</v>
      </c>
      <c r="E78" s="32" t="s">
        <v>84</v>
      </c>
      <c r="F78" s="33">
        <v>4</v>
      </c>
      <c r="G78" s="33">
        <v>24</v>
      </c>
      <c r="H78" s="33"/>
      <c r="I78" s="33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34">
        <f>(SUM(F$2:F78)*60+SUM(G$2:G78))/76985</f>
        <v>0.38302266675326363</v>
      </c>
      <c r="K78" s="35">
        <v>44410</v>
      </c>
    </row>
    <row r="79" spans="1:11" x14ac:dyDescent="0.2">
      <c r="A79" s="31">
        <v>78</v>
      </c>
      <c r="B79" s="32" t="s">
        <v>77</v>
      </c>
      <c r="C79" s="33">
        <f t="shared" si="1"/>
        <v>8</v>
      </c>
      <c r="D79" s="33" t="s">
        <v>307</v>
      </c>
      <c r="E79" s="32" t="s">
        <v>85</v>
      </c>
      <c r="F79" s="33">
        <v>3</v>
      </c>
      <c r="G79" s="33">
        <v>31</v>
      </c>
      <c r="H79" s="33"/>
      <c r="I79" s="33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34">
        <f>(SUM(F$2:F79)*60+SUM(G$2:G79))/76985</f>
        <v>0.38576346041436643</v>
      </c>
      <c r="K79" s="35">
        <v>44410</v>
      </c>
    </row>
    <row r="80" spans="1:11" x14ac:dyDescent="0.2">
      <c r="A80" s="31">
        <v>79</v>
      </c>
      <c r="B80" s="32" t="s">
        <v>77</v>
      </c>
      <c r="C80" s="33">
        <f t="shared" si="1"/>
        <v>8</v>
      </c>
      <c r="D80" s="33" t="s">
        <v>308</v>
      </c>
      <c r="E80" s="32" t="s">
        <v>86</v>
      </c>
      <c r="F80" s="33">
        <v>6</v>
      </c>
      <c r="G80" s="33">
        <v>8</v>
      </c>
      <c r="H80" s="33"/>
      <c r="I80" s="33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34">
        <f>(SUM(F$2:F80)*60+SUM(G$2:G80))/76985</f>
        <v>0.3905436123920244</v>
      </c>
      <c r="K80" s="35">
        <v>44410</v>
      </c>
    </row>
    <row r="81" spans="1:11" ht="10.8" thickBot="1" x14ac:dyDescent="0.25">
      <c r="A81" s="36">
        <v>80</v>
      </c>
      <c r="B81" s="37" t="s">
        <v>77</v>
      </c>
      <c r="C81" s="38">
        <f t="shared" si="1"/>
        <v>8</v>
      </c>
      <c r="D81" s="38" t="s">
        <v>309</v>
      </c>
      <c r="E81" s="37" t="s">
        <v>87</v>
      </c>
      <c r="F81" s="38">
        <v>6</v>
      </c>
      <c r="G81" s="38">
        <v>27</v>
      </c>
      <c r="H81" s="38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38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39">
        <f>(SUM(F$2:F81)*60+SUM(G$2:G81))/76985</f>
        <v>0.39557056569461585</v>
      </c>
      <c r="K81" s="40">
        <v>44410</v>
      </c>
    </row>
    <row r="82" spans="1:11" x14ac:dyDescent="0.2">
      <c r="A82" s="26">
        <v>81</v>
      </c>
      <c r="B82" s="27" t="s">
        <v>88</v>
      </c>
      <c r="C82" s="28">
        <f t="shared" si="1"/>
        <v>9</v>
      </c>
      <c r="D82" s="28" t="s">
        <v>310</v>
      </c>
      <c r="E82" s="27" t="s">
        <v>89</v>
      </c>
      <c r="F82" s="28">
        <v>3</v>
      </c>
      <c r="G82" s="28">
        <v>41</v>
      </c>
      <c r="H82" s="28"/>
      <c r="I82" s="28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29">
        <f>(SUM(F$2:F82)*60+SUM(G$2:G82))/76985</f>
        <v>0.39844125478989412</v>
      </c>
      <c r="K82" s="30">
        <v>44410</v>
      </c>
    </row>
    <row r="83" spans="1:11" x14ac:dyDescent="0.2">
      <c r="A83" s="31">
        <v>82</v>
      </c>
      <c r="B83" s="32" t="s">
        <v>88</v>
      </c>
      <c r="C83" s="33">
        <f t="shared" si="1"/>
        <v>9</v>
      </c>
      <c r="D83" s="33" t="s">
        <v>311</v>
      </c>
      <c r="E83" s="32" t="s">
        <v>90</v>
      </c>
      <c r="F83" s="33">
        <v>3</v>
      </c>
      <c r="G83" s="33">
        <v>38</v>
      </c>
      <c r="H83" s="33"/>
      <c r="I83" s="33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34">
        <f>(SUM(F$2:F83)*60+SUM(G$2:G83))/76985</f>
        <v>0.40127297525491978</v>
      </c>
      <c r="K83" s="35">
        <v>44410</v>
      </c>
    </row>
    <row r="84" spans="1:11" x14ac:dyDescent="0.2">
      <c r="A84" s="31">
        <v>83</v>
      </c>
      <c r="B84" s="32" t="s">
        <v>88</v>
      </c>
      <c r="C84" s="33">
        <f t="shared" si="1"/>
        <v>9</v>
      </c>
      <c r="D84" s="33" t="s">
        <v>312</v>
      </c>
      <c r="E84" s="32" t="s">
        <v>91</v>
      </c>
      <c r="F84" s="33">
        <v>0</v>
      </c>
      <c r="G84" s="33">
        <v>30</v>
      </c>
      <c r="H84" s="33"/>
      <c r="I84" s="33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34">
        <f>(SUM(F$2:F84)*60+SUM(G$2:G84))/76985</f>
        <v>0.40166266155744623</v>
      </c>
      <c r="K84" s="35">
        <v>44410</v>
      </c>
    </row>
    <row r="85" spans="1:11" x14ac:dyDescent="0.2">
      <c r="A85" s="31">
        <v>84</v>
      </c>
      <c r="B85" s="32" t="s">
        <v>88</v>
      </c>
      <c r="C85" s="33">
        <f t="shared" si="1"/>
        <v>9</v>
      </c>
      <c r="D85" s="33" t="s">
        <v>313</v>
      </c>
      <c r="E85" s="32" t="s">
        <v>92</v>
      </c>
      <c r="F85" s="33">
        <v>2</v>
      </c>
      <c r="G85" s="33">
        <v>20</v>
      </c>
      <c r="H85" s="33"/>
      <c r="I85" s="33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34">
        <f>(SUM(F$2:F85)*60+SUM(G$2:G85))/76985</f>
        <v>0.40348119763590312</v>
      </c>
      <c r="K85" s="35">
        <v>44410</v>
      </c>
    </row>
    <row r="86" spans="1:11" x14ac:dyDescent="0.2">
      <c r="A86" s="31">
        <v>85</v>
      </c>
      <c r="B86" s="32" t="s">
        <v>88</v>
      </c>
      <c r="C86" s="33">
        <f t="shared" si="1"/>
        <v>9</v>
      </c>
      <c r="D86" s="33" t="s">
        <v>314</v>
      </c>
      <c r="E86" s="32" t="s">
        <v>93</v>
      </c>
      <c r="F86" s="33">
        <v>0</v>
      </c>
      <c r="G86" s="33">
        <v>50</v>
      </c>
      <c r="H86" s="33"/>
      <c r="I86" s="33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34">
        <f>(SUM(F$2:F86)*60+SUM(G$2:G86))/76985</f>
        <v>0.40413067480678055</v>
      </c>
      <c r="K86" s="35">
        <v>44410</v>
      </c>
    </row>
    <row r="87" spans="1:11" x14ac:dyDescent="0.2">
      <c r="A87" s="31">
        <v>86</v>
      </c>
      <c r="B87" s="32" t="s">
        <v>88</v>
      </c>
      <c r="C87" s="33">
        <f t="shared" si="1"/>
        <v>9</v>
      </c>
      <c r="D87" s="33" t="s">
        <v>315</v>
      </c>
      <c r="E87" s="32" t="s">
        <v>94</v>
      </c>
      <c r="F87" s="33">
        <v>1</v>
      </c>
      <c r="G87" s="33">
        <v>45</v>
      </c>
      <c r="H87" s="33"/>
      <c r="I87" s="33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34">
        <f>(SUM(F$2:F87)*60+SUM(G$2:G87))/76985</f>
        <v>0.40549457686562318</v>
      </c>
      <c r="K87" s="35">
        <v>44410</v>
      </c>
    </row>
    <row r="88" spans="1:11" x14ac:dyDescent="0.2">
      <c r="A88" s="31">
        <v>87</v>
      </c>
      <c r="B88" s="32" t="s">
        <v>88</v>
      </c>
      <c r="C88" s="33">
        <f t="shared" si="1"/>
        <v>9</v>
      </c>
      <c r="D88" s="33" t="s">
        <v>316</v>
      </c>
      <c r="E88" s="32" t="s">
        <v>95</v>
      </c>
      <c r="F88" s="33">
        <v>1</v>
      </c>
      <c r="G88" s="33">
        <v>57</v>
      </c>
      <c r="H88" s="33"/>
      <c r="I88" s="33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34">
        <f>(SUM(F$2:F88)*60+SUM(G$2:G88))/76985</f>
        <v>0.40701435344547637</v>
      </c>
      <c r="K88" s="35">
        <v>44410</v>
      </c>
    </row>
    <row r="89" spans="1:11" ht="10.8" thickBot="1" x14ac:dyDescent="0.25">
      <c r="A89" s="36">
        <v>88</v>
      </c>
      <c r="B89" s="37" t="s">
        <v>88</v>
      </c>
      <c r="C89" s="38">
        <f t="shared" si="1"/>
        <v>9</v>
      </c>
      <c r="D89" s="38" t="s">
        <v>317</v>
      </c>
      <c r="E89" s="37" t="s">
        <v>96</v>
      </c>
      <c r="F89" s="38">
        <v>1</v>
      </c>
      <c r="G89" s="38">
        <v>14</v>
      </c>
      <c r="H89" s="38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38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39">
        <f>(SUM(F$2:F89)*60+SUM(G$2:G89))/76985</f>
        <v>0.407975579658375</v>
      </c>
      <c r="K89" s="40">
        <v>44410</v>
      </c>
    </row>
    <row r="90" spans="1:11" x14ac:dyDescent="0.2">
      <c r="A90" s="26">
        <v>89</v>
      </c>
      <c r="B90" s="27" t="s">
        <v>97</v>
      </c>
      <c r="C90" s="28">
        <f t="shared" si="1"/>
        <v>10</v>
      </c>
      <c r="D90" s="28" t="s">
        <v>318</v>
      </c>
      <c r="E90" s="27" t="s">
        <v>98</v>
      </c>
      <c r="F90" s="28">
        <v>3</v>
      </c>
      <c r="G90" s="28">
        <v>2</v>
      </c>
      <c r="H90" s="28"/>
      <c r="I90" s="28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29">
        <f>(SUM(F$2:F90)*60+SUM(G$2:G90))/76985</f>
        <v>0.4103396765603689</v>
      </c>
      <c r="K90" s="30">
        <v>44410</v>
      </c>
    </row>
    <row r="91" spans="1:11" x14ac:dyDescent="0.2">
      <c r="A91" s="31">
        <v>90</v>
      </c>
      <c r="B91" s="32" t="s">
        <v>97</v>
      </c>
      <c r="C91" s="33">
        <f t="shared" si="1"/>
        <v>10</v>
      </c>
      <c r="D91" s="33" t="s">
        <v>319</v>
      </c>
      <c r="E91" s="32" t="s">
        <v>99</v>
      </c>
      <c r="F91" s="33">
        <v>3</v>
      </c>
      <c r="G91" s="33">
        <v>25</v>
      </c>
      <c r="H91" s="33"/>
      <c r="I91" s="33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34">
        <f>(SUM(F$2:F91)*60+SUM(G$2:G91))/76985</f>
        <v>0.4130025329609664</v>
      </c>
      <c r="K91" s="35">
        <v>44410</v>
      </c>
    </row>
    <row r="92" spans="1:11" x14ac:dyDescent="0.2">
      <c r="A92" s="31">
        <v>91</v>
      </c>
      <c r="B92" s="32" t="s">
        <v>97</v>
      </c>
      <c r="C92" s="33">
        <f t="shared" si="1"/>
        <v>10</v>
      </c>
      <c r="D92" s="33" t="s">
        <v>320</v>
      </c>
      <c r="E92" s="32" t="s">
        <v>100</v>
      </c>
      <c r="F92" s="33">
        <v>3</v>
      </c>
      <c r="G92" s="33">
        <v>17</v>
      </c>
      <c r="H92" s="33"/>
      <c r="I92" s="33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34">
        <f>(SUM(F$2:F92)*60+SUM(G$2:G92))/76985</f>
        <v>0.41556147301422353</v>
      </c>
      <c r="K92" s="35">
        <v>44410</v>
      </c>
    </row>
    <row r="93" spans="1:11" ht="10.8" thickBot="1" x14ac:dyDescent="0.25">
      <c r="A93" s="36">
        <v>92</v>
      </c>
      <c r="B93" s="37" t="s">
        <v>97</v>
      </c>
      <c r="C93" s="38">
        <f t="shared" si="1"/>
        <v>10</v>
      </c>
      <c r="D93" s="38" t="s">
        <v>321</v>
      </c>
      <c r="E93" s="37" t="s">
        <v>101</v>
      </c>
      <c r="F93" s="38">
        <v>4</v>
      </c>
      <c r="G93" s="38">
        <v>11</v>
      </c>
      <c r="H93" s="38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38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39">
        <f>(SUM(F$2:F93)*60+SUM(G$2:G93))/76985</f>
        <v>0.4188218484120283</v>
      </c>
      <c r="K93" s="40">
        <v>44410</v>
      </c>
    </row>
    <row r="94" spans="1:11" x14ac:dyDescent="0.2">
      <c r="A94" s="26">
        <v>93</v>
      </c>
      <c r="B94" s="27" t="s">
        <v>102</v>
      </c>
      <c r="C94" s="28">
        <f t="shared" si="1"/>
        <v>11</v>
      </c>
      <c r="D94" s="28" t="s">
        <v>322</v>
      </c>
      <c r="E94" s="27" t="s">
        <v>103</v>
      </c>
      <c r="F94" s="28">
        <v>8</v>
      </c>
      <c r="G94" s="28">
        <v>31</v>
      </c>
      <c r="H94" s="28"/>
      <c r="I94" s="28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29">
        <f>(SUM(F$2:F94)*60+SUM(G$2:G94))/76985</f>
        <v>0.42545950509839581</v>
      </c>
      <c r="K94" s="30">
        <v>44411</v>
      </c>
    </row>
    <row r="95" spans="1:11" x14ac:dyDescent="0.2">
      <c r="A95" s="31">
        <v>94</v>
      </c>
      <c r="B95" s="32" t="s">
        <v>102</v>
      </c>
      <c r="C95" s="33">
        <f t="shared" si="1"/>
        <v>11</v>
      </c>
      <c r="D95" s="33" t="s">
        <v>323</v>
      </c>
      <c r="E95" s="32" t="s">
        <v>104</v>
      </c>
      <c r="F95" s="33">
        <v>3</v>
      </c>
      <c r="G95" s="33">
        <v>12</v>
      </c>
      <c r="H95" s="33"/>
      <c r="I95" s="33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34">
        <f>(SUM(F$2:F95)*60+SUM(G$2:G95))/76985</f>
        <v>0.42795349743456518</v>
      </c>
      <c r="K95" s="35">
        <v>44411</v>
      </c>
    </row>
    <row r="96" spans="1:11" x14ac:dyDescent="0.2">
      <c r="A96" s="31">
        <v>95</v>
      </c>
      <c r="B96" s="32" t="s">
        <v>102</v>
      </c>
      <c r="C96" s="33">
        <f t="shared" si="1"/>
        <v>11</v>
      </c>
      <c r="D96" s="33" t="s">
        <v>324</v>
      </c>
      <c r="E96" s="32" t="s">
        <v>105</v>
      </c>
      <c r="F96" s="33">
        <v>4</v>
      </c>
      <c r="G96" s="33">
        <v>13</v>
      </c>
      <c r="H96" s="33"/>
      <c r="I96" s="33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34">
        <f>(SUM(F$2:F96)*60+SUM(G$2:G96))/76985</f>
        <v>0.43123985191920505</v>
      </c>
      <c r="K96" s="35">
        <v>44411</v>
      </c>
    </row>
    <row r="97" spans="1:11" x14ac:dyDescent="0.2">
      <c r="A97" s="31">
        <v>96</v>
      </c>
      <c r="B97" s="32" t="s">
        <v>102</v>
      </c>
      <c r="C97" s="33">
        <f t="shared" si="1"/>
        <v>11</v>
      </c>
      <c r="D97" s="33" t="s">
        <v>325</v>
      </c>
      <c r="E97" s="32" t="s">
        <v>106</v>
      </c>
      <c r="F97" s="33">
        <v>3</v>
      </c>
      <c r="G97" s="33">
        <v>31</v>
      </c>
      <c r="H97" s="33"/>
      <c r="I97" s="33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34">
        <f>(SUM(F$2:F97)*60+SUM(G$2:G97))/76985</f>
        <v>0.43398064558030786</v>
      </c>
      <c r="K97" s="35">
        <v>44411</v>
      </c>
    </row>
    <row r="98" spans="1:11" x14ac:dyDescent="0.2">
      <c r="A98" s="31">
        <v>97</v>
      </c>
      <c r="B98" s="32" t="s">
        <v>102</v>
      </c>
      <c r="C98" s="33">
        <f t="shared" si="1"/>
        <v>11</v>
      </c>
      <c r="D98" s="33" t="s">
        <v>326</v>
      </c>
      <c r="E98" s="32" t="s">
        <v>107</v>
      </c>
      <c r="F98" s="33">
        <v>4</v>
      </c>
      <c r="G98" s="33">
        <v>35</v>
      </c>
      <c r="H98" s="33"/>
      <c r="I98" s="33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34">
        <f>(SUM(F$2:F98)*60+SUM(G$2:G98))/76985</f>
        <v>0.43755277002013382</v>
      </c>
      <c r="K98" s="35">
        <v>44411</v>
      </c>
    </row>
    <row r="99" spans="1:11" x14ac:dyDescent="0.2">
      <c r="A99" s="31">
        <v>98</v>
      </c>
      <c r="B99" s="32" t="s">
        <v>102</v>
      </c>
      <c r="C99" s="33">
        <f t="shared" si="1"/>
        <v>11</v>
      </c>
      <c r="D99" s="33" t="s">
        <v>327</v>
      </c>
      <c r="E99" s="32" t="s">
        <v>108</v>
      </c>
      <c r="F99" s="33">
        <v>7</v>
      </c>
      <c r="G99" s="33">
        <v>3</v>
      </c>
      <c r="H99" s="33"/>
      <c r="I99" s="33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34">
        <f>(SUM(F$2:F99)*60+SUM(G$2:G99))/76985</f>
        <v>0.44304734688575698</v>
      </c>
      <c r="K99" s="35">
        <v>44411</v>
      </c>
    </row>
    <row r="100" spans="1:11" x14ac:dyDescent="0.2">
      <c r="A100" s="31">
        <v>99</v>
      </c>
      <c r="B100" s="32" t="s">
        <v>102</v>
      </c>
      <c r="C100" s="33">
        <f t="shared" si="1"/>
        <v>11</v>
      </c>
      <c r="D100" s="33" t="s">
        <v>328</v>
      </c>
      <c r="E100" s="32" t="s">
        <v>109</v>
      </c>
      <c r="F100" s="33">
        <v>7</v>
      </c>
      <c r="G100" s="33">
        <v>13</v>
      </c>
      <c r="H100" s="33"/>
      <c r="I100" s="33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34">
        <f>(SUM(F$2:F100)*60+SUM(G$2:G100))/76985</f>
        <v>0.44867181918555565</v>
      </c>
      <c r="K100" s="35">
        <v>44411</v>
      </c>
    </row>
    <row r="101" spans="1:11" x14ac:dyDescent="0.2">
      <c r="A101" s="31">
        <v>100</v>
      </c>
      <c r="B101" s="32" t="s">
        <v>102</v>
      </c>
      <c r="C101" s="33">
        <f t="shared" si="1"/>
        <v>11</v>
      </c>
      <c r="D101" s="33" t="s">
        <v>329</v>
      </c>
      <c r="E101" s="32" t="s">
        <v>110</v>
      </c>
      <c r="F101" s="33">
        <v>4</v>
      </c>
      <c r="G101" s="33">
        <v>48</v>
      </c>
      <c r="H101" s="33"/>
      <c r="I101" s="33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34">
        <f>(SUM(F$2:F101)*60+SUM(G$2:G101))/76985</f>
        <v>0.45241280768980968</v>
      </c>
      <c r="K101" s="35">
        <v>44411</v>
      </c>
    </row>
    <row r="102" spans="1:11" x14ac:dyDescent="0.2">
      <c r="A102" s="31">
        <v>101</v>
      </c>
      <c r="B102" s="32" t="s">
        <v>102</v>
      </c>
      <c r="C102" s="33">
        <f t="shared" si="1"/>
        <v>11</v>
      </c>
      <c r="D102" s="33" t="s">
        <v>330</v>
      </c>
      <c r="E102" s="32" t="s">
        <v>111</v>
      </c>
      <c r="F102" s="33">
        <v>3</v>
      </c>
      <c r="G102" s="33">
        <v>59</v>
      </c>
      <c r="H102" s="33"/>
      <c r="I102" s="33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34">
        <f>(SUM(F$2:F102)*60+SUM(G$2:G102))/76985</f>
        <v>0.45551730856660388</v>
      </c>
      <c r="K102" s="35">
        <v>44411</v>
      </c>
    </row>
    <row r="103" spans="1:11" x14ac:dyDescent="0.2">
      <c r="A103" s="31">
        <v>102</v>
      </c>
      <c r="B103" s="32" t="s">
        <v>102</v>
      </c>
      <c r="C103" s="33">
        <f t="shared" si="1"/>
        <v>11</v>
      </c>
      <c r="D103" s="33" t="s">
        <v>331</v>
      </c>
      <c r="E103" s="32" t="s">
        <v>112</v>
      </c>
      <c r="F103" s="33">
        <v>9</v>
      </c>
      <c r="G103" s="33">
        <v>34</v>
      </c>
      <c r="H103" s="33"/>
      <c r="I103" s="33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34">
        <f>(SUM(F$2:F103)*60+SUM(G$2:G103))/76985</f>
        <v>0.46297330648827695</v>
      </c>
      <c r="K103" s="35">
        <v>44411</v>
      </c>
    </row>
    <row r="104" spans="1:11" ht="10.8" thickBot="1" x14ac:dyDescent="0.25">
      <c r="A104" s="36">
        <v>103</v>
      </c>
      <c r="B104" s="37" t="s">
        <v>102</v>
      </c>
      <c r="C104" s="38">
        <f t="shared" si="1"/>
        <v>11</v>
      </c>
      <c r="D104" s="38" t="s">
        <v>332</v>
      </c>
      <c r="E104" s="37" t="s">
        <v>113</v>
      </c>
      <c r="F104" s="38">
        <v>5</v>
      </c>
      <c r="G104" s="38">
        <v>58</v>
      </c>
      <c r="H104" s="38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38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39">
        <f>(SUM(F$2:F104)*60+SUM(G$2:G104))/76985</f>
        <v>0.46762356303175945</v>
      </c>
      <c r="K104" s="40">
        <v>44411</v>
      </c>
    </row>
    <row r="105" spans="1:11" x14ac:dyDescent="0.2">
      <c r="A105" s="26">
        <v>104</v>
      </c>
      <c r="B105" s="27" t="s">
        <v>114</v>
      </c>
      <c r="C105" s="28">
        <f t="shared" si="1"/>
        <v>12</v>
      </c>
      <c r="D105" s="28" t="s">
        <v>333</v>
      </c>
      <c r="E105" s="27" t="s">
        <v>115</v>
      </c>
      <c r="F105" s="28">
        <v>14</v>
      </c>
      <c r="G105" s="28">
        <v>5</v>
      </c>
      <c r="H105" s="28"/>
      <c r="I105" s="28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29">
        <f>(SUM(F$2:F105)*60+SUM(G$2:G105))/76985</f>
        <v>0.47859972721958821</v>
      </c>
      <c r="K105" s="30">
        <v>44412</v>
      </c>
    </row>
    <row r="106" spans="1:11" ht="10.8" thickBot="1" x14ac:dyDescent="0.25">
      <c r="A106" s="36">
        <v>105</v>
      </c>
      <c r="B106" s="37" t="s">
        <v>114</v>
      </c>
      <c r="C106" s="38">
        <f t="shared" si="1"/>
        <v>12</v>
      </c>
      <c r="D106" s="38" t="s">
        <v>334</v>
      </c>
      <c r="E106" s="37" t="s">
        <v>116</v>
      </c>
      <c r="F106" s="38">
        <v>8</v>
      </c>
      <c r="G106" s="38">
        <v>12</v>
      </c>
      <c r="H106" s="38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38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39">
        <f>(SUM(F$2:F106)*60+SUM(G$2:G106))/76985</f>
        <v>0.48499058258102229</v>
      </c>
      <c r="K106" s="40">
        <v>44412</v>
      </c>
    </row>
    <row r="107" spans="1:11" x14ac:dyDescent="0.2">
      <c r="A107" s="26">
        <v>106</v>
      </c>
      <c r="B107" s="27" t="s">
        <v>117</v>
      </c>
      <c r="C107" s="28">
        <f t="shared" si="1"/>
        <v>13</v>
      </c>
      <c r="D107" s="28" t="s">
        <v>335</v>
      </c>
      <c r="E107" s="27" t="s">
        <v>118</v>
      </c>
      <c r="F107" s="28">
        <v>5</v>
      </c>
      <c r="G107" s="28">
        <v>21</v>
      </c>
      <c r="H107" s="28"/>
      <c r="I107" s="28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29">
        <f>(SUM(F$2:F107)*60+SUM(G$2:G107))/76985</f>
        <v>0.48916022601805548</v>
      </c>
      <c r="K107" s="30">
        <v>44412</v>
      </c>
    </row>
    <row r="108" spans="1:11" x14ac:dyDescent="0.2">
      <c r="A108" s="31">
        <v>107</v>
      </c>
      <c r="B108" s="32" t="s">
        <v>117</v>
      </c>
      <c r="C108" s="33">
        <f t="shared" si="1"/>
        <v>13</v>
      </c>
      <c r="D108" s="33" t="s">
        <v>336</v>
      </c>
      <c r="E108" s="32" t="s">
        <v>119</v>
      </c>
      <c r="F108" s="33">
        <v>18</v>
      </c>
      <c r="G108" s="33">
        <v>33</v>
      </c>
      <c r="H108" s="33"/>
      <c r="I108" s="33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34">
        <f>(SUM(F$2:F108)*60+SUM(G$2:G108))/76985</f>
        <v>0.50361758784178734</v>
      </c>
      <c r="K108" s="35">
        <v>44412</v>
      </c>
    </row>
    <row r="109" spans="1:11" x14ac:dyDescent="0.2">
      <c r="A109" s="31">
        <v>108</v>
      </c>
      <c r="B109" s="32" t="s">
        <v>117</v>
      </c>
      <c r="C109" s="33">
        <f t="shared" si="1"/>
        <v>13</v>
      </c>
      <c r="D109" s="33" t="s">
        <v>337</v>
      </c>
      <c r="E109" s="32" t="s">
        <v>120</v>
      </c>
      <c r="F109" s="33">
        <v>3</v>
      </c>
      <c r="G109" s="33">
        <v>12</v>
      </c>
      <c r="H109" s="33"/>
      <c r="I109" s="33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34">
        <f>(SUM(F$2:F109)*60+SUM(G$2:G109))/76985</f>
        <v>0.50611158017795677</v>
      </c>
      <c r="K109" s="35">
        <v>44412</v>
      </c>
    </row>
    <row r="110" spans="1:11" x14ac:dyDescent="0.2">
      <c r="A110" s="31">
        <v>109</v>
      </c>
      <c r="B110" s="32" t="s">
        <v>117</v>
      </c>
      <c r="C110" s="33">
        <f t="shared" si="1"/>
        <v>13</v>
      </c>
      <c r="D110" s="33" t="s">
        <v>338</v>
      </c>
      <c r="E110" s="32" t="s">
        <v>121</v>
      </c>
      <c r="F110" s="33">
        <v>10</v>
      </c>
      <c r="G110" s="33">
        <v>40</v>
      </c>
      <c r="H110" s="33"/>
      <c r="I110" s="33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34">
        <f>(SUM(F$2:F110)*60+SUM(G$2:G110))/76985</f>
        <v>0.51442488796518804</v>
      </c>
      <c r="K110" s="35">
        <v>44414</v>
      </c>
    </row>
    <row r="111" spans="1:11" x14ac:dyDescent="0.2">
      <c r="A111" s="31">
        <v>110</v>
      </c>
      <c r="B111" s="32" t="s">
        <v>117</v>
      </c>
      <c r="C111" s="33">
        <f t="shared" si="1"/>
        <v>13</v>
      </c>
      <c r="D111" s="33" t="s">
        <v>339</v>
      </c>
      <c r="E111" s="32" t="s">
        <v>122</v>
      </c>
      <c r="F111" s="33">
        <v>7</v>
      </c>
      <c r="G111" s="33">
        <v>22</v>
      </c>
      <c r="H111" s="33"/>
      <c r="I111" s="33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34">
        <f>(SUM(F$2:F111)*60+SUM(G$2:G111))/76985</f>
        <v>0.52016626615574457</v>
      </c>
      <c r="K111" s="35">
        <v>44416</v>
      </c>
    </row>
    <row r="112" spans="1:11" x14ac:dyDescent="0.2">
      <c r="A112" s="31">
        <v>111</v>
      </c>
      <c r="B112" s="32" t="s">
        <v>117</v>
      </c>
      <c r="C112" s="33">
        <f t="shared" si="1"/>
        <v>13</v>
      </c>
      <c r="D112" s="33" t="s">
        <v>340</v>
      </c>
      <c r="E112" s="32" t="s">
        <v>123</v>
      </c>
      <c r="F112" s="33">
        <v>2</v>
      </c>
      <c r="G112" s="33">
        <v>36</v>
      </c>
      <c r="H112" s="33"/>
      <c r="I112" s="33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34">
        <f>(SUM(F$2:F112)*60+SUM(G$2:G112))/76985</f>
        <v>0.52219263492888224</v>
      </c>
      <c r="K112" s="35">
        <v>44416</v>
      </c>
    </row>
    <row r="113" spans="1:11" x14ac:dyDescent="0.2">
      <c r="A113" s="31">
        <v>112</v>
      </c>
      <c r="B113" s="32" t="s">
        <v>117</v>
      </c>
      <c r="C113" s="33">
        <f t="shared" si="1"/>
        <v>13</v>
      </c>
      <c r="D113" s="33" t="s">
        <v>341</v>
      </c>
      <c r="E113" s="32" t="s">
        <v>124</v>
      </c>
      <c r="F113" s="33">
        <v>3</v>
      </c>
      <c r="G113" s="33">
        <v>32</v>
      </c>
      <c r="H113" s="33"/>
      <c r="I113" s="33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34">
        <f>(SUM(F$2:F113)*60+SUM(G$2:G113))/76985</f>
        <v>0.52494641813340259</v>
      </c>
      <c r="K113" s="35">
        <v>44416</v>
      </c>
    </row>
    <row r="114" spans="1:11" x14ac:dyDescent="0.2">
      <c r="A114" s="31">
        <v>113</v>
      </c>
      <c r="B114" s="32" t="s">
        <v>117</v>
      </c>
      <c r="C114" s="33">
        <f t="shared" si="1"/>
        <v>13</v>
      </c>
      <c r="D114" s="33" t="s">
        <v>342</v>
      </c>
      <c r="E114" s="32" t="s">
        <v>125</v>
      </c>
      <c r="F114" s="33">
        <v>10</v>
      </c>
      <c r="G114" s="33">
        <v>6</v>
      </c>
      <c r="H114" s="33"/>
      <c r="I114" s="33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34">
        <f>(SUM(F$2:F114)*60+SUM(G$2:G114))/76985</f>
        <v>0.53281808144443721</v>
      </c>
      <c r="K114" s="35">
        <v>44416</v>
      </c>
    </row>
    <row r="115" spans="1:11" x14ac:dyDescent="0.2">
      <c r="A115" s="31">
        <v>114</v>
      </c>
      <c r="B115" s="32" t="s">
        <v>117</v>
      </c>
      <c r="C115" s="33">
        <f t="shared" si="1"/>
        <v>13</v>
      </c>
      <c r="D115" s="33" t="s">
        <v>343</v>
      </c>
      <c r="E115" s="32" t="s">
        <v>126</v>
      </c>
      <c r="F115" s="33">
        <v>8</v>
      </c>
      <c r="G115" s="33">
        <v>4</v>
      </c>
      <c r="H115" s="33"/>
      <c r="I115" s="33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34">
        <f>(SUM(F$2:F115)*60+SUM(G$2:G115))/76985</f>
        <v>0.53910502045853093</v>
      </c>
      <c r="K115" s="35">
        <v>44416</v>
      </c>
    </row>
    <row r="116" spans="1:11" x14ac:dyDescent="0.2">
      <c r="A116" s="31">
        <v>115</v>
      </c>
      <c r="B116" s="32" t="s">
        <v>117</v>
      </c>
      <c r="C116" s="33">
        <f t="shared" si="1"/>
        <v>13</v>
      </c>
      <c r="D116" s="33" t="s">
        <v>344</v>
      </c>
      <c r="E116" s="32" t="s">
        <v>127</v>
      </c>
      <c r="F116" s="33">
        <v>4</v>
      </c>
      <c r="G116" s="33">
        <v>2</v>
      </c>
      <c r="H116" s="33"/>
      <c r="I116" s="33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34">
        <f>(SUM(F$2:F116)*60+SUM(G$2:G116))/76985</f>
        <v>0.54224848996557773</v>
      </c>
      <c r="K116" s="35">
        <v>44416</v>
      </c>
    </row>
    <row r="117" spans="1:11" ht="10.8" thickBot="1" x14ac:dyDescent="0.25">
      <c r="A117" s="36">
        <v>116</v>
      </c>
      <c r="B117" s="37" t="s">
        <v>117</v>
      </c>
      <c r="C117" s="38">
        <f t="shared" si="1"/>
        <v>13</v>
      </c>
      <c r="D117" s="38" t="s">
        <v>345</v>
      </c>
      <c r="E117" s="37" t="s">
        <v>128</v>
      </c>
      <c r="F117" s="38">
        <v>13</v>
      </c>
      <c r="G117" s="38">
        <v>7</v>
      </c>
      <c r="H117" s="38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38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39">
        <f>(SUM(F$2:F117)*60+SUM(G$2:G117))/76985</f>
        <v>0.5524712606351887</v>
      </c>
      <c r="K117" s="40">
        <v>44416</v>
      </c>
    </row>
    <row r="118" spans="1:11" x14ac:dyDescent="0.2">
      <c r="A118" s="26">
        <v>117</v>
      </c>
      <c r="B118" s="27" t="s">
        <v>129</v>
      </c>
      <c r="C118" s="28">
        <f t="shared" si="1"/>
        <v>14</v>
      </c>
      <c r="D118" s="28" t="s">
        <v>346</v>
      </c>
      <c r="E118" s="27" t="s">
        <v>130</v>
      </c>
      <c r="F118" s="28">
        <v>8</v>
      </c>
      <c r="G118" s="28">
        <v>35</v>
      </c>
      <c r="H118" s="28"/>
      <c r="I118" s="28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29">
        <f>(SUM(F$2:F118)*60+SUM(G$2:G118))/76985</f>
        <v>0.55916087549522631</v>
      </c>
      <c r="K118" s="30">
        <v>44419</v>
      </c>
    </row>
    <row r="119" spans="1:11" x14ac:dyDescent="0.2">
      <c r="A119" s="31">
        <v>118</v>
      </c>
      <c r="B119" s="32" t="s">
        <v>129</v>
      </c>
      <c r="C119" s="33">
        <f t="shared" si="1"/>
        <v>14</v>
      </c>
      <c r="D119" s="33" t="s">
        <v>347</v>
      </c>
      <c r="E119" s="32" t="s">
        <v>131</v>
      </c>
      <c r="F119" s="33">
        <v>4</v>
      </c>
      <c r="G119" s="33">
        <v>18</v>
      </c>
      <c r="H119" s="33"/>
      <c r="I119" s="33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34">
        <f>(SUM(F$2:F119)*60+SUM(G$2:G119))/76985</f>
        <v>0.56251217769695394</v>
      </c>
      <c r="K119" s="35">
        <v>44419</v>
      </c>
    </row>
    <row r="120" spans="1:11" x14ac:dyDescent="0.2">
      <c r="A120" s="31">
        <v>119</v>
      </c>
      <c r="B120" s="32" t="s">
        <v>129</v>
      </c>
      <c r="C120" s="33">
        <f t="shared" si="1"/>
        <v>14</v>
      </c>
      <c r="D120" s="33" t="s">
        <v>348</v>
      </c>
      <c r="E120" s="32" t="s">
        <v>132</v>
      </c>
      <c r="F120" s="33">
        <v>6</v>
      </c>
      <c r="G120" s="33">
        <v>37</v>
      </c>
      <c r="H120" s="33"/>
      <c r="I120" s="33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34">
        <f>(SUM(F$2:F120)*60+SUM(G$2:G120))/76985</f>
        <v>0.56766902643372086</v>
      </c>
      <c r="K120" s="35">
        <v>44419</v>
      </c>
    </row>
    <row r="121" spans="1:11" x14ac:dyDescent="0.2">
      <c r="A121" s="31">
        <v>120</v>
      </c>
      <c r="B121" s="32" t="s">
        <v>129</v>
      </c>
      <c r="C121" s="33">
        <f t="shared" si="1"/>
        <v>14</v>
      </c>
      <c r="D121" s="33" t="s">
        <v>349</v>
      </c>
      <c r="E121" s="32" t="s">
        <v>133</v>
      </c>
      <c r="F121" s="33">
        <v>5</v>
      </c>
      <c r="G121" s="33">
        <v>25</v>
      </c>
      <c r="H121" s="33"/>
      <c r="I121" s="33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34">
        <f>(SUM(F$2:F121)*60+SUM(G$2:G121))/76985</f>
        <v>0.57189062804442425</v>
      </c>
      <c r="K121" s="35">
        <v>44420</v>
      </c>
    </row>
    <row r="122" spans="1:11" x14ac:dyDescent="0.2">
      <c r="A122" s="31">
        <v>121</v>
      </c>
      <c r="B122" s="32" t="s">
        <v>129</v>
      </c>
      <c r="C122" s="33">
        <f t="shared" si="1"/>
        <v>14</v>
      </c>
      <c r="D122" s="33" t="s">
        <v>350</v>
      </c>
      <c r="E122" s="32" t="s">
        <v>134</v>
      </c>
      <c r="F122" s="33">
        <v>3</v>
      </c>
      <c r="G122" s="33">
        <v>59</v>
      </c>
      <c r="H122" s="33"/>
      <c r="I122" s="33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34">
        <f>(SUM(F$2:F122)*60+SUM(G$2:G122))/76985</f>
        <v>0.5749951289212184</v>
      </c>
      <c r="K122" s="35">
        <v>44420</v>
      </c>
    </row>
    <row r="123" spans="1:11" x14ac:dyDescent="0.2">
      <c r="A123" s="31">
        <v>122</v>
      </c>
      <c r="B123" s="32" t="s">
        <v>129</v>
      </c>
      <c r="C123" s="33">
        <f t="shared" si="1"/>
        <v>14</v>
      </c>
      <c r="D123" s="33" t="s">
        <v>351</v>
      </c>
      <c r="E123" s="32" t="s">
        <v>135</v>
      </c>
      <c r="F123" s="33">
        <v>1</v>
      </c>
      <c r="G123" s="33">
        <v>48</v>
      </c>
      <c r="H123" s="33"/>
      <c r="I123" s="33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34">
        <f>(SUM(F$2:F123)*60+SUM(G$2:G123))/76985</f>
        <v>0.57639799961031368</v>
      </c>
      <c r="K123" s="35">
        <v>44420</v>
      </c>
    </row>
    <row r="124" spans="1:11" x14ac:dyDescent="0.2">
      <c r="A124" s="31">
        <v>123</v>
      </c>
      <c r="B124" s="32" t="s">
        <v>129</v>
      </c>
      <c r="C124" s="33">
        <f t="shared" si="1"/>
        <v>14</v>
      </c>
      <c r="D124" s="33" t="s">
        <v>352</v>
      </c>
      <c r="E124" s="32" t="s">
        <v>136</v>
      </c>
      <c r="F124" s="33">
        <v>6</v>
      </c>
      <c r="G124" s="33">
        <v>10</v>
      </c>
      <c r="H124" s="33"/>
      <c r="I124" s="33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34">
        <f>(SUM(F$2:F124)*60+SUM(G$2:G124))/76985</f>
        <v>0.58120413067480681</v>
      </c>
      <c r="K124" s="35">
        <v>44420</v>
      </c>
    </row>
    <row r="125" spans="1:11" x14ac:dyDescent="0.2">
      <c r="A125" s="31">
        <v>124</v>
      </c>
      <c r="B125" s="32" t="s">
        <v>129</v>
      </c>
      <c r="C125" s="33">
        <f t="shared" si="1"/>
        <v>14</v>
      </c>
      <c r="D125" s="33" t="s">
        <v>353</v>
      </c>
      <c r="E125" s="32" t="s">
        <v>137</v>
      </c>
      <c r="F125" s="33">
        <v>1</v>
      </c>
      <c r="G125" s="33">
        <v>14</v>
      </c>
      <c r="H125" s="33"/>
      <c r="I125" s="33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34">
        <f>(SUM(F$2:F125)*60+SUM(G$2:G125))/76985</f>
        <v>0.58216535688770543</v>
      </c>
      <c r="K125" s="35">
        <v>44420</v>
      </c>
    </row>
    <row r="126" spans="1:11" x14ac:dyDescent="0.2">
      <c r="A126" s="31">
        <v>125</v>
      </c>
      <c r="B126" s="32" t="s">
        <v>129</v>
      </c>
      <c r="C126" s="33">
        <f t="shared" si="1"/>
        <v>14</v>
      </c>
      <c r="D126" s="33" t="s">
        <v>354</v>
      </c>
      <c r="E126" s="32" t="s">
        <v>138</v>
      </c>
      <c r="F126" s="33">
        <v>3</v>
      </c>
      <c r="G126" s="33">
        <v>15</v>
      </c>
      <c r="H126" s="33"/>
      <c r="I126" s="33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34">
        <f>(SUM(F$2:F126)*60+SUM(G$2:G126))/76985</f>
        <v>0.5846983178541274</v>
      </c>
      <c r="K126" s="35">
        <v>44421</v>
      </c>
    </row>
    <row r="127" spans="1:11" x14ac:dyDescent="0.2">
      <c r="A127" s="31">
        <v>126</v>
      </c>
      <c r="B127" s="32" t="s">
        <v>129</v>
      </c>
      <c r="C127" s="33">
        <f t="shared" si="1"/>
        <v>14</v>
      </c>
      <c r="D127" s="33" t="s">
        <v>355</v>
      </c>
      <c r="E127" s="32" t="s">
        <v>139</v>
      </c>
      <c r="F127" s="33">
        <v>3</v>
      </c>
      <c r="G127" s="33">
        <v>27</v>
      </c>
      <c r="H127" s="33"/>
      <c r="I127" s="33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34">
        <f>(SUM(F$2:F127)*60+SUM(G$2:G127))/76985</f>
        <v>0.58738715334156</v>
      </c>
      <c r="K127" s="35">
        <v>44421</v>
      </c>
    </row>
    <row r="128" spans="1:11" x14ac:dyDescent="0.2">
      <c r="A128" s="31">
        <v>127</v>
      </c>
      <c r="B128" s="32" t="s">
        <v>129</v>
      </c>
      <c r="C128" s="33">
        <f t="shared" si="1"/>
        <v>14</v>
      </c>
      <c r="D128" s="33" t="s">
        <v>356</v>
      </c>
      <c r="E128" s="32" t="s">
        <v>140</v>
      </c>
      <c r="F128" s="33">
        <v>3</v>
      </c>
      <c r="G128" s="33">
        <v>17</v>
      </c>
      <c r="H128" s="33"/>
      <c r="I128" s="33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34">
        <f>(SUM(F$2:F128)*60+SUM(G$2:G128))/76985</f>
        <v>0.58994609339481718</v>
      </c>
      <c r="K128" s="35">
        <v>44421</v>
      </c>
    </row>
    <row r="129" spans="1:11" ht="10.8" thickBot="1" x14ac:dyDescent="0.25">
      <c r="A129" s="36">
        <v>128</v>
      </c>
      <c r="B129" s="37" t="s">
        <v>129</v>
      </c>
      <c r="C129" s="38">
        <f t="shared" si="1"/>
        <v>14</v>
      </c>
      <c r="D129" s="38" t="s">
        <v>357</v>
      </c>
      <c r="E129" s="37" t="s">
        <v>141</v>
      </c>
      <c r="F129" s="38">
        <v>3</v>
      </c>
      <c r="G129" s="38">
        <v>54</v>
      </c>
      <c r="H129" s="38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38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39">
        <f>(SUM(F$2:F129)*60+SUM(G$2:G129))/76985</f>
        <v>0.59298564655452357</v>
      </c>
      <c r="K129" s="40">
        <v>44421</v>
      </c>
    </row>
    <row r="130" spans="1:11" x14ac:dyDescent="0.2">
      <c r="A130" s="26">
        <v>129</v>
      </c>
      <c r="B130" s="27" t="s">
        <v>142</v>
      </c>
      <c r="C130" s="28">
        <f t="shared" si="1"/>
        <v>15</v>
      </c>
      <c r="D130" s="28" t="s">
        <v>358</v>
      </c>
      <c r="E130" s="27" t="s">
        <v>143</v>
      </c>
      <c r="F130" s="28">
        <v>2</v>
      </c>
      <c r="G130" s="28">
        <v>24</v>
      </c>
      <c r="H130" s="28"/>
      <c r="I130" s="28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29">
        <f>(SUM(F$2:F130)*60+SUM(G$2:G130))/76985</f>
        <v>0.59485614080665061</v>
      </c>
      <c r="K130" s="30">
        <v>44421</v>
      </c>
    </row>
    <row r="131" spans="1:11" x14ac:dyDescent="0.2">
      <c r="A131" s="31">
        <v>130</v>
      </c>
      <c r="B131" s="32" t="s">
        <v>142</v>
      </c>
      <c r="C131" s="33">
        <f t="shared" ref="C131:C194" si="2">IF(B131=B130,C130,C130+1)</f>
        <v>15</v>
      </c>
      <c r="D131" s="33" t="s">
        <v>423</v>
      </c>
      <c r="E131" s="32" t="s">
        <v>144</v>
      </c>
      <c r="F131" s="33">
        <v>15</v>
      </c>
      <c r="G131" s="33">
        <v>24</v>
      </c>
      <c r="H131" s="33"/>
      <c r="I131" s="33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34">
        <f>(SUM(F$2:F131)*60+SUM(G$2:G131))/76985</f>
        <v>0.60685847892446576</v>
      </c>
      <c r="K131" s="35">
        <v>44421</v>
      </c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2021-08-13T21:05:19Z</dcterms:modified>
</cp:coreProperties>
</file>