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2670890A-F288-47FD-8517-96BDE104164D}" xr6:coauthVersionLast="47" xr6:coauthVersionMax="47" xr10:uidLastSave="{00000000-0000-0000-0000-000000000000}"/>
  <bookViews>
    <workbookView xWindow="-108" yWindow="-108" windowWidth="23256" windowHeight="12576" xr2:uid="{817FE102-1D89-44A2-986C-3543BFFB02E7}"/>
  </bookViews>
  <sheets>
    <sheet name="Hoja1" sheetId="1" r:id="rId1"/>
    <sheet name="EquiposSinDevolver" sheetId="2" r:id="rId2"/>
    <sheet name="Usuarios" sheetId="3" r:id="rId3"/>
  </sheets>
  <definedNames>
    <definedName name="_xlnm._FilterDatabase" localSheetId="1" hidden="1">EquiposSinDevolver!$A$1:$J$130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2" i="3" l="1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<sst xmlns="http://schemas.openxmlformats.org/spreadsheetml/2006/main" count="1399" uniqueCount="927">
  <si>
    <t>IDUser</t>
  </si>
  <si>
    <t>DNI frente</t>
  </si>
  <si>
    <t>dni dorso</t>
  </si>
  <si>
    <t>Dominio/numcha</t>
  </si>
  <si>
    <t>FechaVenc.-Vtv</t>
  </si>
  <si>
    <t>Venc.ObleGas</t>
  </si>
  <si>
    <t>GAS SI/NO</t>
  </si>
  <si>
    <t>Marca</t>
  </si>
  <si>
    <t>ModeloAño</t>
  </si>
  <si>
    <t>CarnetConducir</t>
  </si>
  <si>
    <t>FechaVenc.Carnet</t>
  </si>
  <si>
    <t>Foto</t>
  </si>
  <si>
    <t>AS123XX</t>
  </si>
  <si>
    <t>Renaul Kangoo</t>
  </si>
  <si>
    <t>Fecha</t>
  </si>
  <si>
    <t>SI - NO</t>
  </si>
  <si>
    <t>FechaActDatos</t>
  </si>
  <si>
    <t>ID</t>
  </si>
  <si>
    <t>Autonumerico</t>
  </si>
  <si>
    <t>SubContratistasUsrVehiculos</t>
  </si>
  <si>
    <t>FechaPedidoTurno</t>
  </si>
  <si>
    <t>FechaTurno</t>
  </si>
  <si>
    <t>Hora Turno</t>
  </si>
  <si>
    <t>FEchaConfirmaTurno</t>
  </si>
  <si>
    <t>IDUsarioInventario</t>
  </si>
  <si>
    <t>FechaTurnoConfirmado</t>
  </si>
  <si>
    <t>Hora Turno Confirmado</t>
  </si>
  <si>
    <t>SI</t>
  </si>
  <si>
    <t>Concluído</t>
  </si>
  <si>
    <t>Equipos p/devolver - Turnos de devolución</t>
  </si>
  <si>
    <t>Hora</t>
  </si>
  <si>
    <t>Fecha completa</t>
  </si>
  <si>
    <t>Vista_AcumuladosEquiposSinDevolver</t>
  </si>
  <si>
    <t>Vista:</t>
  </si>
  <si>
    <t>Tabla:</t>
  </si>
  <si>
    <t>AsignacionesOtsTurnos</t>
  </si>
  <si>
    <t>RECUPERO ZONA 1</t>
  </si>
  <si>
    <t>RECUPERO ZONA 3</t>
  </si>
  <si>
    <t>RGUARDIA5</t>
  </si>
  <si>
    <t>GIL LEANDRO</t>
  </si>
  <si>
    <t>RGUARDIA7</t>
  </si>
  <si>
    <t>ECHAGUE MARIANO  1</t>
  </si>
  <si>
    <t>CANALES SEBASTIAN</t>
  </si>
  <si>
    <t>COUSTEIX MATIAS</t>
  </si>
  <si>
    <t>TOLEDO ROBERTO</t>
  </si>
  <si>
    <t>IRUNGARAY FEDERICO</t>
  </si>
  <si>
    <t>LUCERO RAUL</t>
  </si>
  <si>
    <t>RIVAS DIEGO</t>
  </si>
  <si>
    <t>DIAZ GUSTAVO</t>
  </si>
  <si>
    <t>LEZCANO FELIX 2</t>
  </si>
  <si>
    <t>SALAZAR ARIEL              </t>
  </si>
  <si>
    <t>BENITEZ JAVIER</t>
  </si>
  <si>
    <t>TOLEDO ROBERTO 2</t>
  </si>
  <si>
    <t>LEZCANO FELIX 3</t>
  </si>
  <si>
    <t>RGUARDIA8</t>
  </si>
  <si>
    <t>SAVI LEANDRO 2</t>
  </si>
  <si>
    <t>BIDEGAIN ALEJANDRO 4</t>
  </si>
  <si>
    <t>AMADO ERIC</t>
  </si>
  <si>
    <t>SOTELLI MAURO</t>
  </si>
  <si>
    <t>PAZ MAURO</t>
  </si>
  <si>
    <t>CASTRO GERMAN</t>
  </si>
  <si>
    <t>CORDIVIOLA PABLO</t>
  </si>
  <si>
    <t>MOREIRA AGUSTIN</t>
  </si>
  <si>
    <t>MONTERO EZEQUIEL</t>
  </si>
  <si>
    <t>LORASQUE HERNAN</t>
  </si>
  <si>
    <t>ARIAS SERGIO</t>
  </si>
  <si>
    <t>BIDEGAIN ALEJANDRO 1</t>
  </si>
  <si>
    <t>LEZCANO FELIX 1</t>
  </si>
  <si>
    <t>CARRARA GASTON</t>
  </si>
  <si>
    <t>GIMENEZ GONZALO</t>
  </si>
  <si>
    <t>RGUARDIA2</t>
  </si>
  <si>
    <t>RGUARDIA3</t>
  </si>
  <si>
    <t>BIDEGAIN ALEJANDRO 2</t>
  </si>
  <si>
    <t>BIDEGAIN ALEJANDRO 3</t>
  </si>
  <si>
    <t>ESPINO ERICA</t>
  </si>
  <si>
    <t>SANZ PEDRO</t>
  </si>
  <si>
    <t>PARES GONZALO</t>
  </si>
  <si>
    <t>MAITA LEANDRO 2</t>
  </si>
  <si>
    <t>CASCO FERNANDO</t>
  </si>
  <si>
    <t>CORTEZ LUIS</t>
  </si>
  <si>
    <t>DULIN ANGELICA</t>
  </si>
  <si>
    <t>COLAZO EMANUEL</t>
  </si>
  <si>
    <t>ROJAS GERMAN ATILIO</t>
  </si>
  <si>
    <t>GARCIA FELIPE</t>
  </si>
  <si>
    <t>ARREDONDO HORACIO</t>
  </si>
  <si>
    <t>BELTRAN LEANDRO</t>
  </si>
  <si>
    <t>VILLAFAÑE SERGIO</t>
  </si>
  <si>
    <t>TOLEDO ROBERTO 4</t>
  </si>
  <si>
    <t>MIRANDA ANIBAL</t>
  </si>
  <si>
    <t>MACADAR NICOLAS</t>
  </si>
  <si>
    <t>AVELLANEDA JUAN MARCELO</t>
  </si>
  <si>
    <t>OLIVA JUAN</t>
  </si>
  <si>
    <t>QUIROGA DAVID</t>
  </si>
  <si>
    <t>GONZALEZ HUGO</t>
  </si>
  <si>
    <t>PALAVECINO DAMIAN</t>
  </si>
  <si>
    <t>MONJES GUILLERMO</t>
  </si>
  <si>
    <t>CONESA PABLO</t>
  </si>
  <si>
    <t>BERARDONE RAFAEL</t>
  </si>
  <si>
    <t>RECUPERO FLEET</t>
  </si>
  <si>
    <t>ANTUNEZ RODRIGO</t>
  </si>
  <si>
    <t>RODRIGUEZ VICTOR</t>
  </si>
  <si>
    <t>MAITA LEANDRO 1</t>
  </si>
  <si>
    <t>ACOSTA JUAN</t>
  </si>
  <si>
    <t>ARIAS ODRIOZOLA EXEQUIEL</t>
  </si>
  <si>
    <t>DE LA PUENTE JAVIER</t>
  </si>
  <si>
    <t>ORTIZ JONATAN</t>
  </si>
  <si>
    <t>RECUPERO ZONA 4</t>
  </si>
  <si>
    <t>RGUARDIA4</t>
  </si>
  <si>
    <t>CELEDON NAHUEL</t>
  </si>
  <si>
    <t>CAMPANELA MARIANO</t>
  </si>
  <si>
    <t>LOPEZ PABLO</t>
  </si>
  <si>
    <t>RODRIGUEZ PABLO</t>
  </si>
  <si>
    <t>LEO DANIEL</t>
  </si>
  <si>
    <t>ECHAGUE MARIANO  2</t>
  </si>
  <si>
    <t>LOPEZ JUAN</t>
  </si>
  <si>
    <t>PRATI PABLO</t>
  </si>
  <si>
    <t>GRABOIZKY DIEGO</t>
  </si>
  <si>
    <t>ACOSTA CESAR</t>
  </si>
  <si>
    <t>PAEZ LEONARDO</t>
  </si>
  <si>
    <t>HUEPPE DANIEL</t>
  </si>
  <si>
    <t>SAVI LEANDRO</t>
  </si>
  <si>
    <t>SANCHEZ  SERGIO</t>
  </si>
  <si>
    <t>LOPEZ RUBEN</t>
  </si>
  <si>
    <t>ECHAGUE MARIANO 3</t>
  </si>
  <si>
    <t>CURLETTO PAULA</t>
  </si>
  <si>
    <t>LAND LEONARDO</t>
  </si>
  <si>
    <t>CINTIA WESTERN</t>
  </si>
  <si>
    <t>CRUZ PABLO</t>
  </si>
  <si>
    <t>ALDERETE FERNANDO</t>
  </si>
  <si>
    <t>PILONE GUSTAVO</t>
  </si>
  <si>
    <t>MONZON LEANDRO</t>
  </si>
  <si>
    <t>MALDONADO FRANCO LEONEL</t>
  </si>
  <si>
    <t>GOMARIZ JUAN</t>
  </si>
  <si>
    <t>MENDOZA NAHUEL</t>
  </si>
  <si>
    <t>LARROSA DANIEL</t>
  </si>
  <si>
    <t>GUIDONI PABLO</t>
  </si>
  <si>
    <t>GUIDONI PABLO 2</t>
  </si>
  <si>
    <t>PAEZ LEONARDO 2</t>
  </si>
  <si>
    <t>NADAL ANDRES</t>
  </si>
  <si>
    <t>CARBAJAL JULIO</t>
  </si>
  <si>
    <t>USUARIO DE PRUEBAS</t>
  </si>
  <si>
    <t>GUARDIA RICARDO</t>
  </si>
  <si>
    <t>RECUPERO ZONA 2</t>
  </si>
  <si>
    <t>VIGNONI GUSTAVO</t>
  </si>
  <si>
    <t>OLAGARAY GUSTAVO</t>
  </si>
  <si>
    <t>PARES MAXIMILIANO</t>
  </si>
  <si>
    <t>GAMONDI GUSTAVO</t>
  </si>
  <si>
    <t>GAY LEONARDO</t>
  </si>
  <si>
    <t>MICHIELS ADRIANA</t>
  </si>
  <si>
    <t>GUEVARA MIGUEL</t>
  </si>
  <si>
    <t>OLARIAGA MARTIN</t>
  </si>
  <si>
    <t>BADIH ESTEBAN</t>
  </si>
  <si>
    <t>TOLEDO ROBERTO 3</t>
  </si>
  <si>
    <t>SAVI LEANDRO 3</t>
  </si>
  <si>
    <t>SAFIR ERNESTO DOMINGO</t>
  </si>
  <si>
    <t>GODOY TAMARA</t>
  </si>
  <si>
    <t>BUFFA GEORGINA</t>
  </si>
  <si>
    <t>TOLEDO ROBERTO 5</t>
  </si>
  <si>
    <t>SAVI LEANDRO 5</t>
  </si>
  <si>
    <t>MARINO ARMANDO</t>
  </si>
  <si>
    <t>NOGUERA GONZALO</t>
  </si>
  <si>
    <t>PAZ MAURO 1</t>
  </si>
  <si>
    <t>KOCH NAHUEL</t>
  </si>
  <si>
    <t>MERLLETI GUILLERMO</t>
  </si>
  <si>
    <t>UserID</t>
  </si>
  <si>
    <t>APELLIDONOMBRE</t>
  </si>
  <si>
    <t>SinIngresoDeposito</t>
  </si>
  <si>
    <t>DTV</t>
  </si>
  <si>
    <t>Cable</t>
  </si>
  <si>
    <t>Tasa</t>
  </si>
  <si>
    <t>TLC</t>
  </si>
  <si>
    <t>Prisma</t>
  </si>
  <si>
    <t>Teco</t>
  </si>
  <si>
    <t>SuperC</t>
  </si>
  <si>
    <t>TR</t>
  </si>
  <si>
    <t>ABIDE1</t>
  </si>
  <si>
    <t>1234QWER</t>
  </si>
  <si>
    <t>NADAL</t>
  </si>
  <si>
    <t>ANDRES09</t>
  </si>
  <si>
    <t>HUEPE DANIEL</t>
  </si>
  <si>
    <t>DHUEPE</t>
  </si>
  <si>
    <t>RANTUNEZ</t>
  </si>
  <si>
    <t>VICROD</t>
  </si>
  <si>
    <t>FLEZCANO1</t>
  </si>
  <si>
    <t>1612LEZC</t>
  </si>
  <si>
    <t>GCARRARA</t>
  </si>
  <si>
    <t>GGIMENEZ</t>
  </si>
  <si>
    <t>GONZALO23</t>
  </si>
  <si>
    <t>SERRANO HORACIO</t>
  </si>
  <si>
    <t>HSERRANO</t>
  </si>
  <si>
    <t>ALICINO SEBASTIAN</t>
  </si>
  <si>
    <t>SALICINO</t>
  </si>
  <si>
    <t>CARBAJAL</t>
  </si>
  <si>
    <t>TEST</t>
  </si>
  <si>
    <t>ARIAS ODRIOZOLA JOKIN</t>
  </si>
  <si>
    <t>JARIAS</t>
  </si>
  <si>
    <t>LMAITA</t>
  </si>
  <si>
    <t>LEANDRO32</t>
  </si>
  <si>
    <t>RGUARDIA</t>
  </si>
  <si>
    <t>GUARDIA34</t>
  </si>
  <si>
    <t>PERRINO GIANLUCA</t>
  </si>
  <si>
    <t>GPERRINO</t>
  </si>
  <si>
    <t>FUNES ALEJANDRO</t>
  </si>
  <si>
    <t>AFUNES</t>
  </si>
  <si>
    <t>ALEJANDRO36</t>
  </si>
  <si>
    <t>RGUARDIA1</t>
  </si>
  <si>
    <t>RICARDO37</t>
  </si>
  <si>
    <t>GUARDIA38</t>
  </si>
  <si>
    <t>GUARDIA39</t>
  </si>
  <si>
    <t>ABIDE2</t>
  </si>
  <si>
    <t>ALEJANDRO40</t>
  </si>
  <si>
    <t>ABIDE3</t>
  </si>
  <si>
    <t>ALEJANDRO41</t>
  </si>
  <si>
    <t>RZONA1</t>
  </si>
  <si>
    <t>GOMEZ42</t>
  </si>
  <si>
    <t>RZONA2</t>
  </si>
  <si>
    <t>ZONA243</t>
  </si>
  <si>
    <t>RZONA3</t>
  </si>
  <si>
    <t>44ZONA3</t>
  </si>
  <si>
    <t>JPUENTE</t>
  </si>
  <si>
    <t>DLPUENTE47</t>
  </si>
  <si>
    <t>JORTIZ</t>
  </si>
  <si>
    <t>JONATHAN48</t>
  </si>
  <si>
    <t>RZONA4</t>
  </si>
  <si>
    <t>SG1234</t>
  </si>
  <si>
    <t>GUARDIA50</t>
  </si>
  <si>
    <t>CENA MARTIN</t>
  </si>
  <si>
    <t>MCENA</t>
  </si>
  <si>
    <t>GARCIA ALEJANDRO</t>
  </si>
  <si>
    <t>AGARCIA</t>
  </si>
  <si>
    <t>EESPINO</t>
  </si>
  <si>
    <t>ERICA58</t>
  </si>
  <si>
    <t>SANDRA FABAL</t>
  </si>
  <si>
    <t>SFABAL</t>
  </si>
  <si>
    <t>NCELEDON</t>
  </si>
  <si>
    <t>RICARDO69</t>
  </si>
  <si>
    <t>DELIVERY1</t>
  </si>
  <si>
    <t>DEL1</t>
  </si>
  <si>
    <t>DELIVERY2</t>
  </si>
  <si>
    <t>DEL2</t>
  </si>
  <si>
    <t>DELIVERY3</t>
  </si>
  <si>
    <t>DEL3</t>
  </si>
  <si>
    <t>DELIVERY4</t>
  </si>
  <si>
    <t>DEL4</t>
  </si>
  <si>
    <t>DELIVERY 5</t>
  </si>
  <si>
    <t>DELY5</t>
  </si>
  <si>
    <t>PESANZ</t>
  </si>
  <si>
    <t>MCAMPA</t>
  </si>
  <si>
    <t>PLOPEZ</t>
  </si>
  <si>
    <t>PABLO81</t>
  </si>
  <si>
    <t>PRODRIGUEZ</t>
  </si>
  <si>
    <t>PABLO82</t>
  </si>
  <si>
    <t>DLEO</t>
  </si>
  <si>
    <t>GVIGNONI</t>
  </si>
  <si>
    <t>GUSTAVO84</t>
  </si>
  <si>
    <t>LGIL</t>
  </si>
  <si>
    <t>GOLAGARAY</t>
  </si>
  <si>
    <t>CANCELACIONES</t>
  </si>
  <si>
    <t>CANCEL</t>
  </si>
  <si>
    <t>RGUARDIA6</t>
  </si>
  <si>
    <t>GUARDIA90</t>
  </si>
  <si>
    <t>GUARDIA92</t>
  </si>
  <si>
    <t>VICROD2</t>
  </si>
  <si>
    <t>VRO146</t>
  </si>
  <si>
    <t>MECHAGUE1</t>
  </si>
  <si>
    <t>123MECHA</t>
  </si>
  <si>
    <t>MECHAGUE2</t>
  </si>
  <si>
    <t>JAUREGUI MARCELO S.</t>
  </si>
  <si>
    <t>MJAUREGUI</t>
  </si>
  <si>
    <t>MJ150</t>
  </si>
  <si>
    <t>JLOPEZ</t>
  </si>
  <si>
    <t>SCANALES</t>
  </si>
  <si>
    <t>MARIN GUSTAVO</t>
  </si>
  <si>
    <t>GMARIN</t>
  </si>
  <si>
    <t>GUSTAVO102</t>
  </si>
  <si>
    <t>ORDENES-SIN-ASIGNACION</t>
  </si>
  <si>
    <t>MARAUJO</t>
  </si>
  <si>
    <t>MATIAS105</t>
  </si>
  <si>
    <t>PEREZ IVAN</t>
  </si>
  <si>
    <t>IPEREZ</t>
  </si>
  <si>
    <t>GPARES</t>
  </si>
  <si>
    <t>MPARES</t>
  </si>
  <si>
    <t>MCOUSTEIX</t>
  </si>
  <si>
    <t>MCO161</t>
  </si>
  <si>
    <t>REINES GASTON</t>
  </si>
  <si>
    <t>GREINES</t>
  </si>
  <si>
    <t>GRE162</t>
  </si>
  <si>
    <t>MENDEZ LEONARDO</t>
  </si>
  <si>
    <t>LMENDEZ</t>
  </si>
  <si>
    <t>RTOLEDO</t>
  </si>
  <si>
    <t>QUIñO121</t>
  </si>
  <si>
    <t>JORGE BARK</t>
  </si>
  <si>
    <t>JBARK</t>
  </si>
  <si>
    <t>JORGE123</t>
  </si>
  <si>
    <t>FIJOS ASIGNACIONES</t>
  </si>
  <si>
    <t>FIJOS</t>
  </si>
  <si>
    <t>LMAITA2</t>
  </si>
  <si>
    <t>LEANDRO125</t>
  </si>
  <si>
    <t>PULICHINO ESTEBAN</t>
  </si>
  <si>
    <t>EPULICHINO</t>
  </si>
  <si>
    <t>PPRATI</t>
  </si>
  <si>
    <t>PABLO131</t>
  </si>
  <si>
    <t>DGRABOIZKY</t>
  </si>
  <si>
    <t>DIEGO133</t>
  </si>
  <si>
    <t>GENES DARIO</t>
  </si>
  <si>
    <t>DGENES</t>
  </si>
  <si>
    <t>LSAVI</t>
  </si>
  <si>
    <t>LSA176</t>
  </si>
  <si>
    <t>CALCEFATTO JORGE</t>
  </si>
  <si>
    <t>JCALCEFA</t>
  </si>
  <si>
    <t>JCA177</t>
  </si>
  <si>
    <t>HERNANDEZ LUCIANO</t>
  </si>
  <si>
    <t>HERNANDEZ</t>
  </si>
  <si>
    <t>FIRUNGARAY</t>
  </si>
  <si>
    <t>FEDE144</t>
  </si>
  <si>
    <t>FCASCO</t>
  </si>
  <si>
    <t>FUERA DE ZONA</t>
  </si>
  <si>
    <t>FDZONA</t>
  </si>
  <si>
    <t>FUERA</t>
  </si>
  <si>
    <t>GLUCERO</t>
  </si>
  <si>
    <t>LUCERO162</t>
  </si>
  <si>
    <t>CACOSTA</t>
  </si>
  <si>
    <t>ACOSTA</t>
  </si>
  <si>
    <t>LEOPAE</t>
  </si>
  <si>
    <t>HERNAEZ MARIANO</t>
  </si>
  <si>
    <t>MARHER</t>
  </si>
  <si>
    <t>MHE188</t>
  </si>
  <si>
    <t>GATTO DANIEL</t>
  </si>
  <si>
    <t>DANGAT</t>
  </si>
  <si>
    <t>DGA189</t>
  </si>
  <si>
    <t>GUSGAM</t>
  </si>
  <si>
    <t>GGA191</t>
  </si>
  <si>
    <t>ABREGU ALEJANDRO</t>
  </si>
  <si>
    <t>ABRALE</t>
  </si>
  <si>
    <t>AAB192</t>
  </si>
  <si>
    <t>LUICOR</t>
  </si>
  <si>
    <t>LCO194</t>
  </si>
  <si>
    <t>RIVERO MARCOS</t>
  </si>
  <si>
    <t>MARRIV</t>
  </si>
  <si>
    <t>MRI195</t>
  </si>
  <si>
    <t>ANGDUL</t>
  </si>
  <si>
    <t>DULIN175</t>
  </si>
  <si>
    <t>DIERIV</t>
  </si>
  <si>
    <t>DRI197</t>
  </si>
  <si>
    <t>LEOGAY</t>
  </si>
  <si>
    <t>LGA198</t>
  </si>
  <si>
    <t>RODRIGUEZ SEBASTIAN  </t>
  </si>
  <si>
    <t>SEBROD</t>
  </si>
  <si>
    <t>SRO199</t>
  </si>
  <si>
    <t>ADMICH</t>
  </si>
  <si>
    <t>AMI200</t>
  </si>
  <si>
    <t>PEREYRA ARIEL</t>
  </si>
  <si>
    <t>APEREY</t>
  </si>
  <si>
    <t>APE202</t>
  </si>
  <si>
    <t>GERARDO ROBIN</t>
  </si>
  <si>
    <t>GROBIN</t>
  </si>
  <si>
    <t>GRO206</t>
  </si>
  <si>
    <t>RAMIREZ HERNAN</t>
  </si>
  <si>
    <t>HRAMIREZ</t>
  </si>
  <si>
    <t>HRA219</t>
  </si>
  <si>
    <t>GUERRERO, GERARDO</t>
  </si>
  <si>
    <t>GGUERRERO</t>
  </si>
  <si>
    <t>GGU220</t>
  </si>
  <si>
    <t>ECOLAZO</t>
  </si>
  <si>
    <t>ECO223</t>
  </si>
  <si>
    <t>LORA CARLOS</t>
  </si>
  <si>
    <t>CLORA</t>
  </si>
  <si>
    <t>224CLO</t>
  </si>
  <si>
    <t>GUDIAZ</t>
  </si>
  <si>
    <t>GUSTAVO210</t>
  </si>
  <si>
    <t>ALMADA JOSE</t>
  </si>
  <si>
    <t>JALMADA</t>
  </si>
  <si>
    <t>JAL228</t>
  </si>
  <si>
    <t>DHUEPPE</t>
  </si>
  <si>
    <t>DHU229</t>
  </si>
  <si>
    <t>GASTON REINES</t>
  </si>
  <si>
    <t>GASREI</t>
  </si>
  <si>
    <t>230GR</t>
  </si>
  <si>
    <t>CASAS RUBEN</t>
  </si>
  <si>
    <t>231RC</t>
  </si>
  <si>
    <t>RUCAS</t>
  </si>
  <si>
    <t>OLIVERA EMANUEL</t>
  </si>
  <si>
    <t>EMAOLI</t>
  </si>
  <si>
    <t>LUNA VÍCTOR MANUEL</t>
  </si>
  <si>
    <t>VMLUNA</t>
  </si>
  <si>
    <t>VML235</t>
  </si>
  <si>
    <t>ANTONUCCIO CLAUDIO</t>
  </si>
  <si>
    <t>CANTON</t>
  </si>
  <si>
    <t>CAN236</t>
  </si>
  <si>
    <t>LESAVI</t>
  </si>
  <si>
    <t>LSAVI230</t>
  </si>
  <si>
    <t>FLEZCANO2</t>
  </si>
  <si>
    <t>1612LEZC2</t>
  </si>
  <si>
    <t>MIGUE</t>
  </si>
  <si>
    <t>GUM242</t>
  </si>
  <si>
    <t>CABA</t>
  </si>
  <si>
    <t>CAB245</t>
  </si>
  <si>
    <t>CASTRO JOSE ALBERTO</t>
  </si>
  <si>
    <t>CASTRO</t>
  </si>
  <si>
    <t>JAC246</t>
  </si>
  <si>
    <t>GROJAS</t>
  </si>
  <si>
    <t>GAR247</t>
  </si>
  <si>
    <t>FGARCIA</t>
  </si>
  <si>
    <t>GAF248</t>
  </si>
  <si>
    <t>ARREDO</t>
  </si>
  <si>
    <t>FAR249</t>
  </si>
  <si>
    <t>LEABEL</t>
  </si>
  <si>
    <t>LBE250</t>
  </si>
  <si>
    <t>00-PENDIENTE</t>
  </si>
  <si>
    <t>PENDIE</t>
  </si>
  <si>
    <t>PEN252</t>
  </si>
  <si>
    <t>ARSALA</t>
  </si>
  <si>
    <t>ASA248</t>
  </si>
  <si>
    <t>SERSAN</t>
  </si>
  <si>
    <t>SS042</t>
  </si>
  <si>
    <t>RLOPEZ</t>
  </si>
  <si>
    <t>RL040</t>
  </si>
  <si>
    <t>JAVBEN</t>
  </si>
  <si>
    <t>JBE254</t>
  </si>
  <si>
    <t>TONNIETI GONZALO</t>
  </si>
  <si>
    <t>GONZALO</t>
  </si>
  <si>
    <t>GONZALO01</t>
  </si>
  <si>
    <t>RODRIGUEZ MARTIN</t>
  </si>
  <si>
    <t>MARROD</t>
  </si>
  <si>
    <t>MARTIN291</t>
  </si>
  <si>
    <t>MAROLA</t>
  </si>
  <si>
    <t>MARTIN293</t>
  </si>
  <si>
    <t>RTOLEDO2</t>
  </si>
  <si>
    <t>CAR294</t>
  </si>
  <si>
    <t>MECHAGUE3</t>
  </si>
  <si>
    <t>Valentini</t>
  </si>
  <si>
    <t>264RVA</t>
  </si>
  <si>
    <t>RVA264</t>
  </si>
  <si>
    <t>BRUNI , FEDERICO</t>
  </si>
  <si>
    <t>BRUNI</t>
  </si>
  <si>
    <t>PRATI PABLO 2</t>
  </si>
  <si>
    <t>PPRATI2</t>
  </si>
  <si>
    <t>FLEZCANO3</t>
  </si>
  <si>
    <t>1612LEZC3</t>
  </si>
  <si>
    <t>GONZALEZ DAVID</t>
  </si>
  <si>
    <t>DAVGON</t>
  </si>
  <si>
    <t>DGO271</t>
  </si>
  <si>
    <t>SVILLA</t>
  </si>
  <si>
    <t>SVI272</t>
  </si>
  <si>
    <t>GOMEZ FACUNDO</t>
  </si>
  <si>
    <t>FAGOM</t>
  </si>
  <si>
    <t>FGO273</t>
  </si>
  <si>
    <t>PERG SERGIO OMAR</t>
  </si>
  <si>
    <t>SPERG</t>
  </si>
  <si>
    <t>SOP275</t>
  </si>
  <si>
    <t>PAUCUR</t>
  </si>
  <si>
    <t>PCU276</t>
  </si>
  <si>
    <t>LELAND1</t>
  </si>
  <si>
    <t>LEO316</t>
  </si>
  <si>
    <t>PORRETTA DARIO ALEJANDRO</t>
  </si>
  <si>
    <t>DAPORRE</t>
  </si>
  <si>
    <t>DAP278</t>
  </si>
  <si>
    <t>EBADIH</t>
  </si>
  <si>
    <t>EBA279</t>
  </si>
  <si>
    <t>DACCA SOUSA EMILIO</t>
  </si>
  <si>
    <t>EDACCA</t>
  </si>
  <si>
    <t>EDS280</t>
  </si>
  <si>
    <t>CAMPANELLA MARIANO</t>
  </si>
  <si>
    <t>CAMPAN</t>
  </si>
  <si>
    <t>MCA281</t>
  </si>
  <si>
    <t>AGUIRRE NICOLAS</t>
  </si>
  <si>
    <t>NIAGUI</t>
  </si>
  <si>
    <t>NAG283</t>
  </si>
  <si>
    <t>RAMIREZ WALTER</t>
  </si>
  <si>
    <t>WALRAM</t>
  </si>
  <si>
    <t>WRA285</t>
  </si>
  <si>
    <t>MOTTA EZEQUIEL</t>
  </si>
  <si>
    <t>EMOTTA</t>
  </si>
  <si>
    <t>LUCERO DAIANA</t>
  </si>
  <si>
    <t>LUCERO</t>
  </si>
  <si>
    <t>DLU287</t>
  </si>
  <si>
    <t>GUARDIA335</t>
  </si>
  <si>
    <t>RTOLEDO3</t>
  </si>
  <si>
    <t>336CORDOBA</t>
  </si>
  <si>
    <t>LESAVI2</t>
  </si>
  <si>
    <t>LSAVI337</t>
  </si>
  <si>
    <t>LESAVI3</t>
  </si>
  <si>
    <t>LSAVI338</t>
  </si>
  <si>
    <t>RTOLEDO4</t>
  </si>
  <si>
    <t>341ROBLEDO</t>
  </si>
  <si>
    <t>ABIDE4</t>
  </si>
  <si>
    <t>ALEJANDRO344</t>
  </si>
  <si>
    <t>CASTILLO CRISTIAN</t>
  </si>
  <si>
    <t>CRICAS</t>
  </si>
  <si>
    <t>CRC296</t>
  </si>
  <si>
    <t>EDOSAF</t>
  </si>
  <si>
    <t>EDS297</t>
  </si>
  <si>
    <t>TAMIRA</t>
  </si>
  <si>
    <t>TAM301</t>
  </si>
  <si>
    <t>NICMAC</t>
  </si>
  <si>
    <t>MAN302</t>
  </si>
  <si>
    <t>CARDOZO PEDRO</t>
  </si>
  <si>
    <t>PEDCAR</t>
  </si>
  <si>
    <t>PEC301</t>
  </si>
  <si>
    <t>ERICAM</t>
  </si>
  <si>
    <t>ERIC1234</t>
  </si>
  <si>
    <t>ZONA ESCOBAR</t>
  </si>
  <si>
    <t>ZOESCO</t>
  </si>
  <si>
    <t>ZES309</t>
  </si>
  <si>
    <t>DGONZA</t>
  </si>
  <si>
    <t>DGO305</t>
  </si>
  <si>
    <t>RAMIREZ DAIANA SABINA</t>
  </si>
  <si>
    <t>SADARA</t>
  </si>
  <si>
    <t>SABINA366</t>
  </si>
  <si>
    <t>SIGAMPA PABLO</t>
  </si>
  <si>
    <t>PABSIG</t>
  </si>
  <si>
    <t>PSI311</t>
  </si>
  <si>
    <t>GUAJARDO JUAN CARLOS</t>
  </si>
  <si>
    <t>JGUAJA</t>
  </si>
  <si>
    <t>JMAVELLA</t>
  </si>
  <si>
    <t>JMA372</t>
  </si>
  <si>
    <t>SARMIENTO GONZALO</t>
  </si>
  <si>
    <t>GONSAR</t>
  </si>
  <si>
    <t>SUSPENDIDO</t>
  </si>
  <si>
    <t>JOLIVA</t>
  </si>
  <si>
    <t>JOL316</t>
  </si>
  <si>
    <t>TGODOY</t>
  </si>
  <si>
    <t>TGO317</t>
  </si>
  <si>
    <t>GBUFFA</t>
  </si>
  <si>
    <t>GBU318</t>
  </si>
  <si>
    <t>BERMEJO CINTIA</t>
  </si>
  <si>
    <t>CINBER</t>
  </si>
  <si>
    <t>CIB319</t>
  </si>
  <si>
    <t>Recupero zona 5</t>
  </si>
  <si>
    <t>RECUZ5</t>
  </si>
  <si>
    <t>RE5320</t>
  </si>
  <si>
    <t>Recupero zona 6</t>
  </si>
  <si>
    <t>RECUZ6</t>
  </si>
  <si>
    <t>REB321</t>
  </si>
  <si>
    <t>ESPECHE GABRIEL</t>
  </si>
  <si>
    <t>GABESP</t>
  </si>
  <si>
    <t>GES323</t>
  </si>
  <si>
    <t>ROUSSEAUX FACUNDO</t>
  </si>
  <si>
    <t>FACROU</t>
  </si>
  <si>
    <t>FRO324</t>
  </si>
  <si>
    <t>MAUSOT</t>
  </si>
  <si>
    <t>SOM325</t>
  </si>
  <si>
    <t>SAVI LEANDRO 4</t>
  </si>
  <si>
    <t>LESAVI4</t>
  </si>
  <si>
    <t>LSA327</t>
  </si>
  <si>
    <t>SUAREZ LUIS CARLOS</t>
  </si>
  <si>
    <t>SUAREZ</t>
  </si>
  <si>
    <t>LCS328</t>
  </si>
  <si>
    <t>RIOS MATIAS</t>
  </si>
  <si>
    <t>MARIOS</t>
  </si>
  <si>
    <t>MATIAS440</t>
  </si>
  <si>
    <t>DAQUIR</t>
  </si>
  <si>
    <t>DAVID441</t>
  </si>
  <si>
    <t>CANO MAXIMO</t>
  </si>
  <si>
    <t>MAXCAN</t>
  </si>
  <si>
    <t>PEREA LEANDRO</t>
  </si>
  <si>
    <t>LPEREA</t>
  </si>
  <si>
    <t>LPE335</t>
  </si>
  <si>
    <t>RTOLEDO5</t>
  </si>
  <si>
    <t>MAX454</t>
  </si>
  <si>
    <t>SARMIENTO DANIEL</t>
  </si>
  <si>
    <t>DANSAR</t>
  </si>
  <si>
    <t>DSA337</t>
  </si>
  <si>
    <t>MEDICINA MARTIN</t>
  </si>
  <si>
    <t>MARMED</t>
  </si>
  <si>
    <t>MED338</t>
  </si>
  <si>
    <t>LESAVI5</t>
  </si>
  <si>
    <t>LSAVI463</t>
  </si>
  <si>
    <t>MONZON GABRIEL</t>
  </si>
  <si>
    <t>GABMON</t>
  </si>
  <si>
    <t>GMO341</t>
  </si>
  <si>
    <t>CITTADINI CAMILA</t>
  </si>
  <si>
    <t>CAMCIT</t>
  </si>
  <si>
    <t>CAC342</t>
  </si>
  <si>
    <t>CASTRO CRISTIAN</t>
  </si>
  <si>
    <t>CRISCA</t>
  </si>
  <si>
    <t>FUNES FEDERICO</t>
  </si>
  <si>
    <t>FEDFUN</t>
  </si>
  <si>
    <t>FFU345</t>
  </si>
  <si>
    <t>CASTILLO FRANCO</t>
  </si>
  <si>
    <t>FRACAS</t>
  </si>
  <si>
    <t>CAF346</t>
  </si>
  <si>
    <t>ESPINDOLA MATIAS</t>
  </si>
  <si>
    <t>MATESP</t>
  </si>
  <si>
    <t>MATIAS474</t>
  </si>
  <si>
    <t>JULIAN HOLLMAN</t>
  </si>
  <si>
    <t>JHOLLMAN</t>
  </si>
  <si>
    <t>CINWES</t>
  </si>
  <si>
    <t>CIN483</t>
  </si>
  <si>
    <t>CHAZARRETA JORGE</t>
  </si>
  <si>
    <t>JCHAZAR</t>
  </si>
  <si>
    <t>JCH352</t>
  </si>
  <si>
    <t>NO ENCONTRADO</t>
  </si>
  <si>
    <t>DM</t>
  </si>
  <si>
    <t>DARPAZ</t>
  </si>
  <si>
    <t>DAP353</t>
  </si>
  <si>
    <t>TOLEDO ROBERTO 6</t>
  </si>
  <si>
    <t>RTOLEDO6</t>
  </si>
  <si>
    <t>AFM354</t>
  </si>
  <si>
    <t>TOLEDO ROBERTO 7</t>
  </si>
  <si>
    <t>RTOLEDO7</t>
  </si>
  <si>
    <t>DAM355</t>
  </si>
  <si>
    <t>KEUNCHKARIAN PEDRO DANIEL</t>
  </si>
  <si>
    <t>PEDROK</t>
  </si>
  <si>
    <t>KDP356</t>
  </si>
  <si>
    <t>ROJO ARIEL ANTONIO</t>
  </si>
  <si>
    <t>AAROJO</t>
  </si>
  <si>
    <t>RAA357</t>
  </si>
  <si>
    <t>SUAREZ JHONATAN</t>
  </si>
  <si>
    <t>JSUAREZ</t>
  </si>
  <si>
    <t>SUJ358</t>
  </si>
  <si>
    <t>VERGARA ANGEL JESUS</t>
  </si>
  <si>
    <t>ANGELJV</t>
  </si>
  <si>
    <t>VAJ359</t>
  </si>
  <si>
    <t>VERGARA CRISTIAN DARIO</t>
  </si>
  <si>
    <t>CRISTIANV</t>
  </si>
  <si>
    <t>VCD360</t>
  </si>
  <si>
    <t>VERGARA GERMAN</t>
  </si>
  <si>
    <t>GERMANV</t>
  </si>
  <si>
    <t>VEG361</t>
  </si>
  <si>
    <t>CARPINETO CARLOS DARIO</t>
  </si>
  <si>
    <t>CARPINETO</t>
  </si>
  <si>
    <t>CCD362</t>
  </si>
  <si>
    <t>GIMENEZ AURELIO</t>
  </si>
  <si>
    <t>AURELIO</t>
  </si>
  <si>
    <t>GIA364</t>
  </si>
  <si>
    <t>MAGNANO ANGEL</t>
  </si>
  <si>
    <t>MAGNANO</t>
  </si>
  <si>
    <t>MAA365</t>
  </si>
  <si>
    <t>FERNANDEZ OSCAR</t>
  </si>
  <si>
    <t>OSCARF</t>
  </si>
  <si>
    <t>FEO366</t>
  </si>
  <si>
    <t>CANTEROS PAMELA</t>
  </si>
  <si>
    <t>PAMELA</t>
  </si>
  <si>
    <t>CAP368</t>
  </si>
  <si>
    <t>D'ECLESIS AUGUSTO</t>
  </si>
  <si>
    <t>AUGUSTO</t>
  </si>
  <si>
    <t>EA369</t>
  </si>
  <si>
    <t>GIORGIS RAUL HORACIO</t>
  </si>
  <si>
    <t>GIORGIS</t>
  </si>
  <si>
    <t>GRH370</t>
  </si>
  <si>
    <t>MOURIÑO ANDREA KARINA</t>
  </si>
  <si>
    <t>ANDREA</t>
  </si>
  <si>
    <t>MAK371</t>
  </si>
  <si>
    <t>SUAREZ MATIAS</t>
  </si>
  <si>
    <t>MSUAREZ</t>
  </si>
  <si>
    <t>SUM372</t>
  </si>
  <si>
    <t>TORRES ABRIL NAZARETH</t>
  </si>
  <si>
    <t>ATORRES</t>
  </si>
  <si>
    <t>TAN373</t>
  </si>
  <si>
    <t>ANTONGNAZZA PABLO</t>
  </si>
  <si>
    <t>PANTON</t>
  </si>
  <si>
    <t>ANP374</t>
  </si>
  <si>
    <t>CHAUQUI NICOLAS</t>
  </si>
  <si>
    <t>CHAUQUI</t>
  </si>
  <si>
    <t>CHN375</t>
  </si>
  <si>
    <t>ITURRARTE JUAN</t>
  </si>
  <si>
    <t>JUANITU</t>
  </si>
  <si>
    <t>ITJ376</t>
  </si>
  <si>
    <t>MANSILLA DANTE</t>
  </si>
  <si>
    <t>DANTEM</t>
  </si>
  <si>
    <t>MAD377</t>
  </si>
  <si>
    <t>NUÑEZ BRAIAN</t>
  </si>
  <si>
    <t>BNUñEZ</t>
  </si>
  <si>
    <t>NUB378</t>
  </si>
  <si>
    <t>ASIGNACIONES DIFERIDAS</t>
  </si>
  <si>
    <t>ASIGDIF</t>
  </si>
  <si>
    <t>PEC379</t>
  </si>
  <si>
    <t>PLAUL JOEL</t>
  </si>
  <si>
    <t>JPLAUL</t>
  </si>
  <si>
    <t>PLJ380</t>
  </si>
  <si>
    <t>SPINELLI SEBASTIANO</t>
  </si>
  <si>
    <t>SPINEL</t>
  </si>
  <si>
    <t>SPS381</t>
  </si>
  <si>
    <t>VERSACI GERARDO</t>
  </si>
  <si>
    <t>VERSAC</t>
  </si>
  <si>
    <t>VEG382</t>
  </si>
  <si>
    <t>AGUIRRE PABLO SERGIO</t>
  </si>
  <si>
    <t>AGUIRRE</t>
  </si>
  <si>
    <t>APS383</t>
  </si>
  <si>
    <t>CAVIGLIA ALAN</t>
  </si>
  <si>
    <t>ALANCAV</t>
  </si>
  <si>
    <t>CAA384</t>
  </si>
  <si>
    <t>GALINDEZ NAHUEL</t>
  </si>
  <si>
    <t>GALINDEZ</t>
  </si>
  <si>
    <t>GAN385</t>
  </si>
  <si>
    <t>OBANDO BRIAN</t>
  </si>
  <si>
    <t>OBANDO</t>
  </si>
  <si>
    <t>OBB386</t>
  </si>
  <si>
    <t>RODRIGUEZ ARIEL</t>
  </si>
  <si>
    <t>RODRIGUEZ</t>
  </si>
  <si>
    <t>ROA387</t>
  </si>
  <si>
    <t>HUGOGON</t>
  </si>
  <si>
    <t>GOH388</t>
  </si>
  <si>
    <t>GONZALES GABRIEL</t>
  </si>
  <si>
    <t>GAGONZA</t>
  </si>
  <si>
    <t>GOG389</t>
  </si>
  <si>
    <t>MARTINEZ RODRIGO</t>
  </si>
  <si>
    <t>RODMAR</t>
  </si>
  <si>
    <t>MAR390</t>
  </si>
  <si>
    <t>COLUCHI JORGE ANIBAL</t>
  </si>
  <si>
    <t>COLUCHI</t>
  </si>
  <si>
    <t>CJA391</t>
  </si>
  <si>
    <t>RAMOS MAXIMILIANO</t>
  </si>
  <si>
    <t>NRAMOS</t>
  </si>
  <si>
    <t>RAN392</t>
  </si>
  <si>
    <t>SAFIR MARIA JOSE</t>
  </si>
  <si>
    <t>MJSAFIR</t>
  </si>
  <si>
    <t>MJ393</t>
  </si>
  <si>
    <t>MENDIETA TEODORO</t>
  </si>
  <si>
    <t>TEOMEN</t>
  </si>
  <si>
    <t>MET394</t>
  </si>
  <si>
    <t>ARMMAR</t>
  </si>
  <si>
    <t>MAA395</t>
  </si>
  <si>
    <t>MONTES IVAN IGNACIO</t>
  </si>
  <si>
    <t>MONTES</t>
  </si>
  <si>
    <t>MII396</t>
  </si>
  <si>
    <t>CARDOZO PEDRO IVAN</t>
  </si>
  <si>
    <t>CARDOZO</t>
  </si>
  <si>
    <t>CPI397</t>
  </si>
  <si>
    <t>PACRUZ</t>
  </si>
  <si>
    <t>CRP399</t>
  </si>
  <si>
    <t>FERALDE</t>
  </si>
  <si>
    <t>ALF399</t>
  </si>
  <si>
    <t>SUAREZ HUGO RENE</t>
  </si>
  <si>
    <t>HUGSUA</t>
  </si>
  <si>
    <t>SHR400</t>
  </si>
  <si>
    <t>CASANOVA LUIS OSCAR</t>
  </si>
  <si>
    <t>CASANO</t>
  </si>
  <si>
    <t>CLO401</t>
  </si>
  <si>
    <t>ELHORDOY MARR EDGARDO</t>
  </si>
  <si>
    <t>ELHORD</t>
  </si>
  <si>
    <t>EME402</t>
  </si>
  <si>
    <t>ALVAREZ IGNACIO</t>
  </si>
  <si>
    <t>ALVAREZ</t>
  </si>
  <si>
    <t>ALI403</t>
  </si>
  <si>
    <t>CENADA GONZALO</t>
  </si>
  <si>
    <t>CENADA</t>
  </si>
  <si>
    <t>CEG404</t>
  </si>
  <si>
    <t>FEBRE GUIDO</t>
  </si>
  <si>
    <t>GFEBRE</t>
  </si>
  <si>
    <t>FEG405</t>
  </si>
  <si>
    <t>MASSEI SERGIO</t>
  </si>
  <si>
    <t>SMASEI</t>
  </si>
  <si>
    <t>MAS406</t>
  </si>
  <si>
    <t>GARCIA MATIAS</t>
  </si>
  <si>
    <t>GARCIA</t>
  </si>
  <si>
    <t>MAG407</t>
  </si>
  <si>
    <t>DAPICE PABLO</t>
  </si>
  <si>
    <t>DAPICE</t>
  </si>
  <si>
    <t>DAP363</t>
  </si>
  <si>
    <t>00-FEDERICO WILSON</t>
  </si>
  <si>
    <t>WILSON</t>
  </si>
  <si>
    <t>WIL123</t>
  </si>
  <si>
    <t>GERCAS</t>
  </si>
  <si>
    <t>GCA409</t>
  </si>
  <si>
    <t>PILONE</t>
  </si>
  <si>
    <t>GPI410</t>
  </si>
  <si>
    <t>GOMEZ SERGIO</t>
  </si>
  <si>
    <t>SGOMEZ</t>
  </si>
  <si>
    <t>SGO411</t>
  </si>
  <si>
    <t>ROJAS DIEGO</t>
  </si>
  <si>
    <t>DIEGOR</t>
  </si>
  <si>
    <t>DRO412</t>
  </si>
  <si>
    <t>SANCHEZ ARIEL</t>
  </si>
  <si>
    <t>ASANCHE</t>
  </si>
  <si>
    <t>ASANCHE1</t>
  </si>
  <si>
    <t>ERICAE</t>
  </si>
  <si>
    <t>EES414</t>
  </si>
  <si>
    <t>ALEGAR</t>
  </si>
  <si>
    <t>AGA415</t>
  </si>
  <si>
    <t>CORDOBA ROBERTO</t>
  </si>
  <si>
    <t>ROBCOR</t>
  </si>
  <si>
    <t>RCO416</t>
  </si>
  <si>
    <t>SANTIAGO GERONIMO</t>
  </si>
  <si>
    <t>SANGER</t>
  </si>
  <si>
    <t>GES417</t>
  </si>
  <si>
    <t>LEAMON</t>
  </si>
  <si>
    <t>LMO418</t>
  </si>
  <si>
    <t>AMATO EDUARDO</t>
  </si>
  <si>
    <t>EAMATO</t>
  </si>
  <si>
    <t>EAM419</t>
  </si>
  <si>
    <t>ALANIZ VERONICA</t>
  </si>
  <si>
    <t>VERALA</t>
  </si>
  <si>
    <t>VAL420</t>
  </si>
  <si>
    <t>SILVA GERONIMO</t>
  </si>
  <si>
    <t>GSILVA</t>
  </si>
  <si>
    <t>GSI421</t>
  </si>
  <si>
    <t>MENDEZ GUSTAVO</t>
  </si>
  <si>
    <t>GUSMEN</t>
  </si>
  <si>
    <t>MEG422</t>
  </si>
  <si>
    <t>PABCOR</t>
  </si>
  <si>
    <t>PAC423</t>
  </si>
  <si>
    <t>FIGUEREDO AGUSTIN</t>
  </si>
  <si>
    <t>AGUFIG</t>
  </si>
  <si>
    <t>FIG123</t>
  </si>
  <si>
    <t>AGUMOR</t>
  </si>
  <si>
    <t>AMO425</t>
  </si>
  <si>
    <t>NUÑEZ LEANDRO LUIS</t>
  </si>
  <si>
    <t>LNUñEZ</t>
  </si>
  <si>
    <t>LLN426</t>
  </si>
  <si>
    <t>DAPALA</t>
  </si>
  <si>
    <t>DPA427</t>
  </si>
  <si>
    <t>GONNOG</t>
  </si>
  <si>
    <t>GNO428</t>
  </si>
  <si>
    <t>MALDONADO GONZALO</t>
  </si>
  <si>
    <t>GONMAL</t>
  </si>
  <si>
    <t>MAG429</t>
  </si>
  <si>
    <t>MPAZ01</t>
  </si>
  <si>
    <t>MPA430</t>
  </si>
  <si>
    <t>Cynthia Edith Salinas</t>
  </si>
  <si>
    <t>CESALINAS</t>
  </si>
  <si>
    <t>CE732</t>
  </si>
  <si>
    <t>NOGUERA RAMIRO</t>
  </si>
  <si>
    <t>NOGRAM</t>
  </si>
  <si>
    <t>NOR432</t>
  </si>
  <si>
    <t>SALAZAR LEANDRO</t>
  </si>
  <si>
    <t>LEASAL</t>
  </si>
  <si>
    <t>SAL433</t>
  </si>
  <si>
    <t>BARNES LUIS</t>
  </si>
  <si>
    <t>LUIBAR</t>
  </si>
  <si>
    <t>LBA434</t>
  </si>
  <si>
    <t>DE LA PUENTE JAVIER 2</t>
  </si>
  <si>
    <t>SAMAGI</t>
  </si>
  <si>
    <t>MSG436</t>
  </si>
  <si>
    <t>DAVQUI</t>
  </si>
  <si>
    <t>DAQ436</t>
  </si>
  <si>
    <t>FRAMAL</t>
  </si>
  <si>
    <t>GOMARI</t>
  </si>
  <si>
    <t>JUAN321</t>
  </si>
  <si>
    <t>TPEREZ</t>
  </si>
  <si>
    <t>TPE439</t>
  </si>
  <si>
    <t>PRADO MARTIN GUERRA</t>
  </si>
  <si>
    <t>MARPRA</t>
  </si>
  <si>
    <t>440MGP</t>
  </si>
  <si>
    <t>ALTAMIRANO BRIAN</t>
  </si>
  <si>
    <t>BRIALT</t>
  </si>
  <si>
    <t>BAL441</t>
  </si>
  <si>
    <t>CABRERA DANIEL</t>
  </si>
  <si>
    <t>DANCAB</t>
  </si>
  <si>
    <t>DAC442</t>
  </si>
  <si>
    <t>NAHMEN</t>
  </si>
  <si>
    <t>1234MEN</t>
  </si>
  <si>
    <t>DANLAR</t>
  </si>
  <si>
    <t>DLA444</t>
  </si>
  <si>
    <t>PETER EMILIANO</t>
  </si>
  <si>
    <t>EMIPET</t>
  </si>
  <si>
    <t>EMP445</t>
  </si>
  <si>
    <t>SPEZZI NAHUEL</t>
  </si>
  <si>
    <t>SPEZZI</t>
  </si>
  <si>
    <t>SPE446</t>
  </si>
  <si>
    <t>MONJES</t>
  </si>
  <si>
    <t>GUM447</t>
  </si>
  <si>
    <t>GESTIONES ESPECIALES</t>
  </si>
  <si>
    <t>GSESPECIALES</t>
  </si>
  <si>
    <t>CAL448</t>
  </si>
  <si>
    <t>PABCON</t>
  </si>
  <si>
    <t>PCO449</t>
  </si>
  <si>
    <t>ECHAGUE MARIANO 4</t>
  </si>
  <si>
    <t>ECHAG4</t>
  </si>
  <si>
    <t>MAE450</t>
  </si>
  <si>
    <t>TORRES SERGIO</t>
  </si>
  <si>
    <t>SERTOR</t>
  </si>
  <si>
    <t>STO451</t>
  </si>
  <si>
    <t>NAKOCH</t>
  </si>
  <si>
    <t>NAK453</t>
  </si>
  <si>
    <t>AYALA CRISTIAN</t>
  </si>
  <si>
    <t>CAYALA</t>
  </si>
  <si>
    <t>CAY454</t>
  </si>
  <si>
    <t>RAFBER</t>
  </si>
  <si>
    <t>RBE455</t>
  </si>
  <si>
    <t>RFLEET</t>
  </si>
  <si>
    <t>RFL456</t>
  </si>
  <si>
    <t>ORELLANO IVAN</t>
  </si>
  <si>
    <t>IVANOR</t>
  </si>
  <si>
    <t>IVO457</t>
  </si>
  <si>
    <t>HERLOR</t>
  </si>
  <si>
    <t>HLO458</t>
  </si>
  <si>
    <t>IRUNGARAY NAHUEL</t>
  </si>
  <si>
    <t>NAHIRU</t>
  </si>
  <si>
    <t>NIR459</t>
  </si>
  <si>
    <t>PGUIDO1</t>
  </si>
  <si>
    <t>PG1460</t>
  </si>
  <si>
    <t>PGUIDO2</t>
  </si>
  <si>
    <t>PG2461</t>
  </si>
  <si>
    <t>LPAEZ2</t>
  </si>
  <si>
    <t>LP2462</t>
  </si>
  <si>
    <t>GUIMER</t>
  </si>
  <si>
    <t>MER463</t>
  </si>
  <si>
    <t>GUERRERO LAUTARO</t>
  </si>
  <si>
    <t>LAUGUE</t>
  </si>
  <si>
    <t>LGU464</t>
  </si>
  <si>
    <t>ARAUJO CESAR</t>
  </si>
  <si>
    <t>CESARA</t>
  </si>
  <si>
    <t>CAR465</t>
  </si>
  <si>
    <t>CHAVEZ FACUNDO</t>
  </si>
  <si>
    <t>CHAFAC</t>
  </si>
  <si>
    <t>FCH466</t>
  </si>
  <si>
    <t>CAMBIO DE DOMICILIO</t>
  </si>
  <si>
    <t>CAMDOM</t>
  </si>
  <si>
    <t>SANCHEZ ALEX</t>
  </si>
  <si>
    <t>ALESAN</t>
  </si>
  <si>
    <t>ASA469</t>
  </si>
  <si>
    <t>SARIAS</t>
  </si>
  <si>
    <t>SAR470</t>
  </si>
  <si>
    <t>RODRIGUEZ NORMA</t>
  </si>
  <si>
    <t>NORROD</t>
  </si>
  <si>
    <t>NRO471</t>
  </si>
  <si>
    <t>CRISTIAN JESUS</t>
  </si>
  <si>
    <t>JESCRI</t>
  </si>
  <si>
    <t>SCR472</t>
  </si>
  <si>
    <t>LUDUEÑA NICOLAS</t>
  </si>
  <si>
    <t>LUDNIC</t>
  </si>
  <si>
    <t>Canela Gabriel</t>
  </si>
  <si>
    <t>CANGAB</t>
  </si>
  <si>
    <t>CODIGO</t>
  </si>
  <si>
    <t>USRLOGIN</t>
  </si>
  <si>
    <t>USRCONTRASENA</t>
  </si>
  <si>
    <t>HabilitadoWeb</t>
  </si>
  <si>
    <t>Equipos</t>
  </si>
  <si>
    <t>VTV</t>
  </si>
  <si>
    <t>Oblea Gas</t>
  </si>
  <si>
    <t>Póliza Seguro</t>
  </si>
  <si>
    <t>Cédula</t>
  </si>
  <si>
    <t>Antecedentes</t>
  </si>
  <si>
    <t>PDF</t>
  </si>
  <si>
    <t>Para Cable agregar al lado de DNI el campo RECUPIDJOBCARD y que el título sea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</si>
</sst>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83BA-E28B-4FA7-B242-5F7D4F330D05}">
  <dimension ref="A2:M25"/>
  <sheetViews>
    <sheetView tabSelected="1" topLeftCell="A4" workbookViewId="0">
      <selection activeCell="F22" sqref="F22"/>
    </sheetView>
  </sheetViews>
  <sheetFormatPr baseColWidth="10" defaultRowHeight="14.4" x14ac:dyDescent="0.3"/>
  <cols>
    <col min="1" max="1" width="9.6640625" customWidth="1"/>
    <col min="2" max="2" width="17.109375" bestFit="1" customWidth="1"/>
    <col min="3" max="3" width="14.5546875" bestFit="1" customWidth="1"/>
    <col min="4" max="4" width="9.5546875" bestFit="1" customWidth="1"/>
    <col min="5" max="5" width="13.6640625" bestFit="1" customWidth="1"/>
    <col min="6" max="6" width="15.77734375" bestFit="1" customWidth="1"/>
    <col min="7" max="8" width="15.109375" bestFit="1" customWidth="1"/>
    <col min="9" max="9" width="15.21875" bestFit="1" customWidth="1"/>
    <col min="10" max="10" width="13.6640625" bestFit="1" customWidth="1"/>
    <col min="11" max="11" width="9.5546875" bestFit="1" customWidth="1"/>
    <col min="12" max="12" width="12.33203125" bestFit="1" customWidth="1"/>
    <col min="13" max="13" width="13.21875" bestFit="1" customWidth="1"/>
    <col min="14" max="14" width="19.109375" customWidth="1"/>
  </cols>
  <sheetData>
    <row r="2" spans="1:13" x14ac:dyDescent="0.3">
      <c r="A2" s="1" t="s">
        <v>19</v>
      </c>
    </row>
    <row r="3" spans="1:13" x14ac:dyDescent="0.3">
      <c r="A3" t="s">
        <v>17</v>
      </c>
      <c r="B3" t="s">
        <v>0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3</v>
      </c>
      <c r="H3" s="6" t="s">
        <v>8</v>
      </c>
      <c r="I3" s="6" t="s">
        <v>7</v>
      </c>
      <c r="J3" s="6" t="s">
        <v>4</v>
      </c>
      <c r="K3" s="6" t="s">
        <v>6</v>
      </c>
      <c r="L3" s="6" t="s">
        <v>5</v>
      </c>
      <c r="M3" t="s">
        <v>16</v>
      </c>
    </row>
    <row r="4" spans="1:13" x14ac:dyDescent="0.3">
      <c r="C4" s="6" t="s">
        <v>11</v>
      </c>
      <c r="D4" s="6" t="s">
        <v>11</v>
      </c>
      <c r="E4" s="6" t="s">
        <v>11</v>
      </c>
      <c r="F4" s="6" t="s">
        <v>10</v>
      </c>
      <c r="G4" s="6" t="s">
        <v>12</v>
      </c>
      <c r="H4" s="6">
        <v>2020</v>
      </c>
      <c r="I4" s="6" t="s">
        <v>13</v>
      </c>
      <c r="J4" s="6" t="s">
        <v>14</v>
      </c>
      <c r="K4" s="6" t="s">
        <v>15</v>
      </c>
      <c r="L4" s="6" t="s">
        <v>14</v>
      </c>
      <c r="M4" t="s">
        <v>14</v>
      </c>
    </row>
    <row r="9" spans="1:13" x14ac:dyDescent="0.3">
      <c r="A9" s="1" t="s">
        <v>29</v>
      </c>
    </row>
    <row r="10" spans="1:13" x14ac:dyDescent="0.3">
      <c r="A10" s="2" t="s">
        <v>17</v>
      </c>
      <c r="B10" s="2" t="s">
        <v>0</v>
      </c>
      <c r="C10" s="2" t="s">
        <v>20</v>
      </c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28</v>
      </c>
    </row>
    <row r="11" spans="1:13" x14ac:dyDescent="0.3">
      <c r="A11">
        <v>1</v>
      </c>
      <c r="B11">
        <v>29</v>
      </c>
      <c r="C11" s="3">
        <v>45001.520833333336</v>
      </c>
      <c r="D11" s="4">
        <v>45003</v>
      </c>
      <c r="E11" s="5">
        <v>0.41666666666666669</v>
      </c>
      <c r="F11" s="3">
        <v>45001.675694444442</v>
      </c>
      <c r="G11">
        <v>560</v>
      </c>
      <c r="H11" s="4">
        <v>45004</v>
      </c>
      <c r="I11" s="5">
        <v>0.45833333333333331</v>
      </c>
      <c r="J11" t="s">
        <v>27</v>
      </c>
    </row>
    <row r="12" spans="1:13" x14ac:dyDescent="0.3">
      <c r="A12" t="s">
        <v>18</v>
      </c>
      <c r="C12" t="s">
        <v>31</v>
      </c>
      <c r="D12" t="s">
        <v>14</v>
      </c>
      <c r="E12" t="s">
        <v>30</v>
      </c>
      <c r="F12" t="s">
        <v>31</v>
      </c>
      <c r="H12" t="s">
        <v>14</v>
      </c>
      <c r="I12" t="s">
        <v>30</v>
      </c>
      <c r="J12" t="s">
        <v>15</v>
      </c>
    </row>
    <row r="14" spans="1:13" x14ac:dyDescent="0.3">
      <c r="A14" s="1" t="s">
        <v>33</v>
      </c>
    </row>
    <row r="15" spans="1:13" x14ac:dyDescent="0.3">
      <c r="A15" t="s">
        <v>32</v>
      </c>
    </row>
    <row r="16" spans="1:13" x14ac:dyDescent="0.3">
      <c r="C16" s="3"/>
      <c r="D16" s="4"/>
      <c r="E16" s="5"/>
      <c r="F16" s="3"/>
      <c r="H16" s="4"/>
      <c r="I16" s="5"/>
    </row>
    <row r="17" spans="1:6" x14ac:dyDescent="0.3">
      <c r="A17" s="1" t="s">
        <v>34</v>
      </c>
    </row>
    <row r="18" spans="1:6" x14ac:dyDescent="0.3">
      <c r="A18" t="s">
        <v>35</v>
      </c>
    </row>
    <row r="21" spans="1:6" x14ac:dyDescent="0.3">
      <c r="C21" t="s">
        <v>920</v>
      </c>
      <c r="D21" t="s">
        <v>11</v>
      </c>
      <c r="F21" t="s">
        <v>926</v>
      </c>
    </row>
    <row r="22" spans="1:6" x14ac:dyDescent="0.3">
      <c r="C22" t="s">
        <v>921</v>
      </c>
      <c r="D22" t="s">
        <v>11</v>
      </c>
    </row>
    <row r="23" spans="1:6" x14ac:dyDescent="0.3">
      <c r="C23" t="s">
        <v>922</v>
      </c>
      <c r="D23" t="s">
        <v>925</v>
      </c>
    </row>
    <row r="24" spans="1:6" x14ac:dyDescent="0.3">
      <c r="C24" t="s">
        <v>923</v>
      </c>
      <c r="D24" t="s">
        <v>925</v>
      </c>
    </row>
    <row r="25" spans="1:6" x14ac:dyDescent="0.3">
      <c r="C25" t="s">
        <v>924</v>
      </c>
      <c r="D25" t="s">
        <v>925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477B-C106-400B-97B1-2791C87AE555}">
  <dimension ref="A1:J130"/>
  <sheetViews>
    <sheetView topLeftCell="A92" workbookViewId="0"/>
  </sheetViews>
  <sheetFormatPr baseColWidth="10" defaultColWidth="7" defaultRowHeight="10.199999999999999" x14ac:dyDescent="0.2"/>
  <cols>
    <col min="1" max="1" width="5.33203125" style="7" bestFit="1" customWidth="1"/>
    <col min="2" max="2" width="22.77734375" style="7" bestFit="1" customWidth="1"/>
    <col min="3" max="3" width="14.44140625" style="7" bestFit="1" customWidth="1"/>
    <col min="4" max="4" width="3.6640625" style="7" bestFit="1" customWidth="1"/>
    <col min="5" max="5" width="4.88671875" style="7" bestFit="1" customWidth="1"/>
    <col min="6" max="6" width="4.109375" style="7" bestFit="1" customWidth="1"/>
    <col min="7" max="7" width="3.5546875" style="7" bestFit="1" customWidth="1"/>
    <col min="8" max="8" width="5.6640625" style="7" bestFit="1" customWidth="1"/>
    <col min="9" max="9" width="4.21875" style="7" bestFit="1" customWidth="1"/>
    <col min="10" max="10" width="6" style="7" bestFit="1" customWidth="1"/>
    <col min="11" max="16384" width="7" style="7"/>
  </cols>
  <sheetData>
    <row r="1" spans="1:10" x14ac:dyDescent="0.2">
      <c r="A1" s="8" t="s">
        <v>164</v>
      </c>
      <c r="B1" s="8" t="s">
        <v>165</v>
      </c>
      <c r="C1" s="8" t="s">
        <v>166</v>
      </c>
      <c r="D1" s="8" t="s">
        <v>167</v>
      </c>
      <c r="E1" s="8" t="s">
        <v>168</v>
      </c>
      <c r="F1" s="8" t="s">
        <v>169</v>
      </c>
      <c r="G1" s="8" t="s">
        <v>170</v>
      </c>
      <c r="H1" s="8" t="s">
        <v>171</v>
      </c>
      <c r="I1" s="8" t="s">
        <v>172</v>
      </c>
      <c r="J1" s="8" t="s">
        <v>173</v>
      </c>
    </row>
    <row r="2" spans="1:10" x14ac:dyDescent="0.2">
      <c r="A2" s="9">
        <v>42</v>
      </c>
      <c r="B2" s="9" t="s">
        <v>36</v>
      </c>
      <c r="C2" s="9">
        <v>6</v>
      </c>
      <c r="D2" s="9">
        <v>0</v>
      </c>
      <c r="E2" s="9">
        <v>0</v>
      </c>
      <c r="F2" s="9">
        <v>0</v>
      </c>
      <c r="G2" s="9">
        <v>6</v>
      </c>
      <c r="H2" s="9">
        <v>0</v>
      </c>
      <c r="I2" s="9">
        <v>0</v>
      </c>
      <c r="J2" s="9">
        <v>0</v>
      </c>
    </row>
    <row r="3" spans="1:10" x14ac:dyDescent="0.2">
      <c r="A3" s="9">
        <v>44</v>
      </c>
      <c r="B3" s="9" t="s">
        <v>37</v>
      </c>
      <c r="C3" s="9">
        <v>64</v>
      </c>
      <c r="D3" s="9">
        <v>0</v>
      </c>
      <c r="E3" s="9">
        <v>0</v>
      </c>
      <c r="F3" s="9">
        <v>64</v>
      </c>
      <c r="G3" s="9">
        <v>0</v>
      </c>
      <c r="H3" s="9">
        <v>0</v>
      </c>
      <c r="I3" s="9">
        <v>0</v>
      </c>
      <c r="J3" s="9">
        <v>0</v>
      </c>
    </row>
    <row r="4" spans="1:10" x14ac:dyDescent="0.2">
      <c r="A4" s="9">
        <v>69</v>
      </c>
      <c r="B4" s="9" t="s">
        <v>38</v>
      </c>
      <c r="C4" s="9">
        <v>160</v>
      </c>
      <c r="D4" s="9">
        <v>66</v>
      </c>
      <c r="E4" s="9">
        <v>0</v>
      </c>
      <c r="F4" s="9">
        <v>94</v>
      </c>
      <c r="G4" s="9">
        <v>0</v>
      </c>
      <c r="H4" s="9">
        <v>0</v>
      </c>
      <c r="I4" s="9">
        <v>0</v>
      </c>
      <c r="J4" s="9">
        <v>0</v>
      </c>
    </row>
    <row r="5" spans="1:10" x14ac:dyDescent="0.2">
      <c r="A5" s="9">
        <v>85</v>
      </c>
      <c r="B5" s="9" t="s">
        <v>39</v>
      </c>
      <c r="C5" s="9">
        <v>17</v>
      </c>
      <c r="D5" s="9">
        <v>16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2">
      <c r="A6" s="9">
        <v>92</v>
      </c>
      <c r="B6" s="9" t="s">
        <v>40</v>
      </c>
      <c r="C6" s="9">
        <v>37</v>
      </c>
      <c r="D6" s="9">
        <v>24</v>
      </c>
      <c r="E6" s="9">
        <v>0</v>
      </c>
      <c r="F6" s="9">
        <v>13</v>
      </c>
      <c r="G6" s="9">
        <v>0</v>
      </c>
      <c r="H6" s="9">
        <v>0</v>
      </c>
      <c r="I6" s="9">
        <v>0</v>
      </c>
      <c r="J6" s="9">
        <v>0</v>
      </c>
    </row>
    <row r="7" spans="1:10" x14ac:dyDescent="0.2">
      <c r="A7" s="9">
        <v>96</v>
      </c>
      <c r="B7" s="9" t="s">
        <v>41</v>
      </c>
      <c r="C7" s="9">
        <v>159</v>
      </c>
      <c r="D7" s="9">
        <v>0</v>
      </c>
      <c r="E7" s="9">
        <v>0</v>
      </c>
      <c r="F7" s="9">
        <v>146</v>
      </c>
      <c r="G7" s="9">
        <v>13</v>
      </c>
      <c r="H7" s="9">
        <v>0</v>
      </c>
      <c r="I7" s="9">
        <v>0</v>
      </c>
      <c r="J7" s="9">
        <v>0</v>
      </c>
    </row>
    <row r="8" spans="1:10" x14ac:dyDescent="0.2">
      <c r="A8" s="9">
        <v>101</v>
      </c>
      <c r="B8" s="9" t="s">
        <v>42</v>
      </c>
      <c r="C8" s="9">
        <v>20</v>
      </c>
      <c r="D8" s="9">
        <v>18</v>
      </c>
      <c r="E8" s="9">
        <v>0</v>
      </c>
      <c r="F8" s="9">
        <v>2</v>
      </c>
      <c r="G8" s="9">
        <v>0</v>
      </c>
      <c r="H8" s="9">
        <v>0</v>
      </c>
      <c r="I8" s="9">
        <v>0</v>
      </c>
      <c r="J8" s="9">
        <v>0</v>
      </c>
    </row>
    <row r="9" spans="1:10" x14ac:dyDescent="0.2">
      <c r="A9" s="9">
        <v>110</v>
      </c>
      <c r="B9" s="9" t="s">
        <v>43</v>
      </c>
      <c r="C9" s="9">
        <v>632</v>
      </c>
      <c r="D9" s="9">
        <v>0</v>
      </c>
      <c r="E9" s="9">
        <v>272</v>
      </c>
      <c r="F9" s="9">
        <v>0</v>
      </c>
      <c r="G9" s="9">
        <v>1</v>
      </c>
      <c r="H9" s="9">
        <v>0</v>
      </c>
      <c r="I9" s="9">
        <v>359</v>
      </c>
      <c r="J9" s="9">
        <v>0</v>
      </c>
    </row>
    <row r="10" spans="1:10" x14ac:dyDescent="0.2">
      <c r="A10" s="9">
        <v>121</v>
      </c>
      <c r="B10" s="9" t="s">
        <v>44</v>
      </c>
      <c r="C10" s="9">
        <v>34</v>
      </c>
      <c r="D10" s="9">
        <v>0</v>
      </c>
      <c r="E10" s="9">
        <v>0</v>
      </c>
      <c r="F10" s="9">
        <v>34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">
      <c r="A11" s="9">
        <v>144</v>
      </c>
      <c r="B11" s="9" t="s">
        <v>45</v>
      </c>
      <c r="C11" s="9">
        <v>163</v>
      </c>
      <c r="D11" s="9">
        <v>0</v>
      </c>
      <c r="E11" s="9">
        <v>0</v>
      </c>
      <c r="F11" s="9">
        <v>163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">
      <c r="A12" s="9">
        <v>162</v>
      </c>
      <c r="B12" s="9" t="s">
        <v>46</v>
      </c>
      <c r="C12" s="9">
        <v>68</v>
      </c>
      <c r="D12" s="9">
        <v>21</v>
      </c>
      <c r="E12" s="9">
        <v>0</v>
      </c>
      <c r="F12" s="9">
        <v>47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">
      <c r="A13" s="9">
        <v>176</v>
      </c>
      <c r="B13" s="9" t="s">
        <v>47</v>
      </c>
      <c r="C13" s="9">
        <v>14</v>
      </c>
      <c r="D13" s="9">
        <v>0</v>
      </c>
      <c r="E13" s="9">
        <v>14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">
      <c r="A14" s="9">
        <v>210</v>
      </c>
      <c r="B14" s="9" t="s">
        <v>48</v>
      </c>
      <c r="C14" s="9">
        <v>4</v>
      </c>
      <c r="D14" s="9">
        <v>0</v>
      </c>
      <c r="E14" s="9">
        <v>0</v>
      </c>
      <c r="F14" s="9">
        <v>4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">
      <c r="A15" s="9">
        <v>237</v>
      </c>
      <c r="B15" s="9" t="s">
        <v>49</v>
      </c>
      <c r="C15" s="9">
        <v>3</v>
      </c>
      <c r="D15" s="9">
        <v>0</v>
      </c>
      <c r="E15" s="9">
        <v>0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">
      <c r="A16" s="9">
        <v>262</v>
      </c>
      <c r="B16" s="9" t="s">
        <v>50</v>
      </c>
      <c r="C16" s="9">
        <v>5</v>
      </c>
      <c r="D16" s="9">
        <v>0</v>
      </c>
      <c r="E16" s="9">
        <v>0</v>
      </c>
      <c r="F16" s="9">
        <v>0</v>
      </c>
      <c r="G16" s="9">
        <v>5</v>
      </c>
      <c r="H16" s="9">
        <v>0</v>
      </c>
      <c r="I16" s="9">
        <v>0</v>
      </c>
      <c r="J16" s="9">
        <v>0</v>
      </c>
    </row>
    <row r="17" spans="1:10" x14ac:dyDescent="0.2">
      <c r="A17" s="9">
        <v>271</v>
      </c>
      <c r="B17" s="9" t="s">
        <v>51</v>
      </c>
      <c r="C17" s="9">
        <v>7</v>
      </c>
      <c r="D17" s="9">
        <v>0</v>
      </c>
      <c r="E17" s="9">
        <v>0</v>
      </c>
      <c r="F17" s="9">
        <v>7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">
      <c r="A18" s="9">
        <v>294</v>
      </c>
      <c r="B18" s="9" t="s">
        <v>52</v>
      </c>
      <c r="C18" s="9">
        <v>97</v>
      </c>
      <c r="D18" s="9">
        <v>0</v>
      </c>
      <c r="E18" s="9">
        <v>0</v>
      </c>
      <c r="F18" s="9">
        <v>97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">
      <c r="A19" s="9">
        <v>303</v>
      </c>
      <c r="B19" s="9" t="s">
        <v>53</v>
      </c>
      <c r="C19" s="9">
        <v>13</v>
      </c>
      <c r="D19" s="9">
        <v>0</v>
      </c>
      <c r="E19" s="9">
        <v>0</v>
      </c>
      <c r="F19" s="9">
        <v>13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">
      <c r="A20" s="9">
        <v>335</v>
      </c>
      <c r="B20" s="9" t="s">
        <v>54</v>
      </c>
      <c r="C20" s="9">
        <v>23</v>
      </c>
      <c r="D20" s="9">
        <v>0</v>
      </c>
      <c r="E20" s="9">
        <v>0</v>
      </c>
      <c r="F20" s="9">
        <v>23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">
      <c r="A21" s="9">
        <v>337</v>
      </c>
      <c r="B21" s="9" t="s">
        <v>55</v>
      </c>
      <c r="C21" s="9">
        <v>89</v>
      </c>
      <c r="D21" s="9">
        <v>0</v>
      </c>
      <c r="E21" s="9">
        <v>0</v>
      </c>
      <c r="F21" s="9">
        <v>89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">
      <c r="A22" s="9">
        <v>344</v>
      </c>
      <c r="B22" s="9" t="s">
        <v>56</v>
      </c>
      <c r="C22" s="9">
        <v>100</v>
      </c>
      <c r="D22" s="9">
        <v>61</v>
      </c>
      <c r="E22" s="9">
        <v>0</v>
      </c>
      <c r="F22" s="9">
        <v>39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">
      <c r="A23" s="9">
        <v>360</v>
      </c>
      <c r="B23" s="9" t="s">
        <v>57</v>
      </c>
      <c r="C23" s="9">
        <v>12</v>
      </c>
      <c r="D23" s="9">
        <v>12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">
      <c r="A24" s="9">
        <v>403</v>
      </c>
      <c r="B24" s="9" t="s">
        <v>58</v>
      </c>
      <c r="C24" s="9">
        <v>11</v>
      </c>
      <c r="D24" s="9">
        <v>11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">
      <c r="A25" s="9">
        <v>521</v>
      </c>
      <c r="B25" s="9" t="s">
        <v>59</v>
      </c>
      <c r="C25" s="9">
        <v>86</v>
      </c>
      <c r="D25" s="9">
        <v>0</v>
      </c>
      <c r="E25" s="9">
        <v>0</v>
      </c>
      <c r="F25" s="9">
        <v>86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">
      <c r="A26" s="9">
        <v>646</v>
      </c>
      <c r="B26" s="9" t="s">
        <v>60</v>
      </c>
      <c r="C26" s="9">
        <v>53</v>
      </c>
      <c r="D26" s="9">
        <v>52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">
      <c r="A27" s="9">
        <v>712</v>
      </c>
      <c r="B27" s="9" t="s">
        <v>61</v>
      </c>
      <c r="C27" s="9">
        <v>498</v>
      </c>
      <c r="D27" s="9">
        <v>0</v>
      </c>
      <c r="E27" s="9">
        <v>0</v>
      </c>
      <c r="F27" s="9">
        <v>498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">
      <c r="A28" s="9">
        <v>714</v>
      </c>
      <c r="B28" s="9" t="s">
        <v>62</v>
      </c>
      <c r="C28" s="9">
        <v>23</v>
      </c>
      <c r="D28" s="9">
        <v>0</v>
      </c>
      <c r="E28" s="9">
        <v>23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">
      <c r="A29" s="9">
        <v>764</v>
      </c>
      <c r="B29" s="9" t="s">
        <v>63</v>
      </c>
      <c r="C29" s="9">
        <v>56</v>
      </c>
      <c r="D29" s="9">
        <v>0</v>
      </c>
      <c r="E29" s="9">
        <v>0</v>
      </c>
      <c r="F29" s="9">
        <v>56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">
      <c r="A30" s="9">
        <v>914</v>
      </c>
      <c r="B30" s="9" t="s">
        <v>64</v>
      </c>
      <c r="C30" s="9">
        <v>154</v>
      </c>
      <c r="D30" s="9">
        <v>0</v>
      </c>
      <c r="E30" s="9">
        <v>0</v>
      </c>
      <c r="F30" s="9">
        <v>154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">
      <c r="A31" s="9">
        <v>953</v>
      </c>
      <c r="B31" s="9" t="s">
        <v>65</v>
      </c>
      <c r="C31" s="9">
        <v>39</v>
      </c>
      <c r="D31" s="9">
        <v>0</v>
      </c>
      <c r="E31" s="9">
        <v>0</v>
      </c>
      <c r="F31" s="9">
        <v>39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">
      <c r="A32" s="9">
        <v>8</v>
      </c>
      <c r="B32" s="9" t="s">
        <v>66</v>
      </c>
      <c r="C32" s="9">
        <v>180</v>
      </c>
      <c r="D32" s="9">
        <v>60</v>
      </c>
      <c r="E32" s="9">
        <v>0</v>
      </c>
      <c r="F32" s="9">
        <v>115</v>
      </c>
      <c r="G32" s="9">
        <v>5</v>
      </c>
      <c r="H32" s="9">
        <v>0</v>
      </c>
      <c r="I32" s="9">
        <v>0</v>
      </c>
      <c r="J32" s="9">
        <v>0</v>
      </c>
    </row>
    <row r="33" spans="1:10" x14ac:dyDescent="0.2">
      <c r="A33" s="9">
        <v>21</v>
      </c>
      <c r="B33" s="9" t="s">
        <v>67</v>
      </c>
      <c r="C33" s="9">
        <v>616</v>
      </c>
      <c r="D33" s="9">
        <v>229</v>
      </c>
      <c r="E33" s="9">
        <v>0</v>
      </c>
      <c r="F33" s="9">
        <v>381</v>
      </c>
      <c r="G33" s="9">
        <v>6</v>
      </c>
      <c r="H33" s="9">
        <v>0</v>
      </c>
      <c r="I33" s="9">
        <v>0</v>
      </c>
      <c r="J33" s="9">
        <v>0</v>
      </c>
    </row>
    <row r="34" spans="1:10" x14ac:dyDescent="0.2">
      <c r="A34" s="9">
        <v>22</v>
      </c>
      <c r="B34" s="9" t="s">
        <v>68</v>
      </c>
      <c r="C34" s="9">
        <v>74</v>
      </c>
      <c r="D34" s="9">
        <v>38</v>
      </c>
      <c r="E34" s="9">
        <v>12</v>
      </c>
      <c r="F34" s="9">
        <v>0</v>
      </c>
      <c r="G34" s="9">
        <v>0</v>
      </c>
      <c r="H34" s="9">
        <v>0</v>
      </c>
      <c r="I34" s="9">
        <v>24</v>
      </c>
      <c r="J34" s="9">
        <v>0</v>
      </c>
    </row>
    <row r="35" spans="1:10" x14ac:dyDescent="0.2">
      <c r="A35" s="9">
        <v>23</v>
      </c>
      <c r="B35" s="9" t="s">
        <v>69</v>
      </c>
      <c r="C35" s="9">
        <v>67</v>
      </c>
      <c r="D35" s="9">
        <v>0</v>
      </c>
      <c r="E35" s="9">
        <v>0</v>
      </c>
      <c r="F35" s="9">
        <v>67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">
      <c r="A36" s="9">
        <v>38</v>
      </c>
      <c r="B36" s="9" t="s">
        <v>70</v>
      </c>
      <c r="C36" s="9">
        <v>48</v>
      </c>
      <c r="D36" s="9">
        <v>0</v>
      </c>
      <c r="E36" s="9">
        <v>0</v>
      </c>
      <c r="F36" s="9">
        <v>48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">
      <c r="A37" s="9">
        <v>39</v>
      </c>
      <c r="B37" s="9" t="s">
        <v>71</v>
      </c>
      <c r="C37" s="9">
        <v>34</v>
      </c>
      <c r="D37" s="9">
        <v>25</v>
      </c>
      <c r="E37" s="9">
        <v>0</v>
      </c>
      <c r="F37" s="9">
        <v>9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">
      <c r="A38" s="9">
        <v>40</v>
      </c>
      <c r="B38" s="9" t="s">
        <v>72</v>
      </c>
      <c r="C38" s="9">
        <v>234</v>
      </c>
      <c r="D38" s="9">
        <v>0</v>
      </c>
      <c r="E38" s="9">
        <v>0</v>
      </c>
      <c r="F38" s="9">
        <v>234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">
      <c r="A39" s="9">
        <v>41</v>
      </c>
      <c r="B39" s="9" t="s">
        <v>73</v>
      </c>
      <c r="C39" s="9">
        <v>466</v>
      </c>
      <c r="D39" s="9">
        <v>309</v>
      </c>
      <c r="E39" s="9">
        <v>0</v>
      </c>
      <c r="F39" s="9">
        <v>154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">
      <c r="A40" s="9">
        <v>58</v>
      </c>
      <c r="B40" s="9" t="s">
        <v>74</v>
      </c>
      <c r="C40" s="9">
        <v>14</v>
      </c>
      <c r="D40" s="9">
        <v>0</v>
      </c>
      <c r="E40" s="9">
        <v>14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">
      <c r="A41" s="9">
        <v>75</v>
      </c>
      <c r="B41" s="9" t="s">
        <v>75</v>
      </c>
      <c r="C41" s="9">
        <v>22</v>
      </c>
      <c r="D41" s="9">
        <v>3</v>
      </c>
      <c r="E41" s="9">
        <v>19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">
      <c r="A42" s="9">
        <v>108</v>
      </c>
      <c r="B42" s="9" t="s">
        <v>76</v>
      </c>
      <c r="C42" s="9">
        <v>3</v>
      </c>
      <c r="D42" s="9">
        <v>0</v>
      </c>
      <c r="E42" s="9">
        <v>0</v>
      </c>
      <c r="F42" s="9">
        <v>0</v>
      </c>
      <c r="G42" s="9">
        <v>3</v>
      </c>
      <c r="H42" s="9">
        <v>0</v>
      </c>
      <c r="I42" s="9">
        <v>0</v>
      </c>
      <c r="J42" s="9">
        <v>0</v>
      </c>
    </row>
    <row r="43" spans="1:10" x14ac:dyDescent="0.2">
      <c r="A43" s="9">
        <v>125</v>
      </c>
      <c r="B43" s="9" t="s">
        <v>77</v>
      </c>
      <c r="C43" s="9">
        <v>268</v>
      </c>
      <c r="D43" s="9">
        <v>0</v>
      </c>
      <c r="E43" s="9">
        <v>0</v>
      </c>
      <c r="F43" s="9">
        <v>268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">
      <c r="A44" s="9">
        <v>155</v>
      </c>
      <c r="B44" s="9" t="s">
        <v>78</v>
      </c>
      <c r="C44" s="9">
        <v>59</v>
      </c>
      <c r="D44" s="9">
        <v>59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">
      <c r="A45" s="9">
        <v>173</v>
      </c>
      <c r="B45" s="9" t="s">
        <v>79</v>
      </c>
      <c r="C45" s="9">
        <v>11</v>
      </c>
      <c r="D45" s="9">
        <v>0</v>
      </c>
      <c r="E45" s="9">
        <v>11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">
      <c r="A46" s="9">
        <v>175</v>
      </c>
      <c r="B46" s="9" t="s">
        <v>80</v>
      </c>
      <c r="C46" s="9">
        <v>103</v>
      </c>
      <c r="D46" s="9">
        <v>0</v>
      </c>
      <c r="E46" s="9">
        <v>0</v>
      </c>
      <c r="F46" s="9">
        <v>103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">
      <c r="A47" s="9">
        <v>206</v>
      </c>
      <c r="B47" s="9" t="s">
        <v>81</v>
      </c>
      <c r="C47" s="9">
        <v>1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">
      <c r="A48" s="9">
        <v>256</v>
      </c>
      <c r="B48" s="9" t="s">
        <v>82</v>
      </c>
      <c r="C48" s="9">
        <v>1055</v>
      </c>
      <c r="D48" s="9">
        <v>0</v>
      </c>
      <c r="E48" s="9">
        <v>0</v>
      </c>
      <c r="F48" s="9">
        <v>1055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">
      <c r="A49" s="9">
        <v>257</v>
      </c>
      <c r="B49" s="9" t="s">
        <v>83</v>
      </c>
      <c r="C49" s="9">
        <v>2</v>
      </c>
      <c r="D49" s="9">
        <v>0</v>
      </c>
      <c r="E49" s="9">
        <v>0</v>
      </c>
      <c r="F49" s="9">
        <v>0</v>
      </c>
      <c r="G49" s="9">
        <v>2</v>
      </c>
      <c r="H49" s="9">
        <v>0</v>
      </c>
      <c r="I49" s="9">
        <v>0</v>
      </c>
      <c r="J49" s="9">
        <v>0</v>
      </c>
    </row>
    <row r="50" spans="1:10" x14ac:dyDescent="0.2">
      <c r="A50" s="9">
        <v>258</v>
      </c>
      <c r="B50" s="9" t="s">
        <v>84</v>
      </c>
      <c r="C50" s="9">
        <v>2</v>
      </c>
      <c r="D50" s="9">
        <v>0</v>
      </c>
      <c r="E50" s="9">
        <v>0</v>
      </c>
      <c r="F50" s="9">
        <v>0</v>
      </c>
      <c r="G50" s="9">
        <v>2</v>
      </c>
      <c r="H50" s="9">
        <v>0</v>
      </c>
      <c r="I50" s="9">
        <v>0</v>
      </c>
      <c r="J50" s="9">
        <v>0</v>
      </c>
    </row>
    <row r="51" spans="1:10" x14ac:dyDescent="0.2">
      <c r="A51" s="9">
        <v>259</v>
      </c>
      <c r="B51" s="9" t="s">
        <v>85</v>
      </c>
      <c r="C51" s="9">
        <v>3</v>
      </c>
      <c r="D51" s="9">
        <v>0</v>
      </c>
      <c r="E51" s="9">
        <v>0</v>
      </c>
      <c r="F51" s="9">
        <v>0</v>
      </c>
      <c r="G51" s="9">
        <v>3</v>
      </c>
      <c r="H51" s="9">
        <v>0</v>
      </c>
      <c r="I51" s="9">
        <v>0</v>
      </c>
      <c r="J51" s="9">
        <v>0</v>
      </c>
    </row>
    <row r="52" spans="1:10" x14ac:dyDescent="0.2">
      <c r="A52" s="9">
        <v>309</v>
      </c>
      <c r="B52" s="9" t="s">
        <v>86</v>
      </c>
      <c r="C52" s="9">
        <v>23</v>
      </c>
      <c r="D52" s="9">
        <v>22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">
      <c r="A53" s="9">
        <v>341</v>
      </c>
      <c r="B53" s="9" t="s">
        <v>87</v>
      </c>
      <c r="C53" s="9">
        <v>3</v>
      </c>
      <c r="D53" s="9">
        <v>0</v>
      </c>
      <c r="E53" s="9">
        <v>0</v>
      </c>
      <c r="F53" s="9">
        <v>3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">
      <c r="A54" s="9">
        <v>356</v>
      </c>
      <c r="B54" s="9" t="s">
        <v>88</v>
      </c>
      <c r="C54" s="9">
        <v>2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">
      <c r="A55" s="9">
        <v>357</v>
      </c>
      <c r="B55" s="9" t="s">
        <v>89</v>
      </c>
      <c r="C55" s="9">
        <v>11</v>
      </c>
      <c r="D55" s="9">
        <v>11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">
      <c r="A56" s="9">
        <v>372</v>
      </c>
      <c r="B56" s="9" t="s">
        <v>90</v>
      </c>
      <c r="C56" s="9">
        <v>18</v>
      </c>
      <c r="D56" s="9">
        <v>18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">
      <c r="A57" s="9">
        <v>374</v>
      </c>
      <c r="B57" s="9" t="s">
        <v>91</v>
      </c>
      <c r="C57" s="9">
        <v>4</v>
      </c>
      <c r="D57" s="9">
        <v>4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">
      <c r="A58" s="9">
        <v>441</v>
      </c>
      <c r="B58" s="9" t="s">
        <v>92</v>
      </c>
      <c r="C58" s="9">
        <v>71</v>
      </c>
      <c r="D58" s="9">
        <v>0</v>
      </c>
      <c r="E58" s="9">
        <v>0</v>
      </c>
      <c r="F58" s="9">
        <v>71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">
      <c r="A59" s="9">
        <v>590</v>
      </c>
      <c r="B59" s="9" t="s">
        <v>93</v>
      </c>
      <c r="C59" s="9">
        <v>23</v>
      </c>
      <c r="D59" s="9">
        <v>23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">
      <c r="A60" s="9">
        <v>726</v>
      </c>
      <c r="B60" s="9" t="s">
        <v>94</v>
      </c>
      <c r="C60" s="9">
        <v>6</v>
      </c>
      <c r="D60" s="9">
        <v>0</v>
      </c>
      <c r="E60" s="9">
        <v>0</v>
      </c>
      <c r="F60" s="9">
        <v>6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">
      <c r="A61" s="9">
        <v>857</v>
      </c>
      <c r="B61" s="9" t="s">
        <v>95</v>
      </c>
      <c r="C61" s="9">
        <v>71</v>
      </c>
      <c r="D61" s="9">
        <v>2</v>
      </c>
      <c r="E61" s="9">
        <v>0</v>
      </c>
      <c r="F61" s="9">
        <v>69</v>
      </c>
      <c r="G61" s="9">
        <v>0</v>
      </c>
      <c r="H61" s="9">
        <v>0</v>
      </c>
      <c r="I61" s="9">
        <v>0</v>
      </c>
      <c r="J61" s="9">
        <v>0</v>
      </c>
    </row>
    <row r="62" spans="1:10" x14ac:dyDescent="0.2">
      <c r="A62" s="9">
        <v>860</v>
      </c>
      <c r="B62" s="9" t="s">
        <v>96</v>
      </c>
      <c r="C62" s="9">
        <v>100</v>
      </c>
      <c r="D62" s="9">
        <v>0</v>
      </c>
      <c r="E62" s="9">
        <v>0</v>
      </c>
      <c r="F62" s="9">
        <v>100</v>
      </c>
      <c r="G62" s="9">
        <v>0</v>
      </c>
      <c r="H62" s="9">
        <v>0</v>
      </c>
      <c r="I62" s="9">
        <v>0</v>
      </c>
      <c r="J62" s="9">
        <v>0</v>
      </c>
    </row>
    <row r="63" spans="1:10" x14ac:dyDescent="0.2">
      <c r="A63" s="9">
        <v>909</v>
      </c>
      <c r="B63" s="9" t="s">
        <v>97</v>
      </c>
      <c r="C63" s="9">
        <v>1</v>
      </c>
      <c r="D63" s="9">
        <v>0</v>
      </c>
      <c r="E63" s="9">
        <v>0</v>
      </c>
      <c r="F63" s="9">
        <v>0</v>
      </c>
      <c r="G63" s="9">
        <v>1</v>
      </c>
      <c r="H63" s="9">
        <v>0</v>
      </c>
      <c r="I63" s="9">
        <v>0</v>
      </c>
      <c r="J63" s="9">
        <v>0</v>
      </c>
    </row>
    <row r="64" spans="1:10" x14ac:dyDescent="0.2">
      <c r="A64" s="9">
        <v>910</v>
      </c>
      <c r="B64" s="9" t="s">
        <v>98</v>
      </c>
      <c r="C64" s="9">
        <v>7</v>
      </c>
      <c r="D64" s="9">
        <v>0</v>
      </c>
      <c r="E64" s="9">
        <v>0</v>
      </c>
      <c r="F64" s="9">
        <v>0</v>
      </c>
      <c r="G64" s="9">
        <v>7</v>
      </c>
      <c r="H64" s="9">
        <v>0</v>
      </c>
      <c r="I64" s="9">
        <v>0</v>
      </c>
      <c r="J64" s="9">
        <v>0</v>
      </c>
    </row>
    <row r="65" spans="1:10" x14ac:dyDescent="0.2">
      <c r="A65" s="9">
        <v>15</v>
      </c>
      <c r="B65" s="9" t="s">
        <v>99</v>
      </c>
      <c r="C65" s="9">
        <v>93</v>
      </c>
      <c r="D65" s="9">
        <v>0</v>
      </c>
      <c r="E65" s="9">
        <v>0</v>
      </c>
      <c r="F65" s="9">
        <v>93</v>
      </c>
      <c r="G65" s="9">
        <v>0</v>
      </c>
      <c r="H65" s="9">
        <v>0</v>
      </c>
      <c r="I65" s="9">
        <v>0</v>
      </c>
      <c r="J65" s="9">
        <v>0</v>
      </c>
    </row>
    <row r="66" spans="1:10" x14ac:dyDescent="0.2">
      <c r="A66" s="9">
        <v>16</v>
      </c>
      <c r="B66" s="9" t="s">
        <v>100</v>
      </c>
      <c r="C66" s="9">
        <v>8</v>
      </c>
      <c r="D66" s="9">
        <v>0</v>
      </c>
      <c r="E66" s="9">
        <v>0</v>
      </c>
      <c r="F66" s="9">
        <v>0</v>
      </c>
      <c r="G66" s="9">
        <v>8</v>
      </c>
      <c r="H66" s="9">
        <v>0</v>
      </c>
      <c r="I66" s="9">
        <v>0</v>
      </c>
      <c r="J66" s="9">
        <v>0</v>
      </c>
    </row>
    <row r="67" spans="1:10" x14ac:dyDescent="0.2">
      <c r="A67" s="9">
        <v>32</v>
      </c>
      <c r="B67" s="9" t="s">
        <v>101</v>
      </c>
      <c r="C67" s="9">
        <v>449</v>
      </c>
      <c r="D67" s="9">
        <v>51</v>
      </c>
      <c r="E67" s="9">
        <v>0</v>
      </c>
      <c r="F67" s="9">
        <v>0</v>
      </c>
      <c r="G67" s="9">
        <v>398</v>
      </c>
      <c r="H67" s="9">
        <v>0</v>
      </c>
      <c r="I67" s="9">
        <v>0</v>
      </c>
      <c r="J67" s="9">
        <v>0</v>
      </c>
    </row>
    <row r="68" spans="1:10" x14ac:dyDescent="0.2">
      <c r="A68" s="9">
        <v>33</v>
      </c>
      <c r="B68" s="9" t="s">
        <v>102</v>
      </c>
      <c r="C68" s="9">
        <v>4</v>
      </c>
      <c r="D68" s="9">
        <v>0</v>
      </c>
      <c r="E68" s="9">
        <v>0</v>
      </c>
      <c r="F68" s="9">
        <v>0</v>
      </c>
      <c r="G68" s="9">
        <v>4</v>
      </c>
      <c r="H68" s="9">
        <v>0</v>
      </c>
      <c r="I68" s="9">
        <v>0</v>
      </c>
      <c r="J68" s="9">
        <v>0</v>
      </c>
    </row>
    <row r="69" spans="1:10" x14ac:dyDescent="0.2">
      <c r="A69" s="9">
        <v>46</v>
      </c>
      <c r="B69" s="9" t="s">
        <v>103</v>
      </c>
      <c r="C69" s="9">
        <v>5</v>
      </c>
      <c r="D69" s="9">
        <v>0</v>
      </c>
      <c r="E69" s="9">
        <v>0</v>
      </c>
      <c r="F69" s="9">
        <v>0</v>
      </c>
      <c r="G69" s="9">
        <v>5</v>
      </c>
      <c r="H69" s="9">
        <v>0</v>
      </c>
      <c r="I69" s="9">
        <v>0</v>
      </c>
      <c r="J69" s="9">
        <v>0</v>
      </c>
    </row>
    <row r="70" spans="1:10" x14ac:dyDescent="0.2">
      <c r="A70" s="9">
        <v>47</v>
      </c>
      <c r="B70" s="9" t="s">
        <v>104</v>
      </c>
      <c r="C70" s="9">
        <v>661</v>
      </c>
      <c r="D70" s="9">
        <v>0</v>
      </c>
      <c r="E70" s="9">
        <v>3</v>
      </c>
      <c r="F70" s="9">
        <v>657</v>
      </c>
      <c r="G70" s="9">
        <v>1</v>
      </c>
      <c r="H70" s="9">
        <v>0</v>
      </c>
      <c r="I70" s="9">
        <v>0</v>
      </c>
      <c r="J70" s="9">
        <v>0</v>
      </c>
    </row>
    <row r="71" spans="1:10" x14ac:dyDescent="0.2">
      <c r="A71" s="9">
        <v>48</v>
      </c>
      <c r="B71" s="9" t="s">
        <v>105</v>
      </c>
      <c r="C71" s="9">
        <v>114</v>
      </c>
      <c r="D71" s="9">
        <v>0</v>
      </c>
      <c r="E71" s="9">
        <v>0</v>
      </c>
      <c r="F71" s="9">
        <v>114</v>
      </c>
      <c r="G71" s="9">
        <v>0</v>
      </c>
      <c r="H71" s="9">
        <v>0</v>
      </c>
      <c r="I71" s="9">
        <v>0</v>
      </c>
      <c r="J71" s="9">
        <v>0</v>
      </c>
    </row>
    <row r="72" spans="1:10" x14ac:dyDescent="0.2">
      <c r="A72" s="9">
        <v>49</v>
      </c>
      <c r="B72" s="9" t="s">
        <v>106</v>
      </c>
      <c r="C72" s="9">
        <v>40</v>
      </c>
      <c r="D72" s="9">
        <v>0</v>
      </c>
      <c r="E72" s="9">
        <v>0</v>
      </c>
      <c r="F72" s="9">
        <v>40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2">
      <c r="A73" s="9">
        <v>50</v>
      </c>
      <c r="B73" s="9" t="s">
        <v>107</v>
      </c>
      <c r="C73" s="9">
        <v>109</v>
      </c>
      <c r="D73" s="9">
        <v>8</v>
      </c>
      <c r="E73" s="9">
        <v>0</v>
      </c>
      <c r="F73" s="9">
        <v>101</v>
      </c>
      <c r="G73" s="9">
        <v>0</v>
      </c>
      <c r="H73" s="9">
        <v>0</v>
      </c>
      <c r="I73" s="9">
        <v>0</v>
      </c>
      <c r="J73" s="9">
        <v>0</v>
      </c>
    </row>
    <row r="74" spans="1:10" x14ac:dyDescent="0.2">
      <c r="A74" s="9">
        <v>64</v>
      </c>
      <c r="B74" s="9" t="s">
        <v>108</v>
      </c>
      <c r="C74" s="9">
        <v>2</v>
      </c>
      <c r="D74" s="9">
        <v>0</v>
      </c>
      <c r="E74" s="9">
        <v>0</v>
      </c>
      <c r="F74" s="9">
        <v>0</v>
      </c>
      <c r="G74" s="9">
        <v>2</v>
      </c>
      <c r="H74" s="9">
        <v>0</v>
      </c>
      <c r="I74" s="9">
        <v>0</v>
      </c>
      <c r="J74" s="9">
        <v>0</v>
      </c>
    </row>
    <row r="75" spans="1:10" x14ac:dyDescent="0.2">
      <c r="A75" s="9">
        <v>80</v>
      </c>
      <c r="B75" s="9" t="s">
        <v>109</v>
      </c>
      <c r="C75" s="9">
        <v>5</v>
      </c>
      <c r="D75" s="9">
        <v>0</v>
      </c>
      <c r="E75" s="9">
        <v>0</v>
      </c>
      <c r="F75" s="9">
        <v>0</v>
      </c>
      <c r="G75" s="9">
        <v>5</v>
      </c>
      <c r="H75" s="9">
        <v>0</v>
      </c>
      <c r="I75" s="9">
        <v>0</v>
      </c>
      <c r="J75" s="9">
        <v>0</v>
      </c>
    </row>
    <row r="76" spans="1:10" x14ac:dyDescent="0.2">
      <c r="A76" s="9">
        <v>81</v>
      </c>
      <c r="B76" s="9" t="s">
        <v>110</v>
      </c>
      <c r="C76" s="9">
        <v>633</v>
      </c>
      <c r="D76" s="9">
        <v>16</v>
      </c>
      <c r="E76" s="9">
        <v>0</v>
      </c>
      <c r="F76" s="9">
        <v>617</v>
      </c>
      <c r="G76" s="9">
        <v>0</v>
      </c>
      <c r="H76" s="9">
        <v>0</v>
      </c>
      <c r="I76" s="9">
        <v>0</v>
      </c>
      <c r="J76" s="9">
        <v>0</v>
      </c>
    </row>
    <row r="77" spans="1:10" x14ac:dyDescent="0.2">
      <c r="A77" s="9">
        <v>82</v>
      </c>
      <c r="B77" s="9" t="s">
        <v>111</v>
      </c>
      <c r="C77" s="9">
        <v>60</v>
      </c>
      <c r="D77" s="9">
        <v>6</v>
      </c>
      <c r="E77" s="9">
        <v>0</v>
      </c>
      <c r="F77" s="9">
        <v>54</v>
      </c>
      <c r="G77" s="9">
        <v>0</v>
      </c>
      <c r="H77" s="9">
        <v>0</v>
      </c>
      <c r="I77" s="9">
        <v>0</v>
      </c>
      <c r="J77" s="9">
        <v>0</v>
      </c>
    </row>
    <row r="78" spans="1:10" x14ac:dyDescent="0.2">
      <c r="A78" s="9">
        <v>83</v>
      </c>
      <c r="B78" s="9" t="s">
        <v>112</v>
      </c>
      <c r="C78" s="9">
        <v>8</v>
      </c>
      <c r="D78" s="9">
        <v>7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</row>
    <row r="79" spans="1:10" x14ac:dyDescent="0.2">
      <c r="A79" s="9">
        <v>97</v>
      </c>
      <c r="B79" s="9" t="s">
        <v>113</v>
      </c>
      <c r="C79" s="9">
        <v>291</v>
      </c>
      <c r="D79" s="9">
        <v>0</v>
      </c>
      <c r="E79" s="9">
        <v>0</v>
      </c>
      <c r="F79" s="9">
        <v>291</v>
      </c>
      <c r="G79" s="9">
        <v>0</v>
      </c>
      <c r="H79" s="9">
        <v>0</v>
      </c>
      <c r="I79" s="9">
        <v>0</v>
      </c>
      <c r="J79" s="9">
        <v>0</v>
      </c>
    </row>
    <row r="80" spans="1:10" x14ac:dyDescent="0.2">
      <c r="A80" s="9">
        <v>100</v>
      </c>
      <c r="B80" s="9" t="s">
        <v>114</v>
      </c>
      <c r="C80" s="9">
        <v>4</v>
      </c>
      <c r="D80" s="9">
        <v>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</row>
    <row r="81" spans="1:10" x14ac:dyDescent="0.2">
      <c r="A81" s="9">
        <v>131</v>
      </c>
      <c r="B81" s="9" t="s">
        <v>115</v>
      </c>
      <c r="C81" s="9">
        <v>91</v>
      </c>
      <c r="D81" s="9">
        <v>67</v>
      </c>
      <c r="E81" s="9">
        <v>0</v>
      </c>
      <c r="F81" s="9">
        <v>24</v>
      </c>
      <c r="G81" s="9">
        <v>0</v>
      </c>
      <c r="H81" s="9">
        <v>0</v>
      </c>
      <c r="I81" s="9">
        <v>0</v>
      </c>
      <c r="J81" s="9">
        <v>0</v>
      </c>
    </row>
    <row r="82" spans="1:10" x14ac:dyDescent="0.2">
      <c r="A82" s="9">
        <v>133</v>
      </c>
      <c r="B82" s="9" t="s">
        <v>116</v>
      </c>
      <c r="C82" s="9">
        <v>57</v>
      </c>
      <c r="D82" s="9">
        <v>0</v>
      </c>
      <c r="E82" s="9">
        <v>0</v>
      </c>
      <c r="F82" s="9">
        <v>57</v>
      </c>
      <c r="G82" s="9">
        <v>0</v>
      </c>
      <c r="H82" s="9">
        <v>0</v>
      </c>
      <c r="I82" s="9">
        <v>0</v>
      </c>
      <c r="J82" s="9">
        <v>0</v>
      </c>
    </row>
    <row r="83" spans="1:10" x14ac:dyDescent="0.2">
      <c r="A83" s="9">
        <v>163</v>
      </c>
      <c r="B83" s="9" t="s">
        <v>117</v>
      </c>
      <c r="C83" s="9">
        <v>1</v>
      </c>
      <c r="D83" s="9">
        <v>1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</row>
    <row r="84" spans="1:10" x14ac:dyDescent="0.2">
      <c r="A84" s="9">
        <v>165</v>
      </c>
      <c r="B84" s="9" t="s">
        <v>118</v>
      </c>
      <c r="C84" s="9">
        <v>103</v>
      </c>
      <c r="D84" s="9">
        <v>6</v>
      </c>
      <c r="E84" s="9">
        <v>39</v>
      </c>
      <c r="F84" s="9">
        <v>58</v>
      </c>
      <c r="G84" s="9">
        <v>0</v>
      </c>
      <c r="H84" s="9">
        <v>0</v>
      </c>
      <c r="I84" s="9">
        <v>0</v>
      </c>
      <c r="J84" s="9">
        <v>0</v>
      </c>
    </row>
    <row r="85" spans="1:10" x14ac:dyDescent="0.2">
      <c r="A85" s="9">
        <v>215</v>
      </c>
      <c r="B85" s="9" t="s">
        <v>119</v>
      </c>
      <c r="C85" s="9">
        <v>48</v>
      </c>
      <c r="D85" s="9">
        <v>20</v>
      </c>
      <c r="E85" s="9">
        <v>28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</row>
    <row r="86" spans="1:10" x14ac:dyDescent="0.2">
      <c r="A86" s="9">
        <v>230</v>
      </c>
      <c r="B86" s="9" t="s">
        <v>120</v>
      </c>
      <c r="C86" s="9">
        <v>58</v>
      </c>
      <c r="D86" s="9">
        <v>0</v>
      </c>
      <c r="E86" s="9">
        <v>0</v>
      </c>
      <c r="F86" s="9">
        <v>51</v>
      </c>
      <c r="G86" s="9">
        <v>7</v>
      </c>
      <c r="H86" s="9">
        <v>0</v>
      </c>
      <c r="I86" s="9">
        <v>0</v>
      </c>
      <c r="J86" s="9">
        <v>0</v>
      </c>
    </row>
    <row r="87" spans="1:10" x14ac:dyDescent="0.2">
      <c r="A87" s="9">
        <v>265</v>
      </c>
      <c r="B87" s="9" t="s">
        <v>121</v>
      </c>
      <c r="C87" s="9">
        <v>3</v>
      </c>
      <c r="D87" s="9">
        <v>0</v>
      </c>
      <c r="E87" s="9">
        <v>0</v>
      </c>
      <c r="F87" s="9">
        <v>0</v>
      </c>
      <c r="G87" s="9">
        <v>3</v>
      </c>
      <c r="H87" s="9">
        <v>0</v>
      </c>
      <c r="I87" s="9">
        <v>0</v>
      </c>
      <c r="J87" s="9">
        <v>0</v>
      </c>
    </row>
    <row r="88" spans="1:10" x14ac:dyDescent="0.2">
      <c r="A88" s="9">
        <v>267</v>
      </c>
      <c r="B88" s="9" t="s">
        <v>122</v>
      </c>
      <c r="C88" s="9">
        <v>3</v>
      </c>
      <c r="D88" s="9">
        <v>3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</row>
    <row r="89" spans="1:10" x14ac:dyDescent="0.2">
      <c r="A89" s="9">
        <v>299</v>
      </c>
      <c r="B89" s="9" t="s">
        <v>123</v>
      </c>
      <c r="C89" s="9">
        <v>55</v>
      </c>
      <c r="D89" s="9">
        <v>0</v>
      </c>
      <c r="E89" s="9">
        <v>0</v>
      </c>
      <c r="F89" s="9">
        <v>55</v>
      </c>
      <c r="G89" s="9">
        <v>0</v>
      </c>
      <c r="H89" s="9">
        <v>0</v>
      </c>
      <c r="I89" s="9">
        <v>0</v>
      </c>
      <c r="J89" s="9">
        <v>0</v>
      </c>
    </row>
    <row r="90" spans="1:10" x14ac:dyDescent="0.2">
      <c r="A90" s="9">
        <v>314</v>
      </c>
      <c r="B90" s="9" t="s">
        <v>124</v>
      </c>
      <c r="C90" s="9">
        <v>46</v>
      </c>
      <c r="D90" s="9">
        <v>4</v>
      </c>
      <c r="E90" s="9">
        <v>0</v>
      </c>
      <c r="F90" s="9">
        <v>42</v>
      </c>
      <c r="G90" s="9">
        <v>0</v>
      </c>
      <c r="H90" s="9">
        <v>0</v>
      </c>
      <c r="I90" s="9">
        <v>0</v>
      </c>
      <c r="J90" s="9">
        <v>0</v>
      </c>
    </row>
    <row r="91" spans="1:10" x14ac:dyDescent="0.2">
      <c r="A91" s="9">
        <v>316</v>
      </c>
      <c r="B91" s="9" t="s">
        <v>125</v>
      </c>
      <c r="C91" s="9">
        <v>35</v>
      </c>
      <c r="D91" s="9">
        <v>0</v>
      </c>
      <c r="E91" s="9">
        <v>0</v>
      </c>
      <c r="F91" s="9">
        <v>35</v>
      </c>
      <c r="G91" s="9">
        <v>0</v>
      </c>
      <c r="H91" s="9">
        <v>0</v>
      </c>
      <c r="I91" s="9">
        <v>0</v>
      </c>
      <c r="J91" s="9">
        <v>0</v>
      </c>
    </row>
    <row r="92" spans="1:10" x14ac:dyDescent="0.2">
      <c r="A92" s="9">
        <v>483</v>
      </c>
      <c r="B92" s="9" t="s">
        <v>126</v>
      </c>
      <c r="C92" s="9">
        <v>11</v>
      </c>
      <c r="D92" s="9">
        <v>7</v>
      </c>
      <c r="E92" s="9">
        <v>0</v>
      </c>
      <c r="F92" s="9">
        <v>4</v>
      </c>
      <c r="G92" s="9">
        <v>0</v>
      </c>
      <c r="H92" s="9">
        <v>0</v>
      </c>
      <c r="I92" s="9">
        <v>0</v>
      </c>
      <c r="J92" s="9">
        <v>0</v>
      </c>
    </row>
    <row r="93" spans="1:10" x14ac:dyDescent="0.2">
      <c r="A93" s="9">
        <v>600</v>
      </c>
      <c r="B93" s="9" t="s">
        <v>127</v>
      </c>
      <c r="C93" s="9">
        <v>10</v>
      </c>
      <c r="D93" s="9">
        <v>10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2">
      <c r="A94" s="9">
        <v>601</v>
      </c>
      <c r="B94" s="9" t="s">
        <v>128</v>
      </c>
      <c r="C94" s="9">
        <v>8</v>
      </c>
      <c r="D94" s="9">
        <v>8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</row>
    <row r="95" spans="1:10" x14ac:dyDescent="0.2">
      <c r="A95" s="9">
        <v>651</v>
      </c>
      <c r="B95" s="9" t="s">
        <v>129</v>
      </c>
      <c r="C95" s="9">
        <v>33</v>
      </c>
      <c r="D95" s="9">
        <v>32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</row>
    <row r="96" spans="1:10" x14ac:dyDescent="0.2">
      <c r="A96" s="9">
        <v>700</v>
      </c>
      <c r="B96" s="9" t="s">
        <v>130</v>
      </c>
      <c r="C96" s="9">
        <v>2</v>
      </c>
      <c r="D96" s="9">
        <v>0</v>
      </c>
      <c r="E96" s="9">
        <v>0</v>
      </c>
      <c r="F96" s="9">
        <v>2</v>
      </c>
      <c r="G96" s="9">
        <v>0</v>
      </c>
      <c r="H96" s="9">
        <v>0</v>
      </c>
      <c r="I96" s="9">
        <v>0</v>
      </c>
      <c r="J96" s="9">
        <v>0</v>
      </c>
    </row>
    <row r="97" spans="1:10" x14ac:dyDescent="0.2">
      <c r="A97" s="9">
        <v>765</v>
      </c>
      <c r="B97" s="9" t="s">
        <v>131</v>
      </c>
      <c r="C97" s="9">
        <v>29</v>
      </c>
      <c r="D97" s="9">
        <v>0</v>
      </c>
      <c r="E97" s="9">
        <v>0</v>
      </c>
      <c r="F97" s="9">
        <v>29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2">
      <c r="A98" s="9">
        <v>766</v>
      </c>
      <c r="B98" s="9" t="s">
        <v>132</v>
      </c>
      <c r="C98" s="9">
        <v>24</v>
      </c>
      <c r="D98" s="9">
        <v>24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</row>
    <row r="99" spans="1:10" x14ac:dyDescent="0.2">
      <c r="A99" s="9">
        <v>817</v>
      </c>
      <c r="B99" s="9" t="s">
        <v>133</v>
      </c>
      <c r="C99" s="9">
        <v>78</v>
      </c>
      <c r="D99" s="9">
        <v>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</row>
    <row r="100" spans="1:10" x14ac:dyDescent="0.2">
      <c r="A100" s="9">
        <v>832</v>
      </c>
      <c r="B100" s="9" t="s">
        <v>134</v>
      </c>
      <c r="C100" s="9">
        <v>27</v>
      </c>
      <c r="D100" s="9">
        <v>0</v>
      </c>
      <c r="E100" s="9">
        <v>0</v>
      </c>
      <c r="F100" s="9">
        <v>27</v>
      </c>
      <c r="G100" s="9">
        <v>0</v>
      </c>
      <c r="H100" s="9">
        <v>0</v>
      </c>
      <c r="I100" s="9">
        <v>0</v>
      </c>
      <c r="J100" s="9">
        <v>0</v>
      </c>
    </row>
    <row r="101" spans="1:10" x14ac:dyDescent="0.2">
      <c r="A101" s="9">
        <v>917</v>
      </c>
      <c r="B101" s="9" t="s">
        <v>135</v>
      </c>
      <c r="C101" s="9">
        <v>1</v>
      </c>
      <c r="D101" s="9">
        <v>0</v>
      </c>
      <c r="E101" s="9">
        <v>0</v>
      </c>
      <c r="F101" s="9">
        <v>1</v>
      </c>
      <c r="G101" s="9">
        <v>0</v>
      </c>
      <c r="H101" s="9">
        <v>0</v>
      </c>
      <c r="I101" s="9">
        <v>0</v>
      </c>
      <c r="J101" s="9">
        <v>0</v>
      </c>
    </row>
    <row r="102" spans="1:10" x14ac:dyDescent="0.2">
      <c r="A102" s="9">
        <v>918</v>
      </c>
      <c r="B102" s="9" t="s">
        <v>136</v>
      </c>
      <c r="C102" s="9">
        <v>1</v>
      </c>
      <c r="D102" s="9">
        <v>0</v>
      </c>
      <c r="E102" s="9">
        <v>0</v>
      </c>
      <c r="F102" s="9">
        <v>1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">
      <c r="A103" s="9">
        <v>919</v>
      </c>
      <c r="B103" s="9" t="s">
        <v>137</v>
      </c>
      <c r="C103" s="9">
        <v>30</v>
      </c>
      <c r="D103" s="9">
        <v>0</v>
      </c>
      <c r="E103" s="9">
        <v>0</v>
      </c>
      <c r="F103" s="9">
        <v>30</v>
      </c>
      <c r="G103" s="9">
        <v>0</v>
      </c>
      <c r="H103" s="9">
        <v>0</v>
      </c>
      <c r="I103" s="9">
        <v>0</v>
      </c>
      <c r="J103" s="9">
        <v>0</v>
      </c>
    </row>
    <row r="104" spans="1:10" x14ac:dyDescent="0.2">
      <c r="A104" s="9">
        <v>9</v>
      </c>
      <c r="B104" s="9" t="s">
        <v>138</v>
      </c>
      <c r="C104" s="9">
        <v>179</v>
      </c>
      <c r="D104" s="9">
        <v>0</v>
      </c>
      <c r="E104" s="9">
        <v>0</v>
      </c>
      <c r="F104" s="9">
        <v>179</v>
      </c>
      <c r="G104" s="9">
        <v>0</v>
      </c>
      <c r="H104" s="9">
        <v>0</v>
      </c>
      <c r="I104" s="9">
        <v>0</v>
      </c>
      <c r="J104" s="9">
        <v>0</v>
      </c>
    </row>
    <row r="105" spans="1:10" x14ac:dyDescent="0.2">
      <c r="A105" s="9">
        <v>27</v>
      </c>
      <c r="B105" s="9" t="s">
        <v>139</v>
      </c>
      <c r="C105" s="9">
        <v>125</v>
      </c>
      <c r="D105" s="9">
        <v>0</v>
      </c>
      <c r="E105" s="9">
        <v>0</v>
      </c>
      <c r="F105" s="9">
        <v>125</v>
      </c>
      <c r="G105" s="9">
        <v>0</v>
      </c>
      <c r="H105" s="9">
        <v>0</v>
      </c>
      <c r="I105" s="9">
        <v>0</v>
      </c>
      <c r="J105" s="9">
        <v>0</v>
      </c>
    </row>
    <row r="106" spans="1:10" x14ac:dyDescent="0.2">
      <c r="A106" s="9">
        <v>29</v>
      </c>
      <c r="B106" s="9" t="s">
        <v>140</v>
      </c>
      <c r="C106" s="9">
        <v>3</v>
      </c>
      <c r="D106" s="9">
        <v>0</v>
      </c>
      <c r="E106" s="9">
        <v>1</v>
      </c>
      <c r="F106" s="9">
        <v>2</v>
      </c>
      <c r="G106" s="9">
        <v>0</v>
      </c>
      <c r="H106" s="9">
        <v>0</v>
      </c>
      <c r="I106" s="9">
        <v>0</v>
      </c>
      <c r="J106" s="9">
        <v>0</v>
      </c>
    </row>
    <row r="107" spans="1:10" x14ac:dyDescent="0.2">
      <c r="A107" s="9">
        <v>34</v>
      </c>
      <c r="B107" s="9" t="s">
        <v>141</v>
      </c>
      <c r="C107" s="9">
        <v>1</v>
      </c>
      <c r="D107" s="9">
        <v>0</v>
      </c>
      <c r="E107" s="9">
        <v>0</v>
      </c>
      <c r="F107" s="9">
        <v>0</v>
      </c>
      <c r="G107" s="9">
        <v>1</v>
      </c>
      <c r="H107" s="9">
        <v>0</v>
      </c>
      <c r="I107" s="9">
        <v>0</v>
      </c>
      <c r="J107" s="9">
        <v>0</v>
      </c>
    </row>
    <row r="108" spans="1:10" x14ac:dyDescent="0.2">
      <c r="A108" s="9">
        <v>43</v>
      </c>
      <c r="B108" s="9" t="s">
        <v>142</v>
      </c>
      <c r="C108" s="9">
        <v>132</v>
      </c>
      <c r="D108" s="9">
        <v>0</v>
      </c>
      <c r="E108" s="9">
        <v>0</v>
      </c>
      <c r="F108" s="9">
        <v>132</v>
      </c>
      <c r="G108" s="9">
        <v>0</v>
      </c>
      <c r="H108" s="9">
        <v>0</v>
      </c>
      <c r="I108" s="9">
        <v>0</v>
      </c>
      <c r="J108" s="9">
        <v>0</v>
      </c>
    </row>
    <row r="109" spans="1:10" x14ac:dyDescent="0.2">
      <c r="A109" s="9">
        <v>84</v>
      </c>
      <c r="B109" s="9" t="s">
        <v>143</v>
      </c>
      <c r="C109" s="9">
        <v>133</v>
      </c>
      <c r="D109" s="9">
        <v>21</v>
      </c>
      <c r="E109" s="9">
        <v>0</v>
      </c>
      <c r="F109" s="9">
        <v>1</v>
      </c>
      <c r="G109" s="9">
        <v>0</v>
      </c>
      <c r="H109" s="9">
        <v>0</v>
      </c>
      <c r="I109" s="9">
        <v>0</v>
      </c>
      <c r="J109" s="9">
        <v>0</v>
      </c>
    </row>
    <row r="110" spans="1:10" x14ac:dyDescent="0.2">
      <c r="A110" s="9">
        <v>86</v>
      </c>
      <c r="B110" s="9" t="s">
        <v>144</v>
      </c>
      <c r="C110" s="9">
        <v>53</v>
      </c>
      <c r="D110" s="9">
        <v>49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</row>
    <row r="111" spans="1:10" x14ac:dyDescent="0.2">
      <c r="A111" s="9">
        <v>109</v>
      </c>
      <c r="B111" s="9" t="s">
        <v>145</v>
      </c>
      <c r="C111" s="9">
        <v>1</v>
      </c>
      <c r="D111" s="9">
        <v>0</v>
      </c>
      <c r="E111" s="9">
        <v>0</v>
      </c>
      <c r="F111" s="9">
        <v>0</v>
      </c>
      <c r="G111" s="9">
        <v>1</v>
      </c>
      <c r="H111" s="9">
        <v>0</v>
      </c>
      <c r="I111" s="9">
        <v>0</v>
      </c>
      <c r="J111" s="9">
        <v>0</v>
      </c>
    </row>
    <row r="112" spans="1:10" x14ac:dyDescent="0.2">
      <c r="A112" s="9">
        <v>136</v>
      </c>
      <c r="B112" s="9" t="s">
        <v>120</v>
      </c>
      <c r="C112" s="9">
        <v>1</v>
      </c>
      <c r="D112" s="9">
        <v>1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</row>
    <row r="113" spans="1:10" x14ac:dyDescent="0.2">
      <c r="A113" s="9">
        <v>170</v>
      </c>
      <c r="B113" s="9" t="s">
        <v>146</v>
      </c>
      <c r="C113" s="9">
        <v>8</v>
      </c>
      <c r="D113" s="9">
        <v>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</row>
    <row r="114" spans="1:10" x14ac:dyDescent="0.2">
      <c r="A114" s="9">
        <v>177</v>
      </c>
      <c r="B114" s="9" t="s">
        <v>147</v>
      </c>
      <c r="C114" s="9">
        <v>43</v>
      </c>
      <c r="D114" s="9">
        <v>0</v>
      </c>
      <c r="E114" s="9">
        <v>43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</row>
    <row r="115" spans="1:10" x14ac:dyDescent="0.2">
      <c r="A115" s="9">
        <v>179</v>
      </c>
      <c r="B115" s="9" t="s">
        <v>148</v>
      </c>
      <c r="C115" s="9">
        <v>32</v>
      </c>
      <c r="D115" s="9">
        <v>32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2">
      <c r="A116" s="9">
        <v>245</v>
      </c>
      <c r="B116" s="9" t="s">
        <v>149</v>
      </c>
      <c r="C116" s="9">
        <v>53</v>
      </c>
      <c r="D116" s="9">
        <v>0</v>
      </c>
      <c r="E116" s="9">
        <v>53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</row>
    <row r="117" spans="1:10" x14ac:dyDescent="0.2">
      <c r="A117" s="9">
        <v>293</v>
      </c>
      <c r="B117" s="9" t="s">
        <v>150</v>
      </c>
      <c r="C117" s="9">
        <v>62</v>
      </c>
      <c r="D117" s="9">
        <v>0</v>
      </c>
      <c r="E117" s="9">
        <v>0</v>
      </c>
      <c r="F117" s="9">
        <v>62</v>
      </c>
      <c r="G117" s="9">
        <v>0</v>
      </c>
      <c r="H117" s="9">
        <v>0</v>
      </c>
      <c r="I117" s="9">
        <v>0</v>
      </c>
      <c r="J117" s="9">
        <v>0</v>
      </c>
    </row>
    <row r="118" spans="1:10" x14ac:dyDescent="0.2">
      <c r="A118" s="9">
        <v>320</v>
      </c>
      <c r="B118" s="9" t="s">
        <v>151</v>
      </c>
      <c r="C118" s="9">
        <v>203</v>
      </c>
      <c r="D118" s="9">
        <v>0</v>
      </c>
      <c r="E118" s="9">
        <v>0</v>
      </c>
      <c r="F118" s="9">
        <v>203</v>
      </c>
      <c r="G118" s="9">
        <v>0</v>
      </c>
      <c r="H118" s="9">
        <v>0</v>
      </c>
      <c r="I118" s="9">
        <v>0</v>
      </c>
      <c r="J118" s="9">
        <v>0</v>
      </c>
    </row>
    <row r="119" spans="1:10" x14ac:dyDescent="0.2">
      <c r="A119" s="9">
        <v>336</v>
      </c>
      <c r="B119" s="9" t="s">
        <v>152</v>
      </c>
      <c r="C119" s="9">
        <v>2</v>
      </c>
      <c r="D119" s="9">
        <v>0</v>
      </c>
      <c r="E119" s="9">
        <v>0</v>
      </c>
      <c r="F119" s="9">
        <v>2</v>
      </c>
      <c r="G119" s="9">
        <v>0</v>
      </c>
      <c r="H119" s="9">
        <v>0</v>
      </c>
      <c r="I119" s="9">
        <v>0</v>
      </c>
      <c r="J119" s="9">
        <v>0</v>
      </c>
    </row>
    <row r="120" spans="1:10" x14ac:dyDescent="0.2">
      <c r="A120" s="9">
        <v>338</v>
      </c>
      <c r="B120" s="9" t="s">
        <v>153</v>
      </c>
      <c r="C120" s="9">
        <v>83</v>
      </c>
      <c r="D120" s="9">
        <v>0</v>
      </c>
      <c r="E120" s="9">
        <v>0</v>
      </c>
      <c r="F120" s="9">
        <v>83</v>
      </c>
      <c r="G120" s="9">
        <v>0</v>
      </c>
      <c r="H120" s="9">
        <v>0</v>
      </c>
      <c r="I120" s="9">
        <v>0</v>
      </c>
      <c r="J120" s="9">
        <v>0</v>
      </c>
    </row>
    <row r="121" spans="1:10" x14ac:dyDescent="0.2">
      <c r="A121" s="9">
        <v>352</v>
      </c>
      <c r="B121" s="9" t="s">
        <v>154</v>
      </c>
      <c r="C121" s="9">
        <v>2</v>
      </c>
      <c r="D121" s="9">
        <v>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</row>
    <row r="122" spans="1:10" x14ac:dyDescent="0.2">
      <c r="A122" s="9">
        <v>377</v>
      </c>
      <c r="B122" s="9" t="s">
        <v>155</v>
      </c>
      <c r="C122" s="9">
        <v>21</v>
      </c>
      <c r="D122" s="9">
        <v>0</v>
      </c>
      <c r="E122" s="9">
        <v>0</v>
      </c>
      <c r="F122" s="9">
        <v>21</v>
      </c>
      <c r="G122" s="9">
        <v>0</v>
      </c>
      <c r="H122" s="9">
        <v>0</v>
      </c>
      <c r="I122" s="9">
        <v>0</v>
      </c>
      <c r="J122" s="9">
        <v>0</v>
      </c>
    </row>
    <row r="123" spans="1:10" x14ac:dyDescent="0.2">
      <c r="A123" s="9">
        <v>379</v>
      </c>
      <c r="B123" s="9" t="s">
        <v>156</v>
      </c>
      <c r="C123" s="9">
        <v>58</v>
      </c>
      <c r="D123" s="9">
        <v>0</v>
      </c>
      <c r="E123" s="9">
        <v>58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</row>
    <row r="124" spans="1:10" x14ac:dyDescent="0.2">
      <c r="A124" s="9">
        <v>454</v>
      </c>
      <c r="B124" s="9" t="s">
        <v>157</v>
      </c>
      <c r="C124" s="9">
        <v>45</v>
      </c>
      <c r="D124" s="9">
        <v>0</v>
      </c>
      <c r="E124" s="9">
        <v>0</v>
      </c>
      <c r="F124" s="9">
        <v>45</v>
      </c>
      <c r="G124" s="9">
        <v>0</v>
      </c>
      <c r="H124" s="9">
        <v>0</v>
      </c>
      <c r="I124" s="9">
        <v>0</v>
      </c>
      <c r="J124" s="9">
        <v>0</v>
      </c>
    </row>
    <row r="125" spans="1:10" x14ac:dyDescent="0.2">
      <c r="A125" s="9">
        <v>463</v>
      </c>
      <c r="B125" s="9" t="s">
        <v>158</v>
      </c>
      <c r="C125" s="9">
        <v>87</v>
      </c>
      <c r="D125" s="9">
        <v>0</v>
      </c>
      <c r="E125" s="9">
        <v>0</v>
      </c>
      <c r="F125" s="9">
        <v>87</v>
      </c>
      <c r="G125" s="9">
        <v>0</v>
      </c>
      <c r="H125" s="9">
        <v>0</v>
      </c>
      <c r="I125" s="9">
        <v>0</v>
      </c>
      <c r="J125" s="9">
        <v>0</v>
      </c>
    </row>
    <row r="126" spans="1:10" x14ac:dyDescent="0.2">
      <c r="A126" s="9">
        <v>597</v>
      </c>
      <c r="B126" s="9" t="s">
        <v>159</v>
      </c>
      <c r="C126" s="9">
        <v>5</v>
      </c>
      <c r="D126" s="9">
        <v>5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</row>
    <row r="127" spans="1:10" x14ac:dyDescent="0.2">
      <c r="A127" s="9">
        <v>727</v>
      </c>
      <c r="B127" s="9" t="s">
        <v>160</v>
      </c>
      <c r="C127" s="9">
        <v>70</v>
      </c>
      <c r="D127" s="9">
        <v>0</v>
      </c>
      <c r="E127" s="9">
        <v>0</v>
      </c>
      <c r="F127" s="9">
        <v>70</v>
      </c>
      <c r="G127" s="9">
        <v>0</v>
      </c>
      <c r="H127" s="9">
        <v>0</v>
      </c>
      <c r="I127" s="9">
        <v>0</v>
      </c>
      <c r="J127" s="9">
        <v>0</v>
      </c>
    </row>
    <row r="128" spans="1:10" x14ac:dyDescent="0.2">
      <c r="A128" s="9">
        <v>729</v>
      </c>
      <c r="B128" s="9" t="s">
        <v>161</v>
      </c>
      <c r="C128" s="9">
        <v>74</v>
      </c>
      <c r="D128" s="9">
        <v>0</v>
      </c>
      <c r="E128" s="9">
        <v>0</v>
      </c>
      <c r="F128" s="9">
        <v>74</v>
      </c>
      <c r="G128" s="9">
        <v>0</v>
      </c>
      <c r="H128" s="9">
        <v>0</v>
      </c>
      <c r="I128" s="9">
        <v>0</v>
      </c>
      <c r="J128" s="9">
        <v>0</v>
      </c>
    </row>
    <row r="129" spans="1:10" x14ac:dyDescent="0.2">
      <c r="A129" s="9">
        <v>904</v>
      </c>
      <c r="B129" s="9" t="s">
        <v>162</v>
      </c>
      <c r="C129" s="9">
        <v>54</v>
      </c>
      <c r="D129" s="9">
        <v>54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</row>
    <row r="130" spans="1:10" x14ac:dyDescent="0.2">
      <c r="A130" s="9">
        <v>920</v>
      </c>
      <c r="B130" s="9" t="s">
        <v>163</v>
      </c>
      <c r="C130" s="9">
        <v>25</v>
      </c>
      <c r="D130" s="9">
        <v>25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81B2-22D2-45CB-998E-326C69F9769F}">
  <dimension ref="A1:G312"/>
  <sheetViews>
    <sheetView workbookViewId="0">
      <selection activeCell="Q11" sqref="Q11"/>
    </sheetView>
  </sheetViews>
  <sheetFormatPr baseColWidth="10" defaultColWidth="5.77734375" defaultRowHeight="10.199999999999999" x14ac:dyDescent="0.2"/>
  <cols>
    <col min="1" max="1" width="5.33203125" style="7" bestFit="1" customWidth="1"/>
    <col min="2" max="2" width="6.5546875" style="7" bestFit="1" customWidth="1"/>
    <col min="3" max="3" width="23.44140625" style="7" bestFit="1" customWidth="1"/>
    <col min="4" max="4" width="12" style="11" bestFit="1" customWidth="1"/>
    <col min="5" max="5" width="13.6640625" style="11" bestFit="1" customWidth="1"/>
    <col min="6" max="6" width="11.21875" style="7" bestFit="1" customWidth="1"/>
    <col min="7" max="7" width="9.5546875" style="7" bestFit="1" customWidth="1"/>
    <col min="8" max="16384" width="5.77734375" style="7"/>
  </cols>
  <sheetData>
    <row r="1" spans="1:7" x14ac:dyDescent="0.2">
      <c r="A1" s="12" t="s">
        <v>0</v>
      </c>
      <c r="B1" s="12" t="s">
        <v>915</v>
      </c>
      <c r="C1" s="12" t="s">
        <v>165</v>
      </c>
      <c r="D1" s="12" t="s">
        <v>916</v>
      </c>
      <c r="E1" s="12" t="s">
        <v>917</v>
      </c>
      <c r="F1" s="12" t="s">
        <v>918</v>
      </c>
      <c r="G1" s="12" t="s">
        <v>919</v>
      </c>
    </row>
    <row r="2" spans="1:7" x14ac:dyDescent="0.2">
      <c r="A2" s="9">
        <v>8</v>
      </c>
      <c r="B2" s="9" t="s">
        <v>174</v>
      </c>
      <c r="C2" s="9" t="s">
        <v>66</v>
      </c>
      <c r="D2" s="10" t="s">
        <v>175</v>
      </c>
      <c r="E2" s="10" t="s">
        <v>176</v>
      </c>
      <c r="F2" s="9">
        <v>1</v>
      </c>
      <c r="G2" s="13">
        <f>VLOOKUP(A2,EquiposSinDevolver!$A$1:$C$130,3,FALSE)</f>
        <v>180</v>
      </c>
    </row>
    <row r="3" spans="1:7" x14ac:dyDescent="0.2">
      <c r="A3" s="9">
        <v>9</v>
      </c>
      <c r="B3" s="9" t="s">
        <v>174</v>
      </c>
      <c r="C3" s="9" t="s">
        <v>138</v>
      </c>
      <c r="D3" s="10" t="s">
        <v>177</v>
      </c>
      <c r="E3" s="10" t="s">
        <v>178</v>
      </c>
      <c r="F3" s="9">
        <v>1</v>
      </c>
      <c r="G3" s="13">
        <f>VLOOKUP(A3,EquiposSinDevolver!$A$1:$C$130,3,FALSE)</f>
        <v>179</v>
      </c>
    </row>
    <row r="4" spans="1:7" x14ac:dyDescent="0.2">
      <c r="A4" s="9">
        <v>11</v>
      </c>
      <c r="B4" s="9" t="s">
        <v>174</v>
      </c>
      <c r="C4" s="9" t="s">
        <v>179</v>
      </c>
      <c r="D4" s="10" t="s">
        <v>180</v>
      </c>
      <c r="E4" s="10">
        <v>123456</v>
      </c>
      <c r="F4" s="9">
        <v>1</v>
      </c>
      <c r="G4" s="13" t="e">
        <f>VLOOKUP(A4,EquiposSinDevolver!$A$1:$C$130,3,FALSE)</f>
        <v>#N/A</v>
      </c>
    </row>
    <row r="5" spans="1:7" x14ac:dyDescent="0.2">
      <c r="A5" s="9">
        <v>15</v>
      </c>
      <c r="B5" s="9" t="s">
        <v>174</v>
      </c>
      <c r="C5" s="9" t="s">
        <v>99</v>
      </c>
      <c r="D5" s="10" t="s">
        <v>181</v>
      </c>
      <c r="E5" s="10">
        <v>1234567</v>
      </c>
      <c r="F5" s="9">
        <v>1</v>
      </c>
      <c r="G5" s="13">
        <f>VLOOKUP(A5,EquiposSinDevolver!$A$1:$C$130,3,FALSE)</f>
        <v>93</v>
      </c>
    </row>
    <row r="6" spans="1:7" x14ac:dyDescent="0.2">
      <c r="A6" s="9">
        <v>16</v>
      </c>
      <c r="B6" s="9" t="s">
        <v>174</v>
      </c>
      <c r="C6" s="9" t="s">
        <v>100</v>
      </c>
      <c r="D6" s="10" t="s">
        <v>182</v>
      </c>
      <c r="E6" s="10">
        <v>123456</v>
      </c>
      <c r="F6" s="9">
        <v>1</v>
      </c>
      <c r="G6" s="13">
        <f>VLOOKUP(A6,EquiposSinDevolver!$A$1:$C$130,3,FALSE)</f>
        <v>8</v>
      </c>
    </row>
    <row r="7" spans="1:7" x14ac:dyDescent="0.2">
      <c r="A7" s="9">
        <v>21</v>
      </c>
      <c r="B7" s="9" t="s">
        <v>174</v>
      </c>
      <c r="C7" s="9" t="s">
        <v>67</v>
      </c>
      <c r="D7" s="10" t="s">
        <v>183</v>
      </c>
      <c r="E7" s="10" t="s">
        <v>184</v>
      </c>
      <c r="F7" s="9">
        <v>1</v>
      </c>
      <c r="G7" s="13">
        <f>VLOOKUP(A7,EquiposSinDevolver!$A$1:$C$130,3,FALSE)</f>
        <v>616</v>
      </c>
    </row>
    <row r="8" spans="1:7" x14ac:dyDescent="0.2">
      <c r="A8" s="9">
        <v>22</v>
      </c>
      <c r="B8" s="9" t="s">
        <v>174</v>
      </c>
      <c r="C8" s="9" t="s">
        <v>68</v>
      </c>
      <c r="D8" s="10" t="s">
        <v>185</v>
      </c>
      <c r="E8" s="10">
        <v>123456</v>
      </c>
      <c r="F8" s="9">
        <v>1</v>
      </c>
      <c r="G8" s="13">
        <f>VLOOKUP(A8,EquiposSinDevolver!$A$1:$C$130,3,FALSE)</f>
        <v>74</v>
      </c>
    </row>
    <row r="9" spans="1:7" x14ac:dyDescent="0.2">
      <c r="A9" s="9">
        <v>23</v>
      </c>
      <c r="B9" s="9" t="s">
        <v>174</v>
      </c>
      <c r="C9" s="9" t="s">
        <v>69</v>
      </c>
      <c r="D9" s="10" t="s">
        <v>186</v>
      </c>
      <c r="E9" s="10" t="s">
        <v>187</v>
      </c>
      <c r="F9" s="9">
        <v>1</v>
      </c>
      <c r="G9" s="13">
        <f>VLOOKUP(A9,EquiposSinDevolver!$A$1:$C$130,3,FALSE)</f>
        <v>67</v>
      </c>
    </row>
    <row r="10" spans="1:7" x14ac:dyDescent="0.2">
      <c r="A10" s="9">
        <v>24</v>
      </c>
      <c r="B10" s="9" t="s">
        <v>174</v>
      </c>
      <c r="C10" s="9" t="s">
        <v>188</v>
      </c>
      <c r="D10" s="10" t="s">
        <v>189</v>
      </c>
      <c r="E10" s="10">
        <v>123456</v>
      </c>
      <c r="F10" s="9">
        <v>1</v>
      </c>
      <c r="G10" s="13" t="e">
        <f>VLOOKUP(A10,EquiposSinDevolver!$A$1:$C$130,3,FALSE)</f>
        <v>#N/A</v>
      </c>
    </row>
    <row r="11" spans="1:7" x14ac:dyDescent="0.2">
      <c r="A11" s="9">
        <v>26</v>
      </c>
      <c r="B11" s="9" t="s">
        <v>174</v>
      </c>
      <c r="C11" s="9" t="s">
        <v>190</v>
      </c>
      <c r="D11" s="10" t="s">
        <v>191</v>
      </c>
      <c r="E11" s="10">
        <v>123456</v>
      </c>
      <c r="F11" s="9">
        <v>1</v>
      </c>
      <c r="G11" s="13" t="e">
        <f>VLOOKUP(A11,EquiposSinDevolver!$A$1:$C$130,3,FALSE)</f>
        <v>#N/A</v>
      </c>
    </row>
    <row r="12" spans="1:7" x14ac:dyDescent="0.2">
      <c r="A12" s="9">
        <v>27</v>
      </c>
      <c r="B12" s="9" t="s">
        <v>174</v>
      </c>
      <c r="C12" s="9" t="s">
        <v>139</v>
      </c>
      <c r="D12" s="10" t="s">
        <v>192</v>
      </c>
      <c r="E12" s="10">
        <v>123456</v>
      </c>
      <c r="F12" s="9">
        <v>1</v>
      </c>
      <c r="G12" s="13">
        <f>VLOOKUP(A12,EquiposSinDevolver!$A$1:$C$130,3,FALSE)</f>
        <v>125</v>
      </c>
    </row>
    <row r="13" spans="1:7" x14ac:dyDescent="0.2">
      <c r="A13" s="9">
        <v>29</v>
      </c>
      <c r="B13" s="9" t="s">
        <v>174</v>
      </c>
      <c r="C13" s="9" t="s">
        <v>140</v>
      </c>
      <c r="D13" s="10" t="s">
        <v>193</v>
      </c>
      <c r="E13" s="10">
        <v>123456</v>
      </c>
      <c r="F13" s="9">
        <v>1</v>
      </c>
      <c r="G13" s="13">
        <f>VLOOKUP(A13,EquiposSinDevolver!$A$1:$C$130,3,FALSE)</f>
        <v>3</v>
      </c>
    </row>
    <row r="14" spans="1:7" x14ac:dyDescent="0.2">
      <c r="A14" s="9">
        <v>30</v>
      </c>
      <c r="B14" s="9" t="s">
        <v>174</v>
      </c>
      <c r="C14" s="9" t="s">
        <v>194</v>
      </c>
      <c r="D14" s="10" t="s">
        <v>195</v>
      </c>
      <c r="E14" s="10" t="s">
        <v>195</v>
      </c>
      <c r="F14" s="9">
        <v>1</v>
      </c>
      <c r="G14" s="13" t="e">
        <f>VLOOKUP(A14,EquiposSinDevolver!$A$1:$C$130,3,FALSE)</f>
        <v>#N/A</v>
      </c>
    </row>
    <row r="15" spans="1:7" x14ac:dyDescent="0.2">
      <c r="A15" s="9">
        <v>32</v>
      </c>
      <c r="B15" s="9" t="s">
        <v>174</v>
      </c>
      <c r="C15" s="9" t="s">
        <v>101</v>
      </c>
      <c r="D15" s="10" t="s">
        <v>196</v>
      </c>
      <c r="E15" s="10" t="s">
        <v>197</v>
      </c>
      <c r="F15" s="9">
        <v>1</v>
      </c>
      <c r="G15" s="13">
        <f>VLOOKUP(A15,EquiposSinDevolver!$A$1:$C$130,3,FALSE)</f>
        <v>449</v>
      </c>
    </row>
    <row r="16" spans="1:7" x14ac:dyDescent="0.2">
      <c r="A16" s="9">
        <v>34</v>
      </c>
      <c r="B16" s="9" t="s">
        <v>174</v>
      </c>
      <c r="C16" s="9" t="s">
        <v>141</v>
      </c>
      <c r="D16" s="10" t="s">
        <v>198</v>
      </c>
      <c r="E16" s="10" t="s">
        <v>199</v>
      </c>
      <c r="F16" s="9">
        <v>1</v>
      </c>
      <c r="G16" s="13">
        <f>VLOOKUP(A16,EquiposSinDevolver!$A$1:$C$130,3,FALSE)</f>
        <v>1</v>
      </c>
    </row>
    <row r="17" spans="1:7" x14ac:dyDescent="0.2">
      <c r="A17" s="9">
        <v>35</v>
      </c>
      <c r="B17" s="9" t="s">
        <v>174</v>
      </c>
      <c r="C17" s="9" t="s">
        <v>200</v>
      </c>
      <c r="D17" s="10" t="s">
        <v>201</v>
      </c>
      <c r="E17" s="10">
        <v>123456</v>
      </c>
      <c r="F17" s="9">
        <v>1</v>
      </c>
      <c r="G17" s="13" t="e">
        <f>VLOOKUP(A17,EquiposSinDevolver!$A$1:$C$130,3,FALSE)</f>
        <v>#N/A</v>
      </c>
    </row>
    <row r="18" spans="1:7" x14ac:dyDescent="0.2">
      <c r="A18" s="9">
        <v>36</v>
      </c>
      <c r="B18" s="9" t="s">
        <v>174</v>
      </c>
      <c r="C18" s="9" t="s">
        <v>202</v>
      </c>
      <c r="D18" s="10" t="s">
        <v>203</v>
      </c>
      <c r="E18" s="10" t="s">
        <v>204</v>
      </c>
      <c r="F18" s="9">
        <v>1</v>
      </c>
      <c r="G18" s="13" t="e">
        <f>VLOOKUP(A18,EquiposSinDevolver!$A$1:$C$130,3,FALSE)</f>
        <v>#N/A</v>
      </c>
    </row>
    <row r="19" spans="1:7" x14ac:dyDescent="0.2">
      <c r="A19" s="9">
        <v>37</v>
      </c>
      <c r="B19" s="9" t="s">
        <v>174</v>
      </c>
      <c r="C19" s="9" t="s">
        <v>205</v>
      </c>
      <c r="D19" s="10" t="s">
        <v>205</v>
      </c>
      <c r="E19" s="10" t="s">
        <v>206</v>
      </c>
      <c r="F19" s="9">
        <v>1</v>
      </c>
      <c r="G19" s="13" t="e">
        <f>VLOOKUP(A19,EquiposSinDevolver!$A$1:$C$130,3,FALSE)</f>
        <v>#N/A</v>
      </c>
    </row>
    <row r="20" spans="1:7" x14ac:dyDescent="0.2">
      <c r="A20" s="9">
        <v>38</v>
      </c>
      <c r="B20" s="9" t="s">
        <v>174</v>
      </c>
      <c r="C20" s="9" t="s">
        <v>70</v>
      </c>
      <c r="D20" s="10" t="s">
        <v>70</v>
      </c>
      <c r="E20" s="10" t="s">
        <v>207</v>
      </c>
      <c r="F20" s="9">
        <v>1</v>
      </c>
      <c r="G20" s="13">
        <f>VLOOKUP(A20,EquiposSinDevolver!$A$1:$C$130,3,FALSE)</f>
        <v>48</v>
      </c>
    </row>
    <row r="21" spans="1:7" x14ac:dyDescent="0.2">
      <c r="A21" s="9">
        <v>39</v>
      </c>
      <c r="B21" s="9" t="s">
        <v>174</v>
      </c>
      <c r="C21" s="9" t="s">
        <v>71</v>
      </c>
      <c r="D21" s="10" t="s">
        <v>71</v>
      </c>
      <c r="E21" s="10" t="s">
        <v>208</v>
      </c>
      <c r="F21" s="9">
        <v>1</v>
      </c>
      <c r="G21" s="13">
        <f>VLOOKUP(A21,EquiposSinDevolver!$A$1:$C$130,3,FALSE)</f>
        <v>34</v>
      </c>
    </row>
    <row r="22" spans="1:7" x14ac:dyDescent="0.2">
      <c r="A22" s="9">
        <v>40</v>
      </c>
      <c r="B22" s="9" t="s">
        <v>174</v>
      </c>
      <c r="C22" s="9" t="s">
        <v>72</v>
      </c>
      <c r="D22" s="10" t="s">
        <v>209</v>
      </c>
      <c r="E22" s="10" t="s">
        <v>210</v>
      </c>
      <c r="F22" s="9">
        <v>1</v>
      </c>
      <c r="G22" s="13">
        <f>VLOOKUP(A22,EquiposSinDevolver!$A$1:$C$130,3,FALSE)</f>
        <v>234</v>
      </c>
    </row>
    <row r="23" spans="1:7" x14ac:dyDescent="0.2">
      <c r="A23" s="9">
        <v>41</v>
      </c>
      <c r="B23" s="9" t="s">
        <v>174</v>
      </c>
      <c r="C23" s="9" t="s">
        <v>73</v>
      </c>
      <c r="D23" s="10" t="s">
        <v>211</v>
      </c>
      <c r="E23" s="10" t="s">
        <v>212</v>
      </c>
      <c r="F23" s="9">
        <v>1</v>
      </c>
      <c r="G23" s="13">
        <f>VLOOKUP(A23,EquiposSinDevolver!$A$1:$C$130,3,FALSE)</f>
        <v>466</v>
      </c>
    </row>
    <row r="24" spans="1:7" x14ac:dyDescent="0.2">
      <c r="A24" s="9">
        <v>42</v>
      </c>
      <c r="B24" s="9" t="s">
        <v>174</v>
      </c>
      <c r="C24" s="9" t="s">
        <v>36</v>
      </c>
      <c r="D24" s="10" t="s">
        <v>213</v>
      </c>
      <c r="E24" s="10" t="s">
        <v>214</v>
      </c>
      <c r="F24" s="9">
        <v>1</v>
      </c>
      <c r="G24" s="13">
        <f>VLOOKUP(A24,EquiposSinDevolver!$A$1:$C$130,3,FALSE)</f>
        <v>6</v>
      </c>
    </row>
    <row r="25" spans="1:7" x14ac:dyDescent="0.2">
      <c r="A25" s="9">
        <v>43</v>
      </c>
      <c r="B25" s="9" t="s">
        <v>174</v>
      </c>
      <c r="C25" s="9" t="s">
        <v>142</v>
      </c>
      <c r="D25" s="10" t="s">
        <v>215</v>
      </c>
      <c r="E25" s="10" t="s">
        <v>216</v>
      </c>
      <c r="F25" s="9">
        <v>1</v>
      </c>
      <c r="G25" s="13">
        <f>VLOOKUP(A25,EquiposSinDevolver!$A$1:$C$130,3,FALSE)</f>
        <v>132</v>
      </c>
    </row>
    <row r="26" spans="1:7" x14ac:dyDescent="0.2">
      <c r="A26" s="9">
        <v>44</v>
      </c>
      <c r="B26" s="9" t="s">
        <v>174</v>
      </c>
      <c r="C26" s="9" t="s">
        <v>37</v>
      </c>
      <c r="D26" s="10" t="s">
        <v>217</v>
      </c>
      <c r="E26" s="10" t="s">
        <v>218</v>
      </c>
      <c r="F26" s="9">
        <v>1</v>
      </c>
      <c r="G26" s="13">
        <f>VLOOKUP(A26,EquiposSinDevolver!$A$1:$C$130,3,FALSE)</f>
        <v>64</v>
      </c>
    </row>
    <row r="27" spans="1:7" x14ac:dyDescent="0.2">
      <c r="A27" s="9">
        <v>47</v>
      </c>
      <c r="B27" s="9" t="s">
        <v>174</v>
      </c>
      <c r="C27" s="9" t="s">
        <v>104</v>
      </c>
      <c r="D27" s="10" t="s">
        <v>219</v>
      </c>
      <c r="E27" s="10" t="s">
        <v>220</v>
      </c>
      <c r="F27" s="9">
        <v>1</v>
      </c>
      <c r="G27" s="13">
        <f>VLOOKUP(A27,EquiposSinDevolver!$A$1:$C$130,3,FALSE)</f>
        <v>661</v>
      </c>
    </row>
    <row r="28" spans="1:7" x14ac:dyDescent="0.2">
      <c r="A28" s="9">
        <v>48</v>
      </c>
      <c r="B28" s="9" t="s">
        <v>174</v>
      </c>
      <c r="C28" s="9" t="s">
        <v>105</v>
      </c>
      <c r="D28" s="10" t="s">
        <v>221</v>
      </c>
      <c r="E28" s="10" t="s">
        <v>222</v>
      </c>
      <c r="F28" s="9">
        <v>1</v>
      </c>
      <c r="G28" s="13">
        <f>VLOOKUP(A28,EquiposSinDevolver!$A$1:$C$130,3,FALSE)</f>
        <v>114</v>
      </c>
    </row>
    <row r="29" spans="1:7" x14ac:dyDescent="0.2">
      <c r="A29" s="9">
        <v>49</v>
      </c>
      <c r="B29" s="9" t="s">
        <v>174</v>
      </c>
      <c r="C29" s="9" t="s">
        <v>106</v>
      </c>
      <c r="D29" s="10" t="s">
        <v>223</v>
      </c>
      <c r="E29" s="10" t="s">
        <v>224</v>
      </c>
      <c r="F29" s="9">
        <v>1</v>
      </c>
      <c r="G29" s="13">
        <f>VLOOKUP(A29,EquiposSinDevolver!$A$1:$C$130,3,FALSE)</f>
        <v>40</v>
      </c>
    </row>
    <row r="30" spans="1:7" x14ac:dyDescent="0.2">
      <c r="A30" s="9">
        <v>50</v>
      </c>
      <c r="B30" s="9" t="s">
        <v>174</v>
      </c>
      <c r="C30" s="9" t="s">
        <v>107</v>
      </c>
      <c r="D30" s="10" t="s">
        <v>107</v>
      </c>
      <c r="E30" s="10" t="s">
        <v>225</v>
      </c>
      <c r="F30" s="9">
        <v>1</v>
      </c>
      <c r="G30" s="13">
        <f>VLOOKUP(A30,EquiposSinDevolver!$A$1:$C$130,3,FALSE)</f>
        <v>109</v>
      </c>
    </row>
    <row r="31" spans="1:7" x14ac:dyDescent="0.2">
      <c r="A31" s="9">
        <v>55</v>
      </c>
      <c r="B31" s="9" t="s">
        <v>174</v>
      </c>
      <c r="C31" s="9" t="s">
        <v>226</v>
      </c>
      <c r="D31" s="10" t="s">
        <v>227</v>
      </c>
      <c r="E31" s="10">
        <v>123456</v>
      </c>
      <c r="F31" s="9">
        <v>1</v>
      </c>
      <c r="G31" s="13" t="e">
        <f>VLOOKUP(A31,EquiposSinDevolver!$A$1:$C$130,3,FALSE)</f>
        <v>#N/A</v>
      </c>
    </row>
    <row r="32" spans="1:7" x14ac:dyDescent="0.2">
      <c r="A32" s="9">
        <v>56</v>
      </c>
      <c r="B32" s="9" t="s">
        <v>174</v>
      </c>
      <c r="C32" s="9" t="s">
        <v>228</v>
      </c>
      <c r="D32" s="10" t="s">
        <v>229</v>
      </c>
      <c r="E32" s="10">
        <v>123456</v>
      </c>
      <c r="F32" s="9">
        <v>1</v>
      </c>
      <c r="G32" s="13" t="e">
        <f>VLOOKUP(A32,EquiposSinDevolver!$A$1:$C$130,3,FALSE)</f>
        <v>#N/A</v>
      </c>
    </row>
    <row r="33" spans="1:7" x14ac:dyDescent="0.2">
      <c r="A33" s="9">
        <v>58</v>
      </c>
      <c r="B33" s="9" t="s">
        <v>174</v>
      </c>
      <c r="C33" s="9" t="s">
        <v>74</v>
      </c>
      <c r="D33" s="10" t="s">
        <v>230</v>
      </c>
      <c r="E33" s="10" t="s">
        <v>231</v>
      </c>
      <c r="F33" s="9">
        <v>1</v>
      </c>
      <c r="G33" s="13">
        <f>VLOOKUP(A33,EquiposSinDevolver!$A$1:$C$130,3,FALSE)</f>
        <v>14</v>
      </c>
    </row>
    <row r="34" spans="1:7" x14ac:dyDescent="0.2">
      <c r="A34" s="9">
        <v>61</v>
      </c>
      <c r="B34" s="9" t="s">
        <v>174</v>
      </c>
      <c r="C34" s="9" t="s">
        <v>232</v>
      </c>
      <c r="D34" s="10" t="s">
        <v>233</v>
      </c>
      <c r="E34" s="10">
        <v>123456</v>
      </c>
      <c r="F34" s="9">
        <v>1</v>
      </c>
      <c r="G34" s="13" t="e">
        <f>VLOOKUP(A34,EquiposSinDevolver!$A$1:$C$130,3,FALSE)</f>
        <v>#N/A</v>
      </c>
    </row>
    <row r="35" spans="1:7" x14ac:dyDescent="0.2">
      <c r="A35" s="9">
        <v>64</v>
      </c>
      <c r="B35" s="9" t="s">
        <v>174</v>
      </c>
      <c r="C35" s="9" t="s">
        <v>108</v>
      </c>
      <c r="D35" s="10" t="s">
        <v>234</v>
      </c>
      <c r="E35" s="10">
        <v>123456</v>
      </c>
      <c r="F35" s="9">
        <v>1</v>
      </c>
      <c r="G35" s="13">
        <f>VLOOKUP(A35,EquiposSinDevolver!$A$1:$C$130,3,FALSE)</f>
        <v>2</v>
      </c>
    </row>
    <row r="36" spans="1:7" x14ac:dyDescent="0.2">
      <c r="A36" s="9">
        <v>69</v>
      </c>
      <c r="B36" s="9" t="s">
        <v>174</v>
      </c>
      <c r="C36" s="9" t="s">
        <v>38</v>
      </c>
      <c r="D36" s="10" t="s">
        <v>38</v>
      </c>
      <c r="E36" s="10" t="s">
        <v>235</v>
      </c>
      <c r="F36" s="9">
        <v>1</v>
      </c>
      <c r="G36" s="13">
        <f>VLOOKUP(A36,EquiposSinDevolver!$A$1:$C$130,3,FALSE)</f>
        <v>160</v>
      </c>
    </row>
    <row r="37" spans="1:7" x14ac:dyDescent="0.2">
      <c r="A37" s="9">
        <v>70</v>
      </c>
      <c r="B37" s="9" t="s">
        <v>174</v>
      </c>
      <c r="C37" s="9" t="s">
        <v>236</v>
      </c>
      <c r="D37" s="10" t="s">
        <v>237</v>
      </c>
      <c r="E37" s="10">
        <v>123456</v>
      </c>
      <c r="F37" s="9">
        <v>1</v>
      </c>
      <c r="G37" s="13" t="e">
        <f>VLOOKUP(A37,EquiposSinDevolver!$A$1:$C$130,3,FALSE)</f>
        <v>#N/A</v>
      </c>
    </row>
    <row r="38" spans="1:7" x14ac:dyDescent="0.2">
      <c r="A38" s="9">
        <v>71</v>
      </c>
      <c r="B38" s="9" t="s">
        <v>174</v>
      </c>
      <c r="C38" s="9" t="s">
        <v>238</v>
      </c>
      <c r="D38" s="10" t="s">
        <v>239</v>
      </c>
      <c r="E38" s="10">
        <v>123456</v>
      </c>
      <c r="F38" s="9">
        <v>1</v>
      </c>
      <c r="G38" s="13" t="e">
        <f>VLOOKUP(A38,EquiposSinDevolver!$A$1:$C$130,3,FALSE)</f>
        <v>#N/A</v>
      </c>
    </row>
    <row r="39" spans="1:7" x14ac:dyDescent="0.2">
      <c r="A39" s="9">
        <v>72</v>
      </c>
      <c r="B39" s="9" t="s">
        <v>174</v>
      </c>
      <c r="C39" s="9" t="s">
        <v>240</v>
      </c>
      <c r="D39" s="10" t="s">
        <v>241</v>
      </c>
      <c r="E39" s="10">
        <v>123456</v>
      </c>
      <c r="F39" s="9">
        <v>1</v>
      </c>
      <c r="G39" s="13" t="e">
        <f>VLOOKUP(A39,EquiposSinDevolver!$A$1:$C$130,3,FALSE)</f>
        <v>#N/A</v>
      </c>
    </row>
    <row r="40" spans="1:7" x14ac:dyDescent="0.2">
      <c r="A40" s="9">
        <v>73</v>
      </c>
      <c r="B40" s="9" t="s">
        <v>174</v>
      </c>
      <c r="C40" s="9" t="s">
        <v>242</v>
      </c>
      <c r="D40" s="10" t="s">
        <v>243</v>
      </c>
      <c r="E40" s="10">
        <v>123456</v>
      </c>
      <c r="F40" s="9">
        <v>1</v>
      </c>
      <c r="G40" s="13" t="e">
        <f>VLOOKUP(A40,EquiposSinDevolver!$A$1:$C$130,3,FALSE)</f>
        <v>#N/A</v>
      </c>
    </row>
    <row r="41" spans="1:7" x14ac:dyDescent="0.2">
      <c r="A41" s="9">
        <v>74</v>
      </c>
      <c r="B41" s="9" t="s">
        <v>174</v>
      </c>
      <c r="C41" s="9" t="s">
        <v>244</v>
      </c>
      <c r="D41" s="10" t="s">
        <v>245</v>
      </c>
      <c r="E41" s="10">
        <v>123456</v>
      </c>
      <c r="F41" s="9">
        <v>1</v>
      </c>
      <c r="G41" s="13" t="e">
        <f>VLOOKUP(A41,EquiposSinDevolver!$A$1:$C$130,3,FALSE)</f>
        <v>#N/A</v>
      </c>
    </row>
    <row r="42" spans="1:7" x14ac:dyDescent="0.2">
      <c r="A42" s="9">
        <v>75</v>
      </c>
      <c r="B42" s="9" t="s">
        <v>174</v>
      </c>
      <c r="C42" s="9" t="s">
        <v>75</v>
      </c>
      <c r="D42" s="10" t="s">
        <v>246</v>
      </c>
      <c r="E42" s="10">
        <v>505050</v>
      </c>
      <c r="F42" s="9">
        <v>1</v>
      </c>
      <c r="G42" s="13">
        <f>VLOOKUP(A42,EquiposSinDevolver!$A$1:$C$130,3,FALSE)</f>
        <v>22</v>
      </c>
    </row>
    <row r="43" spans="1:7" x14ac:dyDescent="0.2">
      <c r="A43" s="9">
        <v>80</v>
      </c>
      <c r="B43" s="9" t="s">
        <v>174</v>
      </c>
      <c r="C43" s="9" t="s">
        <v>109</v>
      </c>
      <c r="D43" s="10" t="s">
        <v>247</v>
      </c>
      <c r="E43" s="10">
        <v>123456</v>
      </c>
      <c r="F43" s="9">
        <v>1</v>
      </c>
      <c r="G43" s="13">
        <f>VLOOKUP(A43,EquiposSinDevolver!$A$1:$C$130,3,FALSE)</f>
        <v>5</v>
      </c>
    </row>
    <row r="44" spans="1:7" x14ac:dyDescent="0.2">
      <c r="A44" s="9">
        <v>81</v>
      </c>
      <c r="B44" s="9" t="s">
        <v>174</v>
      </c>
      <c r="C44" s="9" t="s">
        <v>110</v>
      </c>
      <c r="D44" s="10" t="s">
        <v>248</v>
      </c>
      <c r="E44" s="10" t="s">
        <v>249</v>
      </c>
      <c r="F44" s="9">
        <v>1</v>
      </c>
      <c r="G44" s="13">
        <f>VLOOKUP(A44,EquiposSinDevolver!$A$1:$C$130,3,FALSE)</f>
        <v>633</v>
      </c>
    </row>
    <row r="45" spans="1:7" x14ac:dyDescent="0.2">
      <c r="A45" s="9">
        <v>82</v>
      </c>
      <c r="B45" s="9" t="s">
        <v>174</v>
      </c>
      <c r="C45" s="9" t="s">
        <v>111</v>
      </c>
      <c r="D45" s="10" t="s">
        <v>250</v>
      </c>
      <c r="E45" s="10" t="s">
        <v>251</v>
      </c>
      <c r="F45" s="9">
        <v>1</v>
      </c>
      <c r="G45" s="13">
        <f>VLOOKUP(A45,EquiposSinDevolver!$A$1:$C$130,3,FALSE)</f>
        <v>60</v>
      </c>
    </row>
    <row r="46" spans="1:7" x14ac:dyDescent="0.2">
      <c r="A46" s="9">
        <v>83</v>
      </c>
      <c r="B46" s="9" t="s">
        <v>174</v>
      </c>
      <c r="C46" s="9" t="s">
        <v>112</v>
      </c>
      <c r="D46" s="10" t="s">
        <v>252</v>
      </c>
      <c r="E46" s="10">
        <v>112233</v>
      </c>
      <c r="F46" s="9">
        <v>1</v>
      </c>
      <c r="G46" s="13">
        <f>VLOOKUP(A46,EquiposSinDevolver!$A$1:$C$130,3,FALSE)</f>
        <v>8</v>
      </c>
    </row>
    <row r="47" spans="1:7" x14ac:dyDescent="0.2">
      <c r="A47" s="9">
        <v>84</v>
      </c>
      <c r="B47" s="9" t="s">
        <v>174</v>
      </c>
      <c r="C47" s="9" t="s">
        <v>143</v>
      </c>
      <c r="D47" s="10" t="s">
        <v>253</v>
      </c>
      <c r="E47" s="10" t="s">
        <v>254</v>
      </c>
      <c r="F47" s="9">
        <v>1</v>
      </c>
      <c r="G47" s="13">
        <f>VLOOKUP(A47,EquiposSinDevolver!$A$1:$C$130,3,FALSE)</f>
        <v>133</v>
      </c>
    </row>
    <row r="48" spans="1:7" x14ac:dyDescent="0.2">
      <c r="A48" s="9">
        <v>85</v>
      </c>
      <c r="B48" s="9" t="s">
        <v>174</v>
      </c>
      <c r="C48" s="9" t="s">
        <v>39</v>
      </c>
      <c r="D48" s="10" t="s">
        <v>255</v>
      </c>
      <c r="E48" s="10">
        <v>123456</v>
      </c>
      <c r="F48" s="9">
        <v>1</v>
      </c>
      <c r="G48" s="13">
        <f>VLOOKUP(A48,EquiposSinDevolver!$A$1:$C$130,3,FALSE)</f>
        <v>17</v>
      </c>
    </row>
    <row r="49" spans="1:7" x14ac:dyDescent="0.2">
      <c r="A49" s="9">
        <v>86</v>
      </c>
      <c r="B49" s="9" t="s">
        <v>174</v>
      </c>
      <c r="C49" s="9" t="s">
        <v>144</v>
      </c>
      <c r="D49" s="10" t="s">
        <v>256</v>
      </c>
      <c r="E49" s="10">
        <v>112233</v>
      </c>
      <c r="F49" s="9">
        <v>1</v>
      </c>
      <c r="G49" s="13">
        <f>VLOOKUP(A49,EquiposSinDevolver!$A$1:$C$130,3,FALSE)</f>
        <v>53</v>
      </c>
    </row>
    <row r="50" spans="1:7" x14ac:dyDescent="0.2">
      <c r="A50" s="9">
        <v>89</v>
      </c>
      <c r="B50" s="9" t="s">
        <v>174</v>
      </c>
      <c r="C50" s="9" t="s">
        <v>257</v>
      </c>
      <c r="D50" s="10" t="s">
        <v>258</v>
      </c>
      <c r="E50" s="10">
        <v>123456</v>
      </c>
      <c r="F50" s="9">
        <v>1</v>
      </c>
      <c r="G50" s="13" t="e">
        <f>VLOOKUP(A50,EquiposSinDevolver!$A$1:$C$130,3,FALSE)</f>
        <v>#N/A</v>
      </c>
    </row>
    <row r="51" spans="1:7" x14ac:dyDescent="0.2">
      <c r="A51" s="9">
        <v>91</v>
      </c>
      <c r="B51" s="9" t="s">
        <v>174</v>
      </c>
      <c r="C51" s="9" t="s">
        <v>259</v>
      </c>
      <c r="D51" s="10" t="s">
        <v>259</v>
      </c>
      <c r="E51" s="10" t="s">
        <v>260</v>
      </c>
      <c r="F51" s="9">
        <v>1</v>
      </c>
      <c r="G51" s="13" t="e">
        <f>VLOOKUP(A51,EquiposSinDevolver!$A$1:$C$130,3,FALSE)</f>
        <v>#N/A</v>
      </c>
    </row>
    <row r="52" spans="1:7" x14ac:dyDescent="0.2">
      <c r="A52" s="9">
        <v>92</v>
      </c>
      <c r="B52" s="9" t="s">
        <v>174</v>
      </c>
      <c r="C52" s="9" t="s">
        <v>40</v>
      </c>
      <c r="D52" s="10" t="s">
        <v>40</v>
      </c>
      <c r="E52" s="10" t="s">
        <v>261</v>
      </c>
      <c r="F52" s="9">
        <v>1</v>
      </c>
      <c r="G52" s="13">
        <f>VLOOKUP(A52,EquiposSinDevolver!$A$1:$C$130,3,FALSE)</f>
        <v>37</v>
      </c>
    </row>
    <row r="53" spans="1:7" x14ac:dyDescent="0.2">
      <c r="A53" s="9">
        <v>95</v>
      </c>
      <c r="B53" s="9" t="s">
        <v>174</v>
      </c>
      <c r="C53" s="9" t="s">
        <v>100</v>
      </c>
      <c r="D53" s="10" t="s">
        <v>262</v>
      </c>
      <c r="E53" s="10" t="s">
        <v>263</v>
      </c>
      <c r="F53" s="9">
        <v>1</v>
      </c>
      <c r="G53" s="13" t="e">
        <f>VLOOKUP(A53,EquiposSinDevolver!$A$1:$C$130,3,FALSE)</f>
        <v>#N/A</v>
      </c>
    </row>
    <row r="54" spans="1:7" x14ac:dyDescent="0.2">
      <c r="A54" s="9">
        <v>96</v>
      </c>
      <c r="B54" s="9" t="s">
        <v>174</v>
      </c>
      <c r="C54" s="9" t="s">
        <v>41</v>
      </c>
      <c r="D54" s="10" t="s">
        <v>264</v>
      </c>
      <c r="E54" s="10" t="s">
        <v>265</v>
      </c>
      <c r="F54" s="9">
        <v>1</v>
      </c>
      <c r="G54" s="13">
        <f>VLOOKUP(A54,EquiposSinDevolver!$A$1:$C$130,3,FALSE)</f>
        <v>159</v>
      </c>
    </row>
    <row r="55" spans="1:7" x14ac:dyDescent="0.2">
      <c r="A55" s="9">
        <v>97</v>
      </c>
      <c r="B55" s="9" t="s">
        <v>174</v>
      </c>
      <c r="C55" s="9" t="s">
        <v>113</v>
      </c>
      <c r="D55" s="10" t="s">
        <v>266</v>
      </c>
      <c r="E55" s="10">
        <v>1234567</v>
      </c>
      <c r="F55" s="9">
        <v>1</v>
      </c>
      <c r="G55" s="13">
        <f>VLOOKUP(A55,EquiposSinDevolver!$A$1:$C$130,3,FALSE)</f>
        <v>291</v>
      </c>
    </row>
    <row r="56" spans="1:7" x14ac:dyDescent="0.2">
      <c r="A56" s="9">
        <v>99</v>
      </c>
      <c r="B56" s="9" t="s">
        <v>174</v>
      </c>
      <c r="C56" s="9" t="s">
        <v>267</v>
      </c>
      <c r="D56" s="10" t="s">
        <v>268</v>
      </c>
      <c r="E56" s="10" t="s">
        <v>269</v>
      </c>
      <c r="F56" s="9">
        <v>1</v>
      </c>
      <c r="G56" s="13" t="e">
        <f>VLOOKUP(A56,EquiposSinDevolver!$A$1:$C$130,3,FALSE)</f>
        <v>#N/A</v>
      </c>
    </row>
    <row r="57" spans="1:7" x14ac:dyDescent="0.2">
      <c r="A57" s="9">
        <v>100</v>
      </c>
      <c r="B57" s="9" t="s">
        <v>174</v>
      </c>
      <c r="C57" s="9" t="s">
        <v>114</v>
      </c>
      <c r="D57" s="10" t="s">
        <v>270</v>
      </c>
      <c r="E57" s="10">
        <v>123456</v>
      </c>
      <c r="F57" s="9">
        <v>1</v>
      </c>
      <c r="G57" s="13">
        <f>VLOOKUP(A57,EquiposSinDevolver!$A$1:$C$130,3,FALSE)</f>
        <v>4</v>
      </c>
    </row>
    <row r="58" spans="1:7" x14ac:dyDescent="0.2">
      <c r="A58" s="9">
        <v>101</v>
      </c>
      <c r="B58" s="9" t="s">
        <v>174</v>
      </c>
      <c r="C58" s="9" t="s">
        <v>42</v>
      </c>
      <c r="D58" s="10" t="s">
        <v>271</v>
      </c>
      <c r="E58" s="10">
        <v>123456</v>
      </c>
      <c r="F58" s="9">
        <v>1</v>
      </c>
      <c r="G58" s="13">
        <f>VLOOKUP(A58,EquiposSinDevolver!$A$1:$C$130,3,FALSE)</f>
        <v>20</v>
      </c>
    </row>
    <row r="59" spans="1:7" x14ac:dyDescent="0.2">
      <c r="A59" s="9">
        <v>102</v>
      </c>
      <c r="B59" s="9" t="s">
        <v>174</v>
      </c>
      <c r="C59" s="9" t="s">
        <v>272</v>
      </c>
      <c r="D59" s="10" t="s">
        <v>273</v>
      </c>
      <c r="E59" s="10" t="s">
        <v>274</v>
      </c>
      <c r="F59" s="9">
        <v>1</v>
      </c>
      <c r="G59" s="13" t="e">
        <f>VLOOKUP(A59,EquiposSinDevolver!$A$1:$C$130,3,FALSE)</f>
        <v>#N/A</v>
      </c>
    </row>
    <row r="60" spans="1:7" x14ac:dyDescent="0.2">
      <c r="A60" s="9">
        <v>105</v>
      </c>
      <c r="B60" s="9" t="s">
        <v>174</v>
      </c>
      <c r="C60" s="9" t="s">
        <v>275</v>
      </c>
      <c r="D60" s="10" t="s">
        <v>276</v>
      </c>
      <c r="E60" s="10" t="s">
        <v>277</v>
      </c>
      <c r="F60" s="9">
        <v>1</v>
      </c>
      <c r="G60" s="13" t="e">
        <f>VLOOKUP(A60,EquiposSinDevolver!$A$1:$C$130,3,FALSE)</f>
        <v>#N/A</v>
      </c>
    </row>
    <row r="61" spans="1:7" x14ac:dyDescent="0.2">
      <c r="A61" s="9">
        <v>106</v>
      </c>
      <c r="B61" s="9" t="s">
        <v>174</v>
      </c>
      <c r="C61" s="9" t="s">
        <v>278</v>
      </c>
      <c r="D61" s="10" t="s">
        <v>279</v>
      </c>
      <c r="E61" s="10">
        <v>123456</v>
      </c>
      <c r="F61" s="9">
        <v>1</v>
      </c>
      <c r="G61" s="13" t="e">
        <f>VLOOKUP(A61,EquiposSinDevolver!$A$1:$C$130,3,FALSE)</f>
        <v>#N/A</v>
      </c>
    </row>
    <row r="62" spans="1:7" x14ac:dyDescent="0.2">
      <c r="A62" s="9">
        <v>108</v>
      </c>
      <c r="B62" s="9" t="s">
        <v>174</v>
      </c>
      <c r="C62" s="9" t="s">
        <v>76</v>
      </c>
      <c r="D62" s="10" t="s">
        <v>280</v>
      </c>
      <c r="E62" s="10">
        <v>123456</v>
      </c>
      <c r="F62" s="9">
        <v>1</v>
      </c>
      <c r="G62" s="13">
        <f>VLOOKUP(A62,EquiposSinDevolver!$A$1:$C$130,3,FALSE)</f>
        <v>3</v>
      </c>
    </row>
    <row r="63" spans="1:7" x14ac:dyDescent="0.2">
      <c r="A63" s="9">
        <v>109</v>
      </c>
      <c r="B63" s="9" t="s">
        <v>174</v>
      </c>
      <c r="C63" s="9" t="s">
        <v>145</v>
      </c>
      <c r="D63" s="10" t="s">
        <v>281</v>
      </c>
      <c r="E63" s="10">
        <v>123456</v>
      </c>
      <c r="F63" s="9">
        <v>1</v>
      </c>
      <c r="G63" s="13">
        <f>VLOOKUP(A63,EquiposSinDevolver!$A$1:$C$130,3,FALSE)</f>
        <v>1</v>
      </c>
    </row>
    <row r="64" spans="1:7" x14ac:dyDescent="0.2">
      <c r="A64" s="9">
        <v>110</v>
      </c>
      <c r="B64" s="9" t="s">
        <v>174</v>
      </c>
      <c r="C64" s="9" t="s">
        <v>43</v>
      </c>
      <c r="D64" s="10" t="s">
        <v>282</v>
      </c>
      <c r="E64" s="10" t="s">
        <v>283</v>
      </c>
      <c r="F64" s="9">
        <v>1</v>
      </c>
      <c r="G64" s="13">
        <f>VLOOKUP(A64,EquiposSinDevolver!$A$1:$C$130,3,FALSE)</f>
        <v>632</v>
      </c>
    </row>
    <row r="65" spans="1:7" x14ac:dyDescent="0.2">
      <c r="A65" s="9">
        <v>111</v>
      </c>
      <c r="B65" s="9" t="s">
        <v>174</v>
      </c>
      <c r="C65" s="9" t="s">
        <v>284</v>
      </c>
      <c r="D65" s="10" t="s">
        <v>285</v>
      </c>
      <c r="E65" s="10" t="s">
        <v>286</v>
      </c>
      <c r="F65" s="9">
        <v>1</v>
      </c>
      <c r="G65" s="13" t="e">
        <f>VLOOKUP(A65,EquiposSinDevolver!$A$1:$C$130,3,FALSE)</f>
        <v>#N/A</v>
      </c>
    </row>
    <row r="66" spans="1:7" x14ac:dyDescent="0.2">
      <c r="A66" s="9">
        <v>112</v>
      </c>
      <c r="B66" s="9" t="s">
        <v>174</v>
      </c>
      <c r="C66" s="9" t="s">
        <v>287</v>
      </c>
      <c r="D66" s="10" t="s">
        <v>288</v>
      </c>
      <c r="E66" s="10">
        <v>123456</v>
      </c>
      <c r="F66" s="9">
        <v>1</v>
      </c>
      <c r="G66" s="13" t="e">
        <f>VLOOKUP(A66,EquiposSinDevolver!$A$1:$C$130,3,FALSE)</f>
        <v>#N/A</v>
      </c>
    </row>
    <row r="67" spans="1:7" x14ac:dyDescent="0.2">
      <c r="A67" s="9">
        <v>121</v>
      </c>
      <c r="B67" s="9" t="s">
        <v>174</v>
      </c>
      <c r="C67" s="9" t="s">
        <v>44</v>
      </c>
      <c r="D67" s="10" t="s">
        <v>289</v>
      </c>
      <c r="E67" s="10" t="s">
        <v>290</v>
      </c>
      <c r="F67" s="9">
        <v>1</v>
      </c>
      <c r="G67" s="13">
        <f>VLOOKUP(A67,EquiposSinDevolver!$A$1:$C$130,3,FALSE)</f>
        <v>34</v>
      </c>
    </row>
    <row r="68" spans="1:7" x14ac:dyDescent="0.2">
      <c r="A68" s="9">
        <v>123</v>
      </c>
      <c r="B68" s="9" t="s">
        <v>174</v>
      </c>
      <c r="C68" s="9" t="s">
        <v>291</v>
      </c>
      <c r="D68" s="10" t="s">
        <v>292</v>
      </c>
      <c r="E68" s="10" t="s">
        <v>293</v>
      </c>
      <c r="F68" s="9">
        <v>1</v>
      </c>
      <c r="G68" s="13" t="e">
        <f>VLOOKUP(A68,EquiposSinDevolver!$A$1:$C$130,3,FALSE)</f>
        <v>#N/A</v>
      </c>
    </row>
    <row r="69" spans="1:7" x14ac:dyDescent="0.2">
      <c r="A69" s="9">
        <v>124</v>
      </c>
      <c r="B69" s="9" t="s">
        <v>174</v>
      </c>
      <c r="C69" s="9" t="s">
        <v>294</v>
      </c>
      <c r="D69" s="10" t="s">
        <v>295</v>
      </c>
      <c r="E69" s="10" t="s">
        <v>295</v>
      </c>
      <c r="F69" s="9">
        <v>1</v>
      </c>
      <c r="G69" s="13" t="e">
        <f>VLOOKUP(A69,EquiposSinDevolver!$A$1:$C$130,3,FALSE)</f>
        <v>#N/A</v>
      </c>
    </row>
    <row r="70" spans="1:7" x14ac:dyDescent="0.2">
      <c r="A70" s="9">
        <v>125</v>
      </c>
      <c r="B70" s="9" t="s">
        <v>174</v>
      </c>
      <c r="C70" s="9" t="s">
        <v>77</v>
      </c>
      <c r="D70" s="10" t="s">
        <v>296</v>
      </c>
      <c r="E70" s="10" t="s">
        <v>297</v>
      </c>
      <c r="F70" s="9">
        <v>1</v>
      </c>
      <c r="G70" s="13">
        <f>VLOOKUP(A70,EquiposSinDevolver!$A$1:$C$130,3,FALSE)</f>
        <v>268</v>
      </c>
    </row>
    <row r="71" spans="1:7" x14ac:dyDescent="0.2">
      <c r="A71" s="9">
        <v>126</v>
      </c>
      <c r="B71" s="9" t="s">
        <v>174</v>
      </c>
      <c r="C71" s="9" t="s">
        <v>298</v>
      </c>
      <c r="D71" s="10" t="s">
        <v>299</v>
      </c>
      <c r="E71" s="10">
        <v>654321</v>
      </c>
      <c r="F71" s="9">
        <v>1</v>
      </c>
      <c r="G71" s="13" t="e">
        <f>VLOOKUP(A71,EquiposSinDevolver!$A$1:$C$130,3,FALSE)</f>
        <v>#N/A</v>
      </c>
    </row>
    <row r="72" spans="1:7" x14ac:dyDescent="0.2">
      <c r="A72" s="9">
        <v>131</v>
      </c>
      <c r="B72" s="9" t="s">
        <v>174</v>
      </c>
      <c r="C72" s="9" t="s">
        <v>115</v>
      </c>
      <c r="D72" s="10" t="s">
        <v>300</v>
      </c>
      <c r="E72" s="10" t="s">
        <v>301</v>
      </c>
      <c r="F72" s="9">
        <v>1</v>
      </c>
      <c r="G72" s="13">
        <f>VLOOKUP(A72,EquiposSinDevolver!$A$1:$C$130,3,FALSE)</f>
        <v>91</v>
      </c>
    </row>
    <row r="73" spans="1:7" x14ac:dyDescent="0.2">
      <c r="A73" s="9">
        <v>133</v>
      </c>
      <c r="B73" s="9" t="s">
        <v>174</v>
      </c>
      <c r="C73" s="9" t="s">
        <v>116</v>
      </c>
      <c r="D73" s="10" t="s">
        <v>302</v>
      </c>
      <c r="E73" s="10" t="s">
        <v>303</v>
      </c>
      <c r="F73" s="9">
        <v>1</v>
      </c>
      <c r="G73" s="13">
        <f>VLOOKUP(A73,EquiposSinDevolver!$A$1:$C$130,3,FALSE)</f>
        <v>57</v>
      </c>
    </row>
    <row r="74" spans="1:7" x14ac:dyDescent="0.2">
      <c r="A74" s="9">
        <v>135</v>
      </c>
      <c r="B74" s="9" t="s">
        <v>174</v>
      </c>
      <c r="C74" s="9" t="s">
        <v>304</v>
      </c>
      <c r="D74" s="10" t="s">
        <v>305</v>
      </c>
      <c r="E74" s="10">
        <v>123456</v>
      </c>
      <c r="F74" s="9">
        <v>1</v>
      </c>
      <c r="G74" s="13" t="e">
        <f>VLOOKUP(A74,EquiposSinDevolver!$A$1:$C$130,3,FALSE)</f>
        <v>#N/A</v>
      </c>
    </row>
    <row r="75" spans="1:7" x14ac:dyDescent="0.2">
      <c r="A75" s="9">
        <v>136</v>
      </c>
      <c r="B75" s="9" t="s">
        <v>174</v>
      </c>
      <c r="C75" s="9" t="s">
        <v>120</v>
      </c>
      <c r="D75" s="10" t="s">
        <v>306</v>
      </c>
      <c r="E75" s="10" t="s">
        <v>307</v>
      </c>
      <c r="F75" s="9">
        <v>1</v>
      </c>
      <c r="G75" s="13">
        <f>VLOOKUP(A75,EquiposSinDevolver!$A$1:$C$130,3,FALSE)</f>
        <v>1</v>
      </c>
    </row>
    <row r="76" spans="1:7" x14ac:dyDescent="0.2">
      <c r="A76" s="9">
        <v>137</v>
      </c>
      <c r="B76" s="9" t="s">
        <v>174</v>
      </c>
      <c r="C76" s="9" t="s">
        <v>308</v>
      </c>
      <c r="D76" s="10" t="s">
        <v>309</v>
      </c>
      <c r="E76" s="10" t="s">
        <v>310</v>
      </c>
      <c r="F76" s="9">
        <v>1</v>
      </c>
      <c r="G76" s="13" t="e">
        <f>VLOOKUP(A76,EquiposSinDevolver!$A$1:$C$130,3,FALSE)</f>
        <v>#N/A</v>
      </c>
    </row>
    <row r="77" spans="1:7" x14ac:dyDescent="0.2">
      <c r="A77" s="9">
        <v>138</v>
      </c>
      <c r="B77" s="9" t="s">
        <v>174</v>
      </c>
      <c r="C77" s="9" t="s">
        <v>311</v>
      </c>
      <c r="D77" s="10" t="s">
        <v>312</v>
      </c>
      <c r="E77" s="10">
        <v>123456</v>
      </c>
      <c r="F77" s="9">
        <v>1</v>
      </c>
      <c r="G77" s="13" t="e">
        <f>VLOOKUP(A77,EquiposSinDevolver!$A$1:$C$130,3,FALSE)</f>
        <v>#N/A</v>
      </c>
    </row>
    <row r="78" spans="1:7" x14ac:dyDescent="0.2">
      <c r="A78" s="9">
        <v>144</v>
      </c>
      <c r="B78" s="9" t="s">
        <v>174</v>
      </c>
      <c r="C78" s="9" t="s">
        <v>45</v>
      </c>
      <c r="D78" s="10" t="s">
        <v>313</v>
      </c>
      <c r="E78" s="10" t="s">
        <v>314</v>
      </c>
      <c r="F78" s="9">
        <v>1</v>
      </c>
      <c r="G78" s="13">
        <f>VLOOKUP(A78,EquiposSinDevolver!$A$1:$C$130,3,FALSE)</f>
        <v>163</v>
      </c>
    </row>
    <row r="79" spans="1:7" x14ac:dyDescent="0.2">
      <c r="A79" s="9">
        <v>155</v>
      </c>
      <c r="B79" s="9" t="s">
        <v>174</v>
      </c>
      <c r="C79" s="9" t="s">
        <v>78</v>
      </c>
      <c r="D79" s="10" t="s">
        <v>315</v>
      </c>
      <c r="E79" s="10">
        <v>123456</v>
      </c>
      <c r="F79" s="9">
        <v>1</v>
      </c>
      <c r="G79" s="13">
        <f>VLOOKUP(A79,EquiposSinDevolver!$A$1:$C$130,3,FALSE)</f>
        <v>59</v>
      </c>
    </row>
    <row r="80" spans="1:7" x14ac:dyDescent="0.2">
      <c r="A80" s="9">
        <v>156</v>
      </c>
      <c r="B80" s="9" t="s">
        <v>174</v>
      </c>
      <c r="C80" s="9" t="s">
        <v>316</v>
      </c>
      <c r="D80" s="10" t="s">
        <v>317</v>
      </c>
      <c r="E80" s="10" t="s">
        <v>318</v>
      </c>
      <c r="F80" s="9">
        <v>1</v>
      </c>
      <c r="G80" s="13" t="e">
        <f>VLOOKUP(A80,EquiposSinDevolver!$A$1:$C$130,3,FALSE)</f>
        <v>#N/A</v>
      </c>
    </row>
    <row r="81" spans="1:7" x14ac:dyDescent="0.2">
      <c r="A81" s="9">
        <v>162</v>
      </c>
      <c r="B81" s="9" t="s">
        <v>174</v>
      </c>
      <c r="C81" s="9" t="s">
        <v>46</v>
      </c>
      <c r="D81" s="10" t="s">
        <v>319</v>
      </c>
      <c r="E81" s="10" t="s">
        <v>320</v>
      </c>
      <c r="F81" s="9">
        <v>1</v>
      </c>
      <c r="G81" s="13">
        <f>VLOOKUP(A81,EquiposSinDevolver!$A$1:$C$130,3,FALSE)</f>
        <v>68</v>
      </c>
    </row>
    <row r="82" spans="1:7" x14ac:dyDescent="0.2">
      <c r="A82" s="9">
        <v>163</v>
      </c>
      <c r="B82" s="9" t="s">
        <v>174</v>
      </c>
      <c r="C82" s="9" t="s">
        <v>117</v>
      </c>
      <c r="D82" s="10" t="s">
        <v>321</v>
      </c>
      <c r="E82" s="10" t="s">
        <v>322</v>
      </c>
      <c r="F82" s="9">
        <v>1</v>
      </c>
      <c r="G82" s="13">
        <f>VLOOKUP(A82,EquiposSinDevolver!$A$1:$C$130,3,FALSE)</f>
        <v>1</v>
      </c>
    </row>
    <row r="83" spans="1:7" x14ac:dyDescent="0.2">
      <c r="A83" s="9">
        <v>165</v>
      </c>
      <c r="B83" s="9" t="s">
        <v>174</v>
      </c>
      <c r="C83" s="9" t="s">
        <v>118</v>
      </c>
      <c r="D83" s="10" t="s">
        <v>323</v>
      </c>
      <c r="E83" s="10">
        <v>123456</v>
      </c>
      <c r="F83" s="9">
        <v>1</v>
      </c>
      <c r="G83" s="13">
        <f>VLOOKUP(A83,EquiposSinDevolver!$A$1:$C$130,3,FALSE)</f>
        <v>103</v>
      </c>
    </row>
    <row r="84" spans="1:7" x14ac:dyDescent="0.2">
      <c r="A84" s="9">
        <v>167</v>
      </c>
      <c r="B84" s="9" t="s">
        <v>174</v>
      </c>
      <c r="C84" s="9" t="s">
        <v>324</v>
      </c>
      <c r="D84" s="10" t="s">
        <v>325</v>
      </c>
      <c r="E84" s="10" t="s">
        <v>326</v>
      </c>
      <c r="F84" s="9">
        <v>1</v>
      </c>
      <c r="G84" s="13" t="e">
        <f>VLOOKUP(A84,EquiposSinDevolver!$A$1:$C$130,3,FALSE)</f>
        <v>#N/A</v>
      </c>
    </row>
    <row r="85" spans="1:7" x14ac:dyDescent="0.2">
      <c r="A85" s="9">
        <v>168</v>
      </c>
      <c r="B85" s="9" t="s">
        <v>174</v>
      </c>
      <c r="C85" s="9" t="s">
        <v>327</v>
      </c>
      <c r="D85" s="10" t="s">
        <v>328</v>
      </c>
      <c r="E85" s="10" t="s">
        <v>329</v>
      </c>
      <c r="F85" s="9">
        <v>1</v>
      </c>
      <c r="G85" s="13" t="e">
        <f>VLOOKUP(A85,EquiposSinDevolver!$A$1:$C$130,3,FALSE)</f>
        <v>#N/A</v>
      </c>
    </row>
    <row r="86" spans="1:7" x14ac:dyDescent="0.2">
      <c r="A86" s="9">
        <v>170</v>
      </c>
      <c r="B86" s="9" t="s">
        <v>174</v>
      </c>
      <c r="C86" s="9" t="s">
        <v>146</v>
      </c>
      <c r="D86" s="10" t="s">
        <v>330</v>
      </c>
      <c r="E86" s="10" t="s">
        <v>331</v>
      </c>
      <c r="F86" s="9">
        <v>1</v>
      </c>
      <c r="G86" s="13">
        <f>VLOOKUP(A86,EquiposSinDevolver!$A$1:$C$130,3,FALSE)</f>
        <v>8</v>
      </c>
    </row>
    <row r="87" spans="1:7" x14ac:dyDescent="0.2">
      <c r="A87" s="9">
        <v>171</v>
      </c>
      <c r="B87" s="9" t="s">
        <v>174</v>
      </c>
      <c r="C87" s="9" t="s">
        <v>332</v>
      </c>
      <c r="D87" s="10" t="s">
        <v>333</v>
      </c>
      <c r="E87" s="10" t="s">
        <v>334</v>
      </c>
      <c r="F87" s="9">
        <v>1</v>
      </c>
      <c r="G87" s="13" t="e">
        <f>VLOOKUP(A87,EquiposSinDevolver!$A$1:$C$130,3,FALSE)</f>
        <v>#N/A</v>
      </c>
    </row>
    <row r="88" spans="1:7" x14ac:dyDescent="0.2">
      <c r="A88" s="9">
        <v>173</v>
      </c>
      <c r="B88" s="9" t="s">
        <v>174</v>
      </c>
      <c r="C88" s="9" t="s">
        <v>79</v>
      </c>
      <c r="D88" s="10" t="s">
        <v>335</v>
      </c>
      <c r="E88" s="10" t="s">
        <v>336</v>
      </c>
      <c r="F88" s="9">
        <v>1</v>
      </c>
      <c r="G88" s="13">
        <f>VLOOKUP(A88,EquiposSinDevolver!$A$1:$C$130,3,FALSE)</f>
        <v>11</v>
      </c>
    </row>
    <row r="89" spans="1:7" x14ac:dyDescent="0.2">
      <c r="A89" s="9">
        <v>174</v>
      </c>
      <c r="B89" s="9" t="s">
        <v>174</v>
      </c>
      <c r="C89" s="9" t="s">
        <v>337</v>
      </c>
      <c r="D89" s="10" t="s">
        <v>338</v>
      </c>
      <c r="E89" s="10" t="s">
        <v>339</v>
      </c>
      <c r="F89" s="9">
        <v>1</v>
      </c>
      <c r="G89" s="13" t="e">
        <f>VLOOKUP(A89,EquiposSinDevolver!$A$1:$C$130,3,FALSE)</f>
        <v>#N/A</v>
      </c>
    </row>
    <row r="90" spans="1:7" x14ac:dyDescent="0.2">
      <c r="A90" s="9">
        <v>175</v>
      </c>
      <c r="B90" s="9" t="s">
        <v>174</v>
      </c>
      <c r="C90" s="9" t="s">
        <v>80</v>
      </c>
      <c r="D90" s="10" t="s">
        <v>340</v>
      </c>
      <c r="E90" s="10" t="s">
        <v>341</v>
      </c>
      <c r="F90" s="9">
        <v>1</v>
      </c>
      <c r="G90" s="13">
        <f>VLOOKUP(A90,EquiposSinDevolver!$A$1:$C$130,3,FALSE)</f>
        <v>103</v>
      </c>
    </row>
    <row r="91" spans="1:7" x14ac:dyDescent="0.2">
      <c r="A91" s="9">
        <v>176</v>
      </c>
      <c r="B91" s="9" t="s">
        <v>174</v>
      </c>
      <c r="C91" s="9" t="s">
        <v>47</v>
      </c>
      <c r="D91" s="10" t="s">
        <v>342</v>
      </c>
      <c r="E91" s="10" t="s">
        <v>343</v>
      </c>
      <c r="F91" s="9">
        <v>1</v>
      </c>
      <c r="G91" s="13">
        <f>VLOOKUP(A91,EquiposSinDevolver!$A$1:$C$130,3,FALSE)</f>
        <v>14</v>
      </c>
    </row>
    <row r="92" spans="1:7" x14ac:dyDescent="0.2">
      <c r="A92" s="9">
        <v>177</v>
      </c>
      <c r="B92" s="9" t="s">
        <v>174</v>
      </c>
      <c r="C92" s="9" t="s">
        <v>147</v>
      </c>
      <c r="D92" s="10" t="s">
        <v>344</v>
      </c>
      <c r="E92" s="10" t="s">
        <v>345</v>
      </c>
      <c r="F92" s="9">
        <v>1</v>
      </c>
      <c r="G92" s="13">
        <f>VLOOKUP(A92,EquiposSinDevolver!$A$1:$C$130,3,FALSE)</f>
        <v>43</v>
      </c>
    </row>
    <row r="93" spans="1:7" x14ac:dyDescent="0.2">
      <c r="A93" s="9">
        <v>178</v>
      </c>
      <c r="B93" s="9" t="s">
        <v>174</v>
      </c>
      <c r="C93" s="9" t="s">
        <v>346</v>
      </c>
      <c r="D93" s="10" t="s">
        <v>347</v>
      </c>
      <c r="E93" s="10" t="s">
        <v>348</v>
      </c>
      <c r="F93" s="9">
        <v>1</v>
      </c>
      <c r="G93" s="13" t="e">
        <f>VLOOKUP(A93,EquiposSinDevolver!$A$1:$C$130,3,FALSE)</f>
        <v>#N/A</v>
      </c>
    </row>
    <row r="94" spans="1:7" x14ac:dyDescent="0.2">
      <c r="A94" s="9">
        <v>179</v>
      </c>
      <c r="B94" s="9" t="s">
        <v>174</v>
      </c>
      <c r="C94" s="9" t="s">
        <v>148</v>
      </c>
      <c r="D94" s="10" t="s">
        <v>349</v>
      </c>
      <c r="E94" s="10" t="s">
        <v>350</v>
      </c>
      <c r="F94" s="9">
        <v>1</v>
      </c>
      <c r="G94" s="13">
        <f>VLOOKUP(A94,EquiposSinDevolver!$A$1:$C$130,3,FALSE)</f>
        <v>32</v>
      </c>
    </row>
    <row r="95" spans="1:7" x14ac:dyDescent="0.2">
      <c r="A95" s="9">
        <v>181</v>
      </c>
      <c r="B95" s="9" t="s">
        <v>174</v>
      </c>
      <c r="C95" s="9" t="s">
        <v>351</v>
      </c>
      <c r="D95" s="10" t="s">
        <v>352</v>
      </c>
      <c r="E95" s="10" t="s">
        <v>353</v>
      </c>
      <c r="F95" s="9">
        <v>1</v>
      </c>
      <c r="G95" s="13" t="e">
        <f>VLOOKUP(A95,EquiposSinDevolver!$A$1:$C$130,3,FALSE)</f>
        <v>#N/A</v>
      </c>
    </row>
    <row r="96" spans="1:7" x14ac:dyDescent="0.2">
      <c r="A96" s="9">
        <v>185</v>
      </c>
      <c r="B96" s="9" t="s">
        <v>174</v>
      </c>
      <c r="C96" s="9" t="s">
        <v>354</v>
      </c>
      <c r="D96" s="10" t="s">
        <v>355</v>
      </c>
      <c r="E96" s="10" t="s">
        <v>356</v>
      </c>
      <c r="F96" s="9">
        <v>1</v>
      </c>
      <c r="G96" s="13" t="e">
        <f>VLOOKUP(A96,EquiposSinDevolver!$A$1:$C$130,3,FALSE)</f>
        <v>#N/A</v>
      </c>
    </row>
    <row r="97" spans="1:7" x14ac:dyDescent="0.2">
      <c r="A97" s="9">
        <v>200</v>
      </c>
      <c r="B97" s="9" t="s">
        <v>174</v>
      </c>
      <c r="C97" s="9" t="s">
        <v>357</v>
      </c>
      <c r="D97" s="10" t="s">
        <v>358</v>
      </c>
      <c r="E97" s="10" t="s">
        <v>359</v>
      </c>
      <c r="F97" s="9">
        <v>1</v>
      </c>
      <c r="G97" s="13" t="e">
        <f>VLOOKUP(A97,EquiposSinDevolver!$A$1:$C$130,3,FALSE)</f>
        <v>#N/A</v>
      </c>
    </row>
    <row r="98" spans="1:7" x14ac:dyDescent="0.2">
      <c r="A98" s="9">
        <v>201</v>
      </c>
      <c r="B98" s="9" t="s">
        <v>174</v>
      </c>
      <c r="C98" s="9" t="s">
        <v>360</v>
      </c>
      <c r="D98" s="10" t="s">
        <v>361</v>
      </c>
      <c r="E98" s="10" t="s">
        <v>362</v>
      </c>
      <c r="F98" s="9">
        <v>1</v>
      </c>
      <c r="G98" s="13" t="e">
        <f>VLOOKUP(A98,EquiposSinDevolver!$A$1:$C$130,3,FALSE)</f>
        <v>#N/A</v>
      </c>
    </row>
    <row r="99" spans="1:7" x14ac:dyDescent="0.2">
      <c r="A99" s="9">
        <v>206</v>
      </c>
      <c r="B99" s="9" t="s">
        <v>174</v>
      </c>
      <c r="C99" s="9" t="s">
        <v>81</v>
      </c>
      <c r="D99" s="10" t="s">
        <v>363</v>
      </c>
      <c r="E99" s="10" t="s">
        <v>364</v>
      </c>
      <c r="F99" s="9">
        <v>1</v>
      </c>
      <c r="G99" s="13">
        <f>VLOOKUP(A99,EquiposSinDevolver!$A$1:$C$130,3,FALSE)</f>
        <v>1</v>
      </c>
    </row>
    <row r="100" spans="1:7" x14ac:dyDescent="0.2">
      <c r="A100" s="9">
        <v>207</v>
      </c>
      <c r="B100" s="9" t="s">
        <v>174</v>
      </c>
      <c r="C100" s="9" t="s">
        <v>365</v>
      </c>
      <c r="D100" s="10" t="s">
        <v>366</v>
      </c>
      <c r="E100" s="10" t="s">
        <v>367</v>
      </c>
      <c r="F100" s="9">
        <v>1</v>
      </c>
      <c r="G100" s="13" t="e">
        <f>VLOOKUP(A100,EquiposSinDevolver!$A$1:$C$130,3,FALSE)</f>
        <v>#N/A</v>
      </c>
    </row>
    <row r="101" spans="1:7" x14ac:dyDescent="0.2">
      <c r="A101" s="9">
        <v>210</v>
      </c>
      <c r="B101" s="9" t="s">
        <v>174</v>
      </c>
      <c r="C101" s="9" t="s">
        <v>48</v>
      </c>
      <c r="D101" s="10" t="s">
        <v>368</v>
      </c>
      <c r="E101" s="10" t="s">
        <v>369</v>
      </c>
      <c r="F101" s="9">
        <v>1</v>
      </c>
      <c r="G101" s="13">
        <f>VLOOKUP(A101,EquiposSinDevolver!$A$1:$C$130,3,FALSE)</f>
        <v>4</v>
      </c>
    </row>
    <row r="102" spans="1:7" x14ac:dyDescent="0.2">
      <c r="A102" s="9">
        <v>212</v>
      </c>
      <c r="B102" s="9" t="s">
        <v>174</v>
      </c>
      <c r="C102" s="9" t="s">
        <v>370</v>
      </c>
      <c r="D102" s="10" t="s">
        <v>371</v>
      </c>
      <c r="E102" s="10" t="s">
        <v>372</v>
      </c>
      <c r="F102" s="9">
        <v>1</v>
      </c>
      <c r="G102" s="13" t="e">
        <f>VLOOKUP(A102,EquiposSinDevolver!$A$1:$C$130,3,FALSE)</f>
        <v>#N/A</v>
      </c>
    </row>
    <row r="103" spans="1:7" x14ac:dyDescent="0.2">
      <c r="A103" s="9">
        <v>215</v>
      </c>
      <c r="B103" s="9" t="s">
        <v>174</v>
      </c>
      <c r="C103" s="9" t="s">
        <v>119</v>
      </c>
      <c r="D103" s="10" t="s">
        <v>373</v>
      </c>
      <c r="E103" s="10" t="s">
        <v>374</v>
      </c>
      <c r="F103" s="9">
        <v>1</v>
      </c>
      <c r="G103" s="13">
        <f>VLOOKUP(A103,EquiposSinDevolver!$A$1:$C$130,3,FALSE)</f>
        <v>48</v>
      </c>
    </row>
    <row r="104" spans="1:7" x14ac:dyDescent="0.2">
      <c r="A104" s="9">
        <v>218</v>
      </c>
      <c r="B104" s="9" t="s">
        <v>174</v>
      </c>
      <c r="C104" s="9" t="s">
        <v>375</v>
      </c>
      <c r="D104" s="10" t="s">
        <v>376</v>
      </c>
      <c r="E104" s="10" t="s">
        <v>377</v>
      </c>
      <c r="F104" s="9">
        <v>1</v>
      </c>
      <c r="G104" s="13" t="e">
        <f>VLOOKUP(A104,EquiposSinDevolver!$A$1:$C$130,3,FALSE)</f>
        <v>#N/A</v>
      </c>
    </row>
    <row r="105" spans="1:7" x14ac:dyDescent="0.2">
      <c r="A105" s="9">
        <v>219</v>
      </c>
      <c r="B105" s="9" t="s">
        <v>174</v>
      </c>
      <c r="C105" s="9" t="s">
        <v>378</v>
      </c>
      <c r="D105" s="10" t="s">
        <v>379</v>
      </c>
      <c r="E105" s="10" t="s">
        <v>380</v>
      </c>
      <c r="F105" s="9">
        <v>1</v>
      </c>
      <c r="G105" s="13" t="e">
        <f>VLOOKUP(A105,EquiposSinDevolver!$A$1:$C$130,3,FALSE)</f>
        <v>#N/A</v>
      </c>
    </row>
    <row r="106" spans="1:7" x14ac:dyDescent="0.2">
      <c r="A106" s="9">
        <v>224</v>
      </c>
      <c r="B106" s="9" t="s">
        <v>174</v>
      </c>
      <c r="C106" s="9" t="s">
        <v>381</v>
      </c>
      <c r="D106" s="10" t="s">
        <v>382</v>
      </c>
      <c r="E106" s="10">
        <v>1234567</v>
      </c>
      <c r="F106" s="9">
        <v>1</v>
      </c>
      <c r="G106" s="13" t="e">
        <f>VLOOKUP(A106,EquiposSinDevolver!$A$1:$C$130,3,FALSE)</f>
        <v>#N/A</v>
      </c>
    </row>
    <row r="107" spans="1:7" x14ac:dyDescent="0.2">
      <c r="A107" s="9">
        <v>227</v>
      </c>
      <c r="B107" s="9" t="s">
        <v>174</v>
      </c>
      <c r="C107" s="9" t="s">
        <v>383</v>
      </c>
      <c r="D107" s="10" t="s">
        <v>384</v>
      </c>
      <c r="E107" s="10" t="s">
        <v>385</v>
      </c>
      <c r="F107" s="9">
        <v>1</v>
      </c>
      <c r="G107" s="13" t="e">
        <f>VLOOKUP(A107,EquiposSinDevolver!$A$1:$C$130,3,FALSE)</f>
        <v>#N/A</v>
      </c>
    </row>
    <row r="108" spans="1:7" x14ac:dyDescent="0.2">
      <c r="A108" s="9">
        <v>228</v>
      </c>
      <c r="B108" s="9" t="s">
        <v>174</v>
      </c>
      <c r="C108" s="9" t="s">
        <v>386</v>
      </c>
      <c r="D108" s="10" t="s">
        <v>387</v>
      </c>
      <c r="E108" s="10" t="s">
        <v>388</v>
      </c>
      <c r="F108" s="9">
        <v>1</v>
      </c>
      <c r="G108" s="13" t="e">
        <f>VLOOKUP(A108,EquiposSinDevolver!$A$1:$C$130,3,FALSE)</f>
        <v>#N/A</v>
      </c>
    </row>
    <row r="109" spans="1:7" x14ac:dyDescent="0.2">
      <c r="A109" s="9">
        <v>230</v>
      </c>
      <c r="B109" s="9" t="s">
        <v>174</v>
      </c>
      <c r="C109" s="9" t="s">
        <v>120</v>
      </c>
      <c r="D109" s="10" t="s">
        <v>389</v>
      </c>
      <c r="E109" s="10" t="s">
        <v>390</v>
      </c>
      <c r="F109" s="9">
        <v>1</v>
      </c>
      <c r="G109" s="13">
        <f>VLOOKUP(A109,EquiposSinDevolver!$A$1:$C$130,3,FALSE)</f>
        <v>58</v>
      </c>
    </row>
    <row r="110" spans="1:7" x14ac:dyDescent="0.2">
      <c r="A110" s="9">
        <v>237</v>
      </c>
      <c r="B110" s="9" t="s">
        <v>174</v>
      </c>
      <c r="C110" s="9" t="s">
        <v>49</v>
      </c>
      <c r="D110" s="10" t="s">
        <v>391</v>
      </c>
      <c r="E110" s="10" t="s">
        <v>392</v>
      </c>
      <c r="F110" s="9">
        <v>1</v>
      </c>
      <c r="G110" s="13">
        <f>VLOOKUP(A110,EquiposSinDevolver!$A$1:$C$130,3,FALSE)</f>
        <v>3</v>
      </c>
    </row>
    <row r="111" spans="1:7" x14ac:dyDescent="0.2">
      <c r="A111" s="9">
        <v>245</v>
      </c>
      <c r="B111" s="9" t="s">
        <v>174</v>
      </c>
      <c r="C111" s="9" t="s">
        <v>149</v>
      </c>
      <c r="D111" s="10" t="s">
        <v>393</v>
      </c>
      <c r="E111" s="10" t="s">
        <v>394</v>
      </c>
      <c r="F111" s="9">
        <v>1</v>
      </c>
      <c r="G111" s="13">
        <f>VLOOKUP(A111,EquiposSinDevolver!$A$1:$C$130,3,FALSE)</f>
        <v>53</v>
      </c>
    </row>
    <row r="112" spans="1:7" x14ac:dyDescent="0.2">
      <c r="A112" s="9">
        <v>249</v>
      </c>
      <c r="B112" s="9" t="s">
        <v>174</v>
      </c>
      <c r="C112" s="9" t="s">
        <v>395</v>
      </c>
      <c r="D112" s="10" t="s">
        <v>395</v>
      </c>
      <c r="E112" s="10" t="s">
        <v>396</v>
      </c>
      <c r="F112" s="9">
        <v>1</v>
      </c>
      <c r="G112" s="13" t="e">
        <f>VLOOKUP(A112,EquiposSinDevolver!$A$1:$C$130,3,FALSE)</f>
        <v>#N/A</v>
      </c>
    </row>
    <row r="113" spans="1:7" x14ac:dyDescent="0.2">
      <c r="A113" s="9">
        <v>255</v>
      </c>
      <c r="B113" s="9" t="s">
        <v>174</v>
      </c>
      <c r="C113" s="9" t="s">
        <v>397</v>
      </c>
      <c r="D113" s="10" t="s">
        <v>398</v>
      </c>
      <c r="E113" s="10" t="s">
        <v>399</v>
      </c>
      <c r="F113" s="9">
        <v>1</v>
      </c>
      <c r="G113" s="13" t="e">
        <f>VLOOKUP(A113,EquiposSinDevolver!$A$1:$C$130,3,FALSE)</f>
        <v>#N/A</v>
      </c>
    </row>
    <row r="114" spans="1:7" x14ac:dyDescent="0.2">
      <c r="A114" s="9">
        <v>256</v>
      </c>
      <c r="B114" s="9" t="s">
        <v>174</v>
      </c>
      <c r="C114" s="9" t="s">
        <v>82</v>
      </c>
      <c r="D114" s="10" t="s">
        <v>400</v>
      </c>
      <c r="E114" s="10" t="s">
        <v>401</v>
      </c>
      <c r="F114" s="9">
        <v>1</v>
      </c>
      <c r="G114" s="13">
        <f>VLOOKUP(A114,EquiposSinDevolver!$A$1:$C$130,3,FALSE)</f>
        <v>1055</v>
      </c>
    </row>
    <row r="115" spans="1:7" x14ac:dyDescent="0.2">
      <c r="A115" s="9">
        <v>257</v>
      </c>
      <c r="B115" s="9" t="s">
        <v>174</v>
      </c>
      <c r="C115" s="9" t="s">
        <v>83</v>
      </c>
      <c r="D115" s="10" t="s">
        <v>402</v>
      </c>
      <c r="E115" s="10" t="s">
        <v>403</v>
      </c>
      <c r="F115" s="9">
        <v>1</v>
      </c>
      <c r="G115" s="13">
        <f>VLOOKUP(A115,EquiposSinDevolver!$A$1:$C$130,3,FALSE)</f>
        <v>2</v>
      </c>
    </row>
    <row r="116" spans="1:7" x14ac:dyDescent="0.2">
      <c r="A116" s="9">
        <v>258</v>
      </c>
      <c r="B116" s="9" t="s">
        <v>174</v>
      </c>
      <c r="C116" s="9" t="s">
        <v>84</v>
      </c>
      <c r="D116" s="10" t="s">
        <v>404</v>
      </c>
      <c r="E116" s="10" t="s">
        <v>405</v>
      </c>
      <c r="F116" s="9">
        <v>1</v>
      </c>
      <c r="G116" s="13">
        <f>VLOOKUP(A116,EquiposSinDevolver!$A$1:$C$130,3,FALSE)</f>
        <v>2</v>
      </c>
    </row>
    <row r="117" spans="1:7" x14ac:dyDescent="0.2">
      <c r="A117" s="9">
        <v>259</v>
      </c>
      <c r="B117" s="9" t="s">
        <v>174</v>
      </c>
      <c r="C117" s="9" t="s">
        <v>85</v>
      </c>
      <c r="D117" s="10" t="s">
        <v>406</v>
      </c>
      <c r="E117" s="10" t="s">
        <v>407</v>
      </c>
      <c r="F117" s="9">
        <v>1</v>
      </c>
      <c r="G117" s="13">
        <f>VLOOKUP(A117,EquiposSinDevolver!$A$1:$C$130,3,FALSE)</f>
        <v>3</v>
      </c>
    </row>
    <row r="118" spans="1:7" x14ac:dyDescent="0.2">
      <c r="A118" s="9">
        <v>261</v>
      </c>
      <c r="B118" s="9" t="s">
        <v>174</v>
      </c>
      <c r="C118" s="9" t="s">
        <v>408</v>
      </c>
      <c r="D118" s="10" t="s">
        <v>409</v>
      </c>
      <c r="E118" s="10" t="s">
        <v>410</v>
      </c>
      <c r="F118" s="9">
        <v>1</v>
      </c>
      <c r="G118" s="13" t="e">
        <f>VLOOKUP(A118,EquiposSinDevolver!$A$1:$C$130,3,FALSE)</f>
        <v>#N/A</v>
      </c>
    </row>
    <row r="119" spans="1:7" x14ac:dyDescent="0.2">
      <c r="A119" s="9">
        <v>262</v>
      </c>
      <c r="B119" s="9" t="s">
        <v>174</v>
      </c>
      <c r="C119" s="9" t="s">
        <v>50</v>
      </c>
      <c r="D119" s="10" t="s">
        <v>411</v>
      </c>
      <c r="E119" s="10" t="s">
        <v>412</v>
      </c>
      <c r="F119" s="9">
        <v>1</v>
      </c>
      <c r="G119" s="13">
        <f>VLOOKUP(A119,EquiposSinDevolver!$A$1:$C$130,3,FALSE)</f>
        <v>5</v>
      </c>
    </row>
    <row r="120" spans="1:7" x14ac:dyDescent="0.2">
      <c r="A120" s="9">
        <v>265</v>
      </c>
      <c r="B120" s="9" t="s">
        <v>174</v>
      </c>
      <c r="C120" s="9" t="s">
        <v>121</v>
      </c>
      <c r="D120" s="10" t="s">
        <v>413</v>
      </c>
      <c r="E120" s="10" t="s">
        <v>414</v>
      </c>
      <c r="F120" s="9">
        <v>1</v>
      </c>
      <c r="G120" s="13">
        <f>VLOOKUP(A120,EquiposSinDevolver!$A$1:$C$130,3,FALSE)</f>
        <v>3</v>
      </c>
    </row>
    <row r="121" spans="1:7" x14ac:dyDescent="0.2">
      <c r="A121" s="9">
        <v>267</v>
      </c>
      <c r="B121" s="9" t="s">
        <v>174</v>
      </c>
      <c r="C121" s="9" t="s">
        <v>122</v>
      </c>
      <c r="D121" s="10" t="s">
        <v>415</v>
      </c>
      <c r="E121" s="10" t="s">
        <v>416</v>
      </c>
      <c r="F121" s="9">
        <v>1</v>
      </c>
      <c r="G121" s="13">
        <f>VLOOKUP(A121,EquiposSinDevolver!$A$1:$C$130,3,FALSE)</f>
        <v>3</v>
      </c>
    </row>
    <row r="122" spans="1:7" x14ac:dyDescent="0.2">
      <c r="A122" s="9">
        <v>271</v>
      </c>
      <c r="B122" s="9" t="s">
        <v>174</v>
      </c>
      <c r="C122" s="9" t="s">
        <v>51</v>
      </c>
      <c r="D122" s="10" t="s">
        <v>417</v>
      </c>
      <c r="E122" s="10" t="s">
        <v>418</v>
      </c>
      <c r="F122" s="9">
        <v>1</v>
      </c>
      <c r="G122" s="13">
        <f>VLOOKUP(A122,EquiposSinDevolver!$A$1:$C$130,3,FALSE)</f>
        <v>7</v>
      </c>
    </row>
    <row r="123" spans="1:7" x14ac:dyDescent="0.2">
      <c r="A123" s="9">
        <v>276</v>
      </c>
      <c r="B123" s="9" t="s">
        <v>174</v>
      </c>
      <c r="C123" s="9" t="s">
        <v>419</v>
      </c>
      <c r="D123" s="10" t="s">
        <v>420</v>
      </c>
      <c r="E123" s="10" t="s">
        <v>421</v>
      </c>
      <c r="F123" s="9">
        <v>1</v>
      </c>
      <c r="G123" s="13" t="e">
        <f>VLOOKUP(A123,EquiposSinDevolver!$A$1:$C$130,3,FALSE)</f>
        <v>#N/A</v>
      </c>
    </row>
    <row r="124" spans="1:7" x14ac:dyDescent="0.2">
      <c r="A124" s="9">
        <v>291</v>
      </c>
      <c r="B124" s="9" t="s">
        <v>174</v>
      </c>
      <c r="C124" s="9" t="s">
        <v>422</v>
      </c>
      <c r="D124" s="10" t="s">
        <v>423</v>
      </c>
      <c r="E124" s="10" t="s">
        <v>424</v>
      </c>
      <c r="F124" s="9">
        <v>1</v>
      </c>
      <c r="G124" s="13" t="e">
        <f>VLOOKUP(A124,EquiposSinDevolver!$A$1:$C$130,3,FALSE)</f>
        <v>#N/A</v>
      </c>
    </row>
    <row r="125" spans="1:7" x14ac:dyDescent="0.2">
      <c r="A125" s="9">
        <v>293</v>
      </c>
      <c r="B125" s="9" t="s">
        <v>174</v>
      </c>
      <c r="C125" s="9" t="s">
        <v>150</v>
      </c>
      <c r="D125" s="10" t="s">
        <v>425</v>
      </c>
      <c r="E125" s="10" t="s">
        <v>426</v>
      </c>
      <c r="F125" s="9">
        <v>1</v>
      </c>
      <c r="G125" s="13">
        <f>VLOOKUP(A125,EquiposSinDevolver!$A$1:$C$130,3,FALSE)</f>
        <v>62</v>
      </c>
    </row>
    <row r="126" spans="1:7" x14ac:dyDescent="0.2">
      <c r="A126" s="9">
        <v>294</v>
      </c>
      <c r="B126" s="9" t="s">
        <v>174</v>
      </c>
      <c r="C126" s="9" t="s">
        <v>52</v>
      </c>
      <c r="D126" s="10" t="s">
        <v>427</v>
      </c>
      <c r="E126" s="10" t="s">
        <v>428</v>
      </c>
      <c r="F126" s="9">
        <v>1</v>
      </c>
      <c r="G126" s="13">
        <f>VLOOKUP(A126,EquiposSinDevolver!$A$1:$C$130,3,FALSE)</f>
        <v>97</v>
      </c>
    </row>
    <row r="127" spans="1:7" x14ac:dyDescent="0.2">
      <c r="A127" s="9">
        <v>299</v>
      </c>
      <c r="B127" s="9" t="s">
        <v>174</v>
      </c>
      <c r="C127" s="9" t="s">
        <v>123</v>
      </c>
      <c r="D127" s="10" t="s">
        <v>429</v>
      </c>
      <c r="E127" s="10">
        <v>123456</v>
      </c>
      <c r="F127" s="9">
        <v>1</v>
      </c>
      <c r="G127" s="13">
        <f>VLOOKUP(A127,EquiposSinDevolver!$A$1:$C$130,3,FALSE)</f>
        <v>55</v>
      </c>
    </row>
    <row r="128" spans="1:7" x14ac:dyDescent="0.2">
      <c r="A128" s="9">
        <v>300</v>
      </c>
      <c r="B128" s="9" t="s">
        <v>174</v>
      </c>
      <c r="C128" s="9" t="s">
        <v>430</v>
      </c>
      <c r="D128" s="10" t="s">
        <v>431</v>
      </c>
      <c r="E128" s="10" t="s">
        <v>432</v>
      </c>
      <c r="F128" s="9">
        <v>1</v>
      </c>
      <c r="G128" s="13" t="e">
        <f>VLOOKUP(A128,EquiposSinDevolver!$A$1:$C$130,3,FALSE)</f>
        <v>#N/A</v>
      </c>
    </row>
    <row r="129" spans="1:7" x14ac:dyDescent="0.2">
      <c r="A129" s="9">
        <v>301</v>
      </c>
      <c r="B129" s="9" t="s">
        <v>174</v>
      </c>
      <c r="C129" s="9" t="s">
        <v>433</v>
      </c>
      <c r="D129" s="10" t="s">
        <v>434</v>
      </c>
      <c r="E129" s="10">
        <v>123456</v>
      </c>
      <c r="F129" s="9">
        <v>1</v>
      </c>
      <c r="G129" s="13" t="e">
        <f>VLOOKUP(A129,EquiposSinDevolver!$A$1:$C$130,3,FALSE)</f>
        <v>#N/A</v>
      </c>
    </row>
    <row r="130" spans="1:7" x14ac:dyDescent="0.2">
      <c r="A130" s="9">
        <v>302</v>
      </c>
      <c r="B130" s="9" t="s">
        <v>174</v>
      </c>
      <c r="C130" s="9" t="s">
        <v>435</v>
      </c>
      <c r="D130" s="10" t="s">
        <v>436</v>
      </c>
      <c r="E130" s="10">
        <v>123456789</v>
      </c>
      <c r="F130" s="9">
        <v>1</v>
      </c>
      <c r="G130" s="13" t="e">
        <f>VLOOKUP(A130,EquiposSinDevolver!$A$1:$C$130,3,FALSE)</f>
        <v>#N/A</v>
      </c>
    </row>
    <row r="131" spans="1:7" x14ac:dyDescent="0.2">
      <c r="A131" s="9">
        <v>303</v>
      </c>
      <c r="B131" s="9" t="s">
        <v>174</v>
      </c>
      <c r="C131" s="9" t="s">
        <v>53</v>
      </c>
      <c r="D131" s="10" t="s">
        <v>437</v>
      </c>
      <c r="E131" s="10" t="s">
        <v>438</v>
      </c>
      <c r="F131" s="9">
        <v>1</v>
      </c>
      <c r="G131" s="13">
        <f>VLOOKUP(A131,EquiposSinDevolver!$A$1:$C$130,3,FALSE)</f>
        <v>13</v>
      </c>
    </row>
    <row r="132" spans="1:7" x14ac:dyDescent="0.2">
      <c r="A132" s="9">
        <v>308</v>
      </c>
      <c r="B132" s="9" t="s">
        <v>174</v>
      </c>
      <c r="C132" s="9" t="s">
        <v>439</v>
      </c>
      <c r="D132" s="10" t="s">
        <v>440</v>
      </c>
      <c r="E132" s="10" t="s">
        <v>441</v>
      </c>
      <c r="F132" s="9">
        <v>1</v>
      </c>
      <c r="G132" s="13" t="e">
        <f>VLOOKUP(A132,EquiposSinDevolver!$A$1:$C$130,3,FALSE)</f>
        <v>#N/A</v>
      </c>
    </row>
    <row r="133" spans="1:7" x14ac:dyDescent="0.2">
      <c r="A133" s="9">
        <v>309</v>
      </c>
      <c r="B133" s="9" t="s">
        <v>174</v>
      </c>
      <c r="C133" s="9" t="s">
        <v>86</v>
      </c>
      <c r="D133" s="10" t="s">
        <v>442</v>
      </c>
      <c r="E133" s="10" t="s">
        <v>443</v>
      </c>
      <c r="F133" s="9">
        <v>1</v>
      </c>
      <c r="G133" s="13">
        <f>VLOOKUP(A133,EquiposSinDevolver!$A$1:$C$130,3,FALSE)</f>
        <v>23</v>
      </c>
    </row>
    <row r="134" spans="1:7" x14ac:dyDescent="0.2">
      <c r="A134" s="9">
        <v>310</v>
      </c>
      <c r="B134" s="9" t="s">
        <v>174</v>
      </c>
      <c r="C134" s="9" t="s">
        <v>444</v>
      </c>
      <c r="D134" s="10" t="s">
        <v>445</v>
      </c>
      <c r="E134" s="10" t="s">
        <v>446</v>
      </c>
      <c r="F134" s="9">
        <v>1</v>
      </c>
      <c r="G134" s="13" t="e">
        <f>VLOOKUP(A134,EquiposSinDevolver!$A$1:$C$130,3,FALSE)</f>
        <v>#N/A</v>
      </c>
    </row>
    <row r="135" spans="1:7" x14ac:dyDescent="0.2">
      <c r="A135" s="9">
        <v>312</v>
      </c>
      <c r="B135" s="9" t="s">
        <v>174</v>
      </c>
      <c r="C135" s="9" t="s">
        <v>447</v>
      </c>
      <c r="D135" s="10" t="s">
        <v>448</v>
      </c>
      <c r="E135" s="10" t="s">
        <v>449</v>
      </c>
      <c r="F135" s="9">
        <v>1</v>
      </c>
      <c r="G135" s="13" t="e">
        <f>VLOOKUP(A135,EquiposSinDevolver!$A$1:$C$130,3,FALSE)</f>
        <v>#N/A</v>
      </c>
    </row>
    <row r="136" spans="1:7" x14ac:dyDescent="0.2">
      <c r="A136" s="9">
        <v>314</v>
      </c>
      <c r="B136" s="9" t="s">
        <v>174</v>
      </c>
      <c r="C136" s="9" t="s">
        <v>124</v>
      </c>
      <c r="D136" s="10" t="s">
        <v>450</v>
      </c>
      <c r="E136" s="10" t="s">
        <v>451</v>
      </c>
      <c r="F136" s="9">
        <v>1</v>
      </c>
      <c r="G136" s="13">
        <f>VLOOKUP(A136,EquiposSinDevolver!$A$1:$C$130,3,FALSE)</f>
        <v>46</v>
      </c>
    </row>
    <row r="137" spans="1:7" x14ac:dyDescent="0.2">
      <c r="A137" s="9">
        <v>316</v>
      </c>
      <c r="B137" s="9" t="s">
        <v>174</v>
      </c>
      <c r="C137" s="9" t="s">
        <v>125</v>
      </c>
      <c r="D137" s="10" t="s">
        <v>452</v>
      </c>
      <c r="E137" s="10" t="s">
        <v>453</v>
      </c>
      <c r="F137" s="9">
        <v>1</v>
      </c>
      <c r="G137" s="13">
        <f>VLOOKUP(A137,EquiposSinDevolver!$A$1:$C$130,3,FALSE)</f>
        <v>35</v>
      </c>
    </row>
    <row r="138" spans="1:7" x14ac:dyDescent="0.2">
      <c r="A138" s="9">
        <v>319</v>
      </c>
      <c r="B138" s="9" t="s">
        <v>174</v>
      </c>
      <c r="C138" s="9" t="s">
        <v>454</v>
      </c>
      <c r="D138" s="10" t="s">
        <v>455</v>
      </c>
      <c r="E138" s="10" t="s">
        <v>456</v>
      </c>
      <c r="F138" s="9">
        <v>1</v>
      </c>
      <c r="G138" s="13" t="e">
        <f>VLOOKUP(A138,EquiposSinDevolver!$A$1:$C$130,3,FALSE)</f>
        <v>#N/A</v>
      </c>
    </row>
    <row r="139" spans="1:7" x14ac:dyDescent="0.2">
      <c r="A139" s="9">
        <v>320</v>
      </c>
      <c r="B139" s="9" t="s">
        <v>174</v>
      </c>
      <c r="C139" s="9" t="s">
        <v>151</v>
      </c>
      <c r="D139" s="10" t="s">
        <v>457</v>
      </c>
      <c r="E139" s="10" t="s">
        <v>458</v>
      </c>
      <c r="F139" s="9">
        <v>1</v>
      </c>
      <c r="G139" s="13">
        <f>VLOOKUP(A139,EquiposSinDevolver!$A$1:$C$130,3,FALSE)</f>
        <v>203</v>
      </c>
    </row>
    <row r="140" spans="1:7" x14ac:dyDescent="0.2">
      <c r="A140" s="9">
        <v>321</v>
      </c>
      <c r="B140" s="9" t="s">
        <v>174</v>
      </c>
      <c r="C140" s="9" t="s">
        <v>459</v>
      </c>
      <c r="D140" s="10" t="s">
        <v>460</v>
      </c>
      <c r="E140" s="10" t="s">
        <v>461</v>
      </c>
      <c r="F140" s="9">
        <v>1</v>
      </c>
      <c r="G140" s="13" t="e">
        <f>VLOOKUP(A140,EquiposSinDevolver!$A$1:$C$130,3,FALSE)</f>
        <v>#N/A</v>
      </c>
    </row>
    <row r="141" spans="1:7" x14ac:dyDescent="0.2">
      <c r="A141" s="9">
        <v>322</v>
      </c>
      <c r="B141" s="9" t="s">
        <v>174</v>
      </c>
      <c r="C141" s="9" t="s">
        <v>462</v>
      </c>
      <c r="D141" s="10" t="s">
        <v>463</v>
      </c>
      <c r="E141" s="10" t="s">
        <v>464</v>
      </c>
      <c r="F141" s="9">
        <v>1</v>
      </c>
      <c r="G141" s="13" t="e">
        <f>VLOOKUP(A141,EquiposSinDevolver!$A$1:$C$130,3,FALSE)</f>
        <v>#N/A</v>
      </c>
    </row>
    <row r="142" spans="1:7" x14ac:dyDescent="0.2">
      <c r="A142" s="9">
        <v>324</v>
      </c>
      <c r="B142" s="9" t="s">
        <v>174</v>
      </c>
      <c r="C142" s="9" t="s">
        <v>465</v>
      </c>
      <c r="D142" s="10" t="s">
        <v>466</v>
      </c>
      <c r="E142" s="10" t="s">
        <v>467</v>
      </c>
      <c r="F142" s="9">
        <v>1</v>
      </c>
      <c r="G142" s="13" t="e">
        <f>VLOOKUP(A142,EquiposSinDevolver!$A$1:$C$130,3,FALSE)</f>
        <v>#N/A</v>
      </c>
    </row>
    <row r="143" spans="1:7" x14ac:dyDescent="0.2">
      <c r="A143" s="9">
        <v>326</v>
      </c>
      <c r="B143" s="9" t="s">
        <v>174</v>
      </c>
      <c r="C143" s="9" t="s">
        <v>468</v>
      </c>
      <c r="D143" s="10" t="s">
        <v>469</v>
      </c>
      <c r="E143" s="10" t="s">
        <v>470</v>
      </c>
      <c r="F143" s="9">
        <v>1</v>
      </c>
      <c r="G143" s="13" t="e">
        <f>VLOOKUP(A143,EquiposSinDevolver!$A$1:$C$130,3,FALSE)</f>
        <v>#N/A</v>
      </c>
    </row>
    <row r="144" spans="1:7" x14ac:dyDescent="0.2">
      <c r="A144" s="9">
        <v>327</v>
      </c>
      <c r="B144" s="9" t="s">
        <v>174</v>
      </c>
      <c r="C144" s="9" t="s">
        <v>471</v>
      </c>
      <c r="D144" s="10" t="s">
        <v>472</v>
      </c>
      <c r="E144" s="10">
        <v>654321</v>
      </c>
      <c r="F144" s="9">
        <v>1</v>
      </c>
      <c r="G144" s="13" t="e">
        <f>VLOOKUP(A144,EquiposSinDevolver!$A$1:$C$130,3,FALSE)</f>
        <v>#N/A</v>
      </c>
    </row>
    <row r="145" spans="1:7" x14ac:dyDescent="0.2">
      <c r="A145" s="9">
        <v>330</v>
      </c>
      <c r="B145" s="9" t="s">
        <v>174</v>
      </c>
      <c r="C145" s="9" t="s">
        <v>473</v>
      </c>
      <c r="D145" s="10" t="s">
        <v>474</v>
      </c>
      <c r="E145" s="10" t="s">
        <v>475</v>
      </c>
      <c r="F145" s="9">
        <v>1</v>
      </c>
      <c r="G145" s="13" t="e">
        <f>VLOOKUP(A145,EquiposSinDevolver!$A$1:$C$130,3,FALSE)</f>
        <v>#N/A</v>
      </c>
    </row>
    <row r="146" spans="1:7" x14ac:dyDescent="0.2">
      <c r="A146" s="9">
        <v>335</v>
      </c>
      <c r="B146" s="9" t="s">
        <v>174</v>
      </c>
      <c r="C146" s="9" t="s">
        <v>54</v>
      </c>
      <c r="D146" s="10" t="s">
        <v>54</v>
      </c>
      <c r="E146" s="10" t="s">
        <v>476</v>
      </c>
      <c r="F146" s="9">
        <v>1</v>
      </c>
      <c r="G146" s="13">
        <f>VLOOKUP(A146,EquiposSinDevolver!$A$1:$C$130,3,FALSE)</f>
        <v>23</v>
      </c>
    </row>
    <row r="147" spans="1:7" x14ac:dyDescent="0.2">
      <c r="A147" s="9">
        <v>336</v>
      </c>
      <c r="B147" s="9" t="s">
        <v>174</v>
      </c>
      <c r="C147" s="9" t="s">
        <v>152</v>
      </c>
      <c r="D147" s="10" t="s">
        <v>477</v>
      </c>
      <c r="E147" s="10" t="s">
        <v>478</v>
      </c>
      <c r="F147" s="9">
        <v>1</v>
      </c>
      <c r="G147" s="13">
        <f>VLOOKUP(A147,EquiposSinDevolver!$A$1:$C$130,3,FALSE)</f>
        <v>2</v>
      </c>
    </row>
    <row r="148" spans="1:7" x14ac:dyDescent="0.2">
      <c r="A148" s="9">
        <v>337</v>
      </c>
      <c r="B148" s="9" t="s">
        <v>174</v>
      </c>
      <c r="C148" s="9" t="s">
        <v>55</v>
      </c>
      <c r="D148" s="10" t="s">
        <v>479</v>
      </c>
      <c r="E148" s="10" t="s">
        <v>480</v>
      </c>
      <c r="F148" s="9">
        <v>1</v>
      </c>
      <c r="G148" s="13">
        <f>VLOOKUP(A148,EquiposSinDevolver!$A$1:$C$130,3,FALSE)</f>
        <v>89</v>
      </c>
    </row>
    <row r="149" spans="1:7" x14ac:dyDescent="0.2">
      <c r="A149" s="9">
        <v>338</v>
      </c>
      <c r="B149" s="9" t="s">
        <v>174</v>
      </c>
      <c r="C149" s="9" t="s">
        <v>153</v>
      </c>
      <c r="D149" s="10" t="s">
        <v>481</v>
      </c>
      <c r="E149" s="10" t="s">
        <v>482</v>
      </c>
      <c r="F149" s="9">
        <v>1</v>
      </c>
      <c r="G149" s="13">
        <f>VLOOKUP(A149,EquiposSinDevolver!$A$1:$C$130,3,FALSE)</f>
        <v>83</v>
      </c>
    </row>
    <row r="150" spans="1:7" x14ac:dyDescent="0.2">
      <c r="A150" s="9">
        <v>341</v>
      </c>
      <c r="B150" s="9" t="s">
        <v>174</v>
      </c>
      <c r="C150" s="9" t="s">
        <v>87</v>
      </c>
      <c r="D150" s="10" t="s">
        <v>483</v>
      </c>
      <c r="E150" s="10" t="s">
        <v>484</v>
      </c>
      <c r="F150" s="9">
        <v>1</v>
      </c>
      <c r="G150" s="13">
        <f>VLOOKUP(A150,EquiposSinDevolver!$A$1:$C$130,3,FALSE)</f>
        <v>3</v>
      </c>
    </row>
    <row r="151" spans="1:7" x14ac:dyDescent="0.2">
      <c r="A151" s="9">
        <v>344</v>
      </c>
      <c r="B151" s="9" t="s">
        <v>174</v>
      </c>
      <c r="C151" s="9" t="s">
        <v>56</v>
      </c>
      <c r="D151" s="10" t="s">
        <v>485</v>
      </c>
      <c r="E151" s="10" t="s">
        <v>486</v>
      </c>
      <c r="F151" s="9">
        <v>1</v>
      </c>
      <c r="G151" s="13">
        <f>VLOOKUP(A151,EquiposSinDevolver!$A$1:$C$130,3,FALSE)</f>
        <v>100</v>
      </c>
    </row>
    <row r="152" spans="1:7" x14ac:dyDescent="0.2">
      <c r="A152" s="9">
        <v>351</v>
      </c>
      <c r="B152" s="9" t="s">
        <v>174</v>
      </c>
      <c r="C152" s="9" t="s">
        <v>487</v>
      </c>
      <c r="D152" s="10" t="s">
        <v>488</v>
      </c>
      <c r="E152" s="10" t="s">
        <v>489</v>
      </c>
      <c r="F152" s="9">
        <v>1</v>
      </c>
      <c r="G152" s="13" t="e">
        <f>VLOOKUP(A152,EquiposSinDevolver!$A$1:$C$130,3,FALSE)</f>
        <v>#N/A</v>
      </c>
    </row>
    <row r="153" spans="1:7" x14ac:dyDescent="0.2">
      <c r="A153" s="9">
        <v>352</v>
      </c>
      <c r="B153" s="9" t="s">
        <v>174</v>
      </c>
      <c r="C153" s="9" t="s">
        <v>154</v>
      </c>
      <c r="D153" s="10" t="s">
        <v>490</v>
      </c>
      <c r="E153" s="10" t="s">
        <v>491</v>
      </c>
      <c r="F153" s="9">
        <v>1</v>
      </c>
      <c r="G153" s="13">
        <f>VLOOKUP(A153,EquiposSinDevolver!$A$1:$C$130,3,FALSE)</f>
        <v>2</v>
      </c>
    </row>
    <row r="154" spans="1:7" x14ac:dyDescent="0.2">
      <c r="A154" s="9">
        <v>356</v>
      </c>
      <c r="B154" s="9" t="s">
        <v>174</v>
      </c>
      <c r="C154" s="9" t="s">
        <v>88</v>
      </c>
      <c r="D154" s="10" t="s">
        <v>492</v>
      </c>
      <c r="E154" s="10" t="s">
        <v>493</v>
      </c>
      <c r="F154" s="9">
        <v>1</v>
      </c>
      <c r="G154" s="13">
        <f>VLOOKUP(A154,EquiposSinDevolver!$A$1:$C$130,3,FALSE)</f>
        <v>2</v>
      </c>
    </row>
    <row r="155" spans="1:7" x14ac:dyDescent="0.2">
      <c r="A155" s="9">
        <v>357</v>
      </c>
      <c r="B155" s="9" t="s">
        <v>174</v>
      </c>
      <c r="C155" s="9" t="s">
        <v>89</v>
      </c>
      <c r="D155" s="10" t="s">
        <v>494</v>
      </c>
      <c r="E155" s="10" t="s">
        <v>495</v>
      </c>
      <c r="F155" s="9">
        <v>1</v>
      </c>
      <c r="G155" s="13">
        <f>VLOOKUP(A155,EquiposSinDevolver!$A$1:$C$130,3,FALSE)</f>
        <v>11</v>
      </c>
    </row>
    <row r="156" spans="1:7" x14ac:dyDescent="0.2">
      <c r="A156" s="9">
        <v>359</v>
      </c>
      <c r="B156" s="9" t="s">
        <v>174</v>
      </c>
      <c r="C156" s="9" t="s">
        <v>496</v>
      </c>
      <c r="D156" s="10" t="s">
        <v>497</v>
      </c>
      <c r="E156" s="10" t="s">
        <v>498</v>
      </c>
      <c r="F156" s="9">
        <v>1</v>
      </c>
      <c r="G156" s="13" t="e">
        <f>VLOOKUP(A156,EquiposSinDevolver!$A$1:$C$130,3,FALSE)</f>
        <v>#N/A</v>
      </c>
    </row>
    <row r="157" spans="1:7" x14ac:dyDescent="0.2">
      <c r="A157" s="9">
        <v>360</v>
      </c>
      <c r="B157" s="9" t="s">
        <v>174</v>
      </c>
      <c r="C157" s="9" t="s">
        <v>57</v>
      </c>
      <c r="D157" s="10" t="s">
        <v>499</v>
      </c>
      <c r="E157" s="10" t="s">
        <v>500</v>
      </c>
      <c r="F157" s="9">
        <v>1</v>
      </c>
      <c r="G157" s="13">
        <f>VLOOKUP(A157,EquiposSinDevolver!$A$1:$C$130,3,FALSE)</f>
        <v>12</v>
      </c>
    </row>
    <row r="158" spans="1:7" x14ac:dyDescent="0.2">
      <c r="A158" s="9">
        <v>364</v>
      </c>
      <c r="B158" s="9" t="s">
        <v>174</v>
      </c>
      <c r="C158" s="9" t="s">
        <v>501</v>
      </c>
      <c r="D158" s="10" t="s">
        <v>502</v>
      </c>
      <c r="E158" s="10" t="s">
        <v>503</v>
      </c>
      <c r="F158" s="9">
        <v>1</v>
      </c>
      <c r="G158" s="13" t="e">
        <f>VLOOKUP(A158,EquiposSinDevolver!$A$1:$C$130,3,FALSE)</f>
        <v>#N/A</v>
      </c>
    </row>
    <row r="159" spans="1:7" x14ac:dyDescent="0.2">
      <c r="A159" s="9">
        <v>365</v>
      </c>
      <c r="B159" s="9" t="s">
        <v>174</v>
      </c>
      <c r="C159" s="9" t="s">
        <v>439</v>
      </c>
      <c r="D159" s="10" t="s">
        <v>504</v>
      </c>
      <c r="E159" s="10" t="s">
        <v>505</v>
      </c>
      <c r="F159" s="9">
        <v>1</v>
      </c>
      <c r="G159" s="13" t="e">
        <f>VLOOKUP(A159,EquiposSinDevolver!$A$1:$C$130,3,FALSE)</f>
        <v>#N/A</v>
      </c>
    </row>
    <row r="160" spans="1:7" x14ac:dyDescent="0.2">
      <c r="A160" s="9">
        <v>366</v>
      </c>
      <c r="B160" s="9" t="s">
        <v>174</v>
      </c>
      <c r="C160" s="9" t="s">
        <v>506</v>
      </c>
      <c r="D160" s="10" t="s">
        <v>507</v>
      </c>
      <c r="E160" s="10" t="s">
        <v>508</v>
      </c>
      <c r="F160" s="9">
        <v>1</v>
      </c>
      <c r="G160" s="13" t="e">
        <f>VLOOKUP(A160,EquiposSinDevolver!$A$1:$C$130,3,FALSE)</f>
        <v>#N/A</v>
      </c>
    </row>
    <row r="161" spans="1:7" x14ac:dyDescent="0.2">
      <c r="A161" s="9">
        <v>367</v>
      </c>
      <c r="B161" s="9" t="s">
        <v>174</v>
      </c>
      <c r="C161" s="9" t="s">
        <v>509</v>
      </c>
      <c r="D161" s="10" t="s">
        <v>510</v>
      </c>
      <c r="E161" s="10" t="s">
        <v>511</v>
      </c>
      <c r="F161" s="9">
        <v>1</v>
      </c>
      <c r="G161" s="13" t="e">
        <f>VLOOKUP(A161,EquiposSinDevolver!$A$1:$C$130,3,FALSE)</f>
        <v>#N/A</v>
      </c>
    </row>
    <row r="162" spans="1:7" x14ac:dyDescent="0.2">
      <c r="A162" s="9">
        <v>371</v>
      </c>
      <c r="B162" s="9" t="s">
        <v>174</v>
      </c>
      <c r="C162" s="9" t="s">
        <v>512</v>
      </c>
      <c r="D162" s="10" t="s">
        <v>513</v>
      </c>
      <c r="E162" s="10">
        <v>112255</v>
      </c>
      <c r="F162" s="9">
        <v>1</v>
      </c>
      <c r="G162" s="13" t="e">
        <f>VLOOKUP(A162,EquiposSinDevolver!$A$1:$C$130,3,FALSE)</f>
        <v>#N/A</v>
      </c>
    </row>
    <row r="163" spans="1:7" x14ac:dyDescent="0.2">
      <c r="A163" s="9">
        <v>372</v>
      </c>
      <c r="B163" s="9" t="s">
        <v>174</v>
      </c>
      <c r="C163" s="9" t="s">
        <v>90</v>
      </c>
      <c r="D163" s="10" t="s">
        <v>514</v>
      </c>
      <c r="E163" s="10" t="s">
        <v>515</v>
      </c>
      <c r="F163" s="9">
        <v>1</v>
      </c>
      <c r="G163" s="13">
        <f>VLOOKUP(A163,EquiposSinDevolver!$A$1:$C$130,3,FALSE)</f>
        <v>18</v>
      </c>
    </row>
    <row r="164" spans="1:7" x14ac:dyDescent="0.2">
      <c r="A164" s="9">
        <v>373</v>
      </c>
      <c r="B164" s="9" t="s">
        <v>174</v>
      </c>
      <c r="C164" s="9" t="s">
        <v>516</v>
      </c>
      <c r="D164" s="10" t="s">
        <v>517</v>
      </c>
      <c r="E164" s="10" t="s">
        <v>518</v>
      </c>
      <c r="F164" s="9">
        <v>1</v>
      </c>
      <c r="G164" s="13" t="e">
        <f>VLOOKUP(A164,EquiposSinDevolver!$A$1:$C$130,3,FALSE)</f>
        <v>#N/A</v>
      </c>
    </row>
    <row r="165" spans="1:7" x14ac:dyDescent="0.2">
      <c r="A165" s="9">
        <v>374</v>
      </c>
      <c r="B165" s="9" t="s">
        <v>174</v>
      </c>
      <c r="C165" s="9" t="s">
        <v>91</v>
      </c>
      <c r="D165" s="10" t="s">
        <v>519</v>
      </c>
      <c r="E165" s="10" t="s">
        <v>520</v>
      </c>
      <c r="F165" s="9">
        <v>1</v>
      </c>
      <c r="G165" s="13">
        <f>VLOOKUP(A165,EquiposSinDevolver!$A$1:$C$130,3,FALSE)</f>
        <v>4</v>
      </c>
    </row>
    <row r="166" spans="1:7" x14ac:dyDescent="0.2">
      <c r="A166" s="9">
        <v>377</v>
      </c>
      <c r="B166" s="9" t="s">
        <v>174</v>
      </c>
      <c r="C166" s="9" t="s">
        <v>155</v>
      </c>
      <c r="D166" s="10" t="s">
        <v>521</v>
      </c>
      <c r="E166" s="10" t="s">
        <v>522</v>
      </c>
      <c r="F166" s="9">
        <v>1</v>
      </c>
      <c r="G166" s="13">
        <f>VLOOKUP(A166,EquiposSinDevolver!$A$1:$C$130,3,FALSE)</f>
        <v>21</v>
      </c>
    </row>
    <row r="167" spans="1:7" x14ac:dyDescent="0.2">
      <c r="A167" s="9">
        <v>379</v>
      </c>
      <c r="B167" s="9" t="s">
        <v>174</v>
      </c>
      <c r="C167" s="9" t="s">
        <v>156</v>
      </c>
      <c r="D167" s="10" t="s">
        <v>523</v>
      </c>
      <c r="E167" s="10" t="s">
        <v>524</v>
      </c>
      <c r="F167" s="9">
        <v>1</v>
      </c>
      <c r="G167" s="13">
        <f>VLOOKUP(A167,EquiposSinDevolver!$A$1:$C$130,3,FALSE)</f>
        <v>58</v>
      </c>
    </row>
    <row r="168" spans="1:7" x14ac:dyDescent="0.2">
      <c r="A168" s="9">
        <v>384</v>
      </c>
      <c r="B168" s="9" t="s">
        <v>174</v>
      </c>
      <c r="C168" s="9" t="s">
        <v>525</v>
      </c>
      <c r="D168" s="10" t="s">
        <v>526</v>
      </c>
      <c r="E168" s="10" t="s">
        <v>527</v>
      </c>
      <c r="F168" s="9">
        <v>1</v>
      </c>
      <c r="G168" s="13" t="e">
        <f>VLOOKUP(A168,EquiposSinDevolver!$A$1:$C$130,3,FALSE)</f>
        <v>#N/A</v>
      </c>
    </row>
    <row r="169" spans="1:7" x14ac:dyDescent="0.2">
      <c r="A169" s="9">
        <v>385</v>
      </c>
      <c r="B169" s="9" t="s">
        <v>174</v>
      </c>
      <c r="C169" s="9" t="s">
        <v>528</v>
      </c>
      <c r="D169" s="10" t="s">
        <v>529</v>
      </c>
      <c r="E169" s="10" t="s">
        <v>530</v>
      </c>
      <c r="F169" s="9">
        <v>1</v>
      </c>
      <c r="G169" s="13" t="e">
        <f>VLOOKUP(A169,EquiposSinDevolver!$A$1:$C$130,3,FALSE)</f>
        <v>#N/A</v>
      </c>
    </row>
    <row r="170" spans="1:7" x14ac:dyDescent="0.2">
      <c r="A170" s="9">
        <v>386</v>
      </c>
      <c r="B170" s="9" t="s">
        <v>174</v>
      </c>
      <c r="C170" s="9" t="s">
        <v>531</v>
      </c>
      <c r="D170" s="10" t="s">
        <v>532</v>
      </c>
      <c r="E170" s="10" t="s">
        <v>533</v>
      </c>
      <c r="F170" s="9">
        <v>1</v>
      </c>
      <c r="G170" s="13" t="e">
        <f>VLOOKUP(A170,EquiposSinDevolver!$A$1:$C$130,3,FALSE)</f>
        <v>#N/A</v>
      </c>
    </row>
    <row r="171" spans="1:7" x14ac:dyDescent="0.2">
      <c r="A171" s="9">
        <v>401</v>
      </c>
      <c r="B171" s="9" t="s">
        <v>174</v>
      </c>
      <c r="C171" s="9" t="s">
        <v>534</v>
      </c>
      <c r="D171" s="10" t="s">
        <v>535</v>
      </c>
      <c r="E171" s="10" t="s">
        <v>536</v>
      </c>
      <c r="F171" s="9">
        <v>1</v>
      </c>
      <c r="G171" s="13" t="e">
        <f>VLOOKUP(A171,EquiposSinDevolver!$A$1:$C$130,3,FALSE)</f>
        <v>#N/A</v>
      </c>
    </row>
    <row r="172" spans="1:7" x14ac:dyDescent="0.2">
      <c r="A172" s="9">
        <v>402</v>
      </c>
      <c r="B172" s="9" t="s">
        <v>174</v>
      </c>
      <c r="C172" s="9" t="s">
        <v>537</v>
      </c>
      <c r="D172" s="10" t="s">
        <v>538</v>
      </c>
      <c r="E172" s="10" t="s">
        <v>539</v>
      </c>
      <c r="F172" s="9">
        <v>1</v>
      </c>
      <c r="G172" s="13" t="e">
        <f>VLOOKUP(A172,EquiposSinDevolver!$A$1:$C$130,3,FALSE)</f>
        <v>#N/A</v>
      </c>
    </row>
    <row r="173" spans="1:7" x14ac:dyDescent="0.2">
      <c r="A173" s="9">
        <v>403</v>
      </c>
      <c r="B173" s="9" t="s">
        <v>174</v>
      </c>
      <c r="C173" s="9" t="s">
        <v>58</v>
      </c>
      <c r="D173" s="10" t="s">
        <v>540</v>
      </c>
      <c r="E173" s="10" t="s">
        <v>541</v>
      </c>
      <c r="F173" s="9">
        <v>1</v>
      </c>
      <c r="G173" s="13">
        <f>VLOOKUP(A173,EquiposSinDevolver!$A$1:$C$130,3,FALSE)</f>
        <v>11</v>
      </c>
    </row>
    <row r="174" spans="1:7" x14ac:dyDescent="0.2">
      <c r="A174" s="9">
        <v>423</v>
      </c>
      <c r="B174" s="9" t="s">
        <v>174</v>
      </c>
      <c r="C174" s="9" t="s">
        <v>542</v>
      </c>
      <c r="D174" s="10" t="s">
        <v>543</v>
      </c>
      <c r="E174" s="10" t="s">
        <v>544</v>
      </c>
      <c r="F174" s="9">
        <v>1</v>
      </c>
      <c r="G174" s="13" t="e">
        <f>VLOOKUP(A174,EquiposSinDevolver!$A$1:$C$130,3,FALSE)</f>
        <v>#N/A</v>
      </c>
    </row>
    <row r="175" spans="1:7" x14ac:dyDescent="0.2">
      <c r="A175" s="9">
        <v>426</v>
      </c>
      <c r="B175" s="9" t="s">
        <v>174</v>
      </c>
      <c r="C175" s="9" t="s">
        <v>545</v>
      </c>
      <c r="D175" s="10" t="s">
        <v>546</v>
      </c>
      <c r="E175" s="10" t="s">
        <v>547</v>
      </c>
      <c r="F175" s="9">
        <v>1</v>
      </c>
      <c r="G175" s="13" t="e">
        <f>VLOOKUP(A175,EquiposSinDevolver!$A$1:$C$130,3,FALSE)</f>
        <v>#N/A</v>
      </c>
    </row>
    <row r="176" spans="1:7" x14ac:dyDescent="0.2">
      <c r="A176" s="9">
        <v>440</v>
      </c>
      <c r="B176" s="9" t="s">
        <v>174</v>
      </c>
      <c r="C176" s="9" t="s">
        <v>548</v>
      </c>
      <c r="D176" s="10" t="s">
        <v>549</v>
      </c>
      <c r="E176" s="10" t="s">
        <v>550</v>
      </c>
      <c r="F176" s="9">
        <v>1</v>
      </c>
      <c r="G176" s="13" t="e">
        <f>VLOOKUP(A176,EquiposSinDevolver!$A$1:$C$130,3,FALSE)</f>
        <v>#N/A</v>
      </c>
    </row>
    <row r="177" spans="1:7" x14ac:dyDescent="0.2">
      <c r="A177" s="9">
        <v>441</v>
      </c>
      <c r="B177" s="9" t="s">
        <v>174</v>
      </c>
      <c r="C177" s="9" t="s">
        <v>92</v>
      </c>
      <c r="D177" s="10" t="s">
        <v>551</v>
      </c>
      <c r="E177" s="10" t="s">
        <v>552</v>
      </c>
      <c r="F177" s="9">
        <v>1</v>
      </c>
      <c r="G177" s="13">
        <f>VLOOKUP(A177,EquiposSinDevolver!$A$1:$C$130,3,FALSE)</f>
        <v>71</v>
      </c>
    </row>
    <row r="178" spans="1:7" x14ac:dyDescent="0.2">
      <c r="A178" s="9">
        <v>442</v>
      </c>
      <c r="B178" s="9" t="s">
        <v>174</v>
      </c>
      <c r="C178" s="9" t="s">
        <v>553</v>
      </c>
      <c r="D178" s="10" t="s">
        <v>554</v>
      </c>
      <c r="E178" s="10">
        <v>115599</v>
      </c>
      <c r="F178" s="9">
        <v>1</v>
      </c>
      <c r="G178" s="13" t="e">
        <f>VLOOKUP(A178,EquiposSinDevolver!$A$1:$C$130,3,FALSE)</f>
        <v>#N/A</v>
      </c>
    </row>
    <row r="179" spans="1:7" x14ac:dyDescent="0.2">
      <c r="A179" s="9">
        <v>453</v>
      </c>
      <c r="B179" s="9" t="s">
        <v>174</v>
      </c>
      <c r="C179" s="9" t="s">
        <v>555</v>
      </c>
      <c r="D179" s="10" t="s">
        <v>556</v>
      </c>
      <c r="E179" s="10" t="s">
        <v>557</v>
      </c>
      <c r="F179" s="9">
        <v>1</v>
      </c>
      <c r="G179" s="13" t="e">
        <f>VLOOKUP(A179,EquiposSinDevolver!$A$1:$C$130,3,FALSE)</f>
        <v>#N/A</v>
      </c>
    </row>
    <row r="180" spans="1:7" x14ac:dyDescent="0.2">
      <c r="A180" s="9">
        <v>454</v>
      </c>
      <c r="B180" s="9" t="s">
        <v>174</v>
      </c>
      <c r="C180" s="9" t="s">
        <v>157</v>
      </c>
      <c r="D180" s="10" t="s">
        <v>558</v>
      </c>
      <c r="E180" s="10" t="s">
        <v>559</v>
      </c>
      <c r="F180" s="9">
        <v>1</v>
      </c>
      <c r="G180" s="13">
        <f>VLOOKUP(A180,EquiposSinDevolver!$A$1:$C$130,3,FALSE)</f>
        <v>45</v>
      </c>
    </row>
    <row r="181" spans="1:7" x14ac:dyDescent="0.2">
      <c r="A181" s="9">
        <v>455</v>
      </c>
      <c r="B181" s="9" t="s">
        <v>174</v>
      </c>
      <c r="C181" s="9" t="s">
        <v>560</v>
      </c>
      <c r="D181" s="10" t="s">
        <v>561</v>
      </c>
      <c r="E181" s="10" t="s">
        <v>562</v>
      </c>
      <c r="F181" s="9">
        <v>1</v>
      </c>
      <c r="G181" s="13" t="e">
        <f>VLOOKUP(A181,EquiposSinDevolver!$A$1:$C$130,3,FALSE)</f>
        <v>#N/A</v>
      </c>
    </row>
    <row r="182" spans="1:7" x14ac:dyDescent="0.2">
      <c r="A182" s="9">
        <v>457</v>
      </c>
      <c r="B182" s="9" t="s">
        <v>174</v>
      </c>
      <c r="C182" s="9" t="s">
        <v>563</v>
      </c>
      <c r="D182" s="10" t="s">
        <v>564</v>
      </c>
      <c r="E182" s="10" t="s">
        <v>565</v>
      </c>
      <c r="F182" s="9">
        <v>1</v>
      </c>
      <c r="G182" s="13" t="e">
        <f>VLOOKUP(A182,EquiposSinDevolver!$A$1:$C$130,3,FALSE)</f>
        <v>#N/A</v>
      </c>
    </row>
    <row r="183" spans="1:7" x14ac:dyDescent="0.2">
      <c r="A183" s="9">
        <v>463</v>
      </c>
      <c r="B183" s="9" t="s">
        <v>174</v>
      </c>
      <c r="C183" s="9" t="s">
        <v>158</v>
      </c>
      <c r="D183" s="10" t="s">
        <v>566</v>
      </c>
      <c r="E183" s="10" t="s">
        <v>567</v>
      </c>
      <c r="F183" s="9">
        <v>1</v>
      </c>
      <c r="G183" s="13">
        <f>VLOOKUP(A183,EquiposSinDevolver!$A$1:$C$130,3,FALSE)</f>
        <v>87</v>
      </c>
    </row>
    <row r="184" spans="1:7" x14ac:dyDescent="0.2">
      <c r="A184" s="9">
        <v>465</v>
      </c>
      <c r="B184" s="9" t="s">
        <v>174</v>
      </c>
      <c r="C184" s="9" t="s">
        <v>568</v>
      </c>
      <c r="D184" s="10" t="s">
        <v>569</v>
      </c>
      <c r="E184" s="10" t="s">
        <v>570</v>
      </c>
      <c r="F184" s="9">
        <v>1</v>
      </c>
      <c r="G184" s="13" t="e">
        <f>VLOOKUP(A184,EquiposSinDevolver!$A$1:$C$130,3,FALSE)</f>
        <v>#N/A</v>
      </c>
    </row>
    <row r="185" spans="1:7" x14ac:dyDescent="0.2">
      <c r="A185" s="9">
        <v>466</v>
      </c>
      <c r="B185" s="9" t="s">
        <v>174</v>
      </c>
      <c r="C185" s="9" t="s">
        <v>571</v>
      </c>
      <c r="D185" s="10" t="s">
        <v>572</v>
      </c>
      <c r="E185" s="10" t="s">
        <v>573</v>
      </c>
      <c r="F185" s="9">
        <v>1</v>
      </c>
      <c r="G185" s="13" t="e">
        <f>VLOOKUP(A185,EquiposSinDevolver!$A$1:$C$130,3,FALSE)</f>
        <v>#N/A</v>
      </c>
    </row>
    <row r="186" spans="1:7" x14ac:dyDescent="0.2">
      <c r="A186" s="9">
        <v>467</v>
      </c>
      <c r="B186" s="9" t="s">
        <v>174</v>
      </c>
      <c r="C186" s="9" t="s">
        <v>574</v>
      </c>
      <c r="D186" s="10" t="s">
        <v>575</v>
      </c>
      <c r="E186" s="10">
        <v>115599</v>
      </c>
      <c r="F186" s="9">
        <v>1</v>
      </c>
      <c r="G186" s="13" t="e">
        <f>VLOOKUP(A186,EquiposSinDevolver!$A$1:$C$130,3,FALSE)</f>
        <v>#N/A</v>
      </c>
    </row>
    <row r="187" spans="1:7" x14ac:dyDescent="0.2">
      <c r="A187" s="9">
        <v>472</v>
      </c>
      <c r="B187" s="9" t="s">
        <v>174</v>
      </c>
      <c r="C187" s="9" t="s">
        <v>576</v>
      </c>
      <c r="D187" s="10" t="s">
        <v>577</v>
      </c>
      <c r="E187" s="10" t="s">
        <v>578</v>
      </c>
      <c r="F187" s="9">
        <v>1</v>
      </c>
      <c r="G187" s="13" t="e">
        <f>VLOOKUP(A187,EquiposSinDevolver!$A$1:$C$130,3,FALSE)</f>
        <v>#N/A</v>
      </c>
    </row>
    <row r="188" spans="1:7" x14ac:dyDescent="0.2">
      <c r="A188" s="9">
        <v>473</v>
      </c>
      <c r="B188" s="9" t="s">
        <v>174</v>
      </c>
      <c r="C188" s="9" t="s">
        <v>579</v>
      </c>
      <c r="D188" s="10" t="s">
        <v>580</v>
      </c>
      <c r="E188" s="10" t="s">
        <v>581</v>
      </c>
      <c r="F188" s="9">
        <v>1</v>
      </c>
      <c r="G188" s="13" t="e">
        <f>VLOOKUP(A188,EquiposSinDevolver!$A$1:$C$130,3,FALSE)</f>
        <v>#N/A</v>
      </c>
    </row>
    <row r="189" spans="1:7" x14ac:dyDescent="0.2">
      <c r="A189" s="9">
        <v>474</v>
      </c>
      <c r="B189" s="9" t="s">
        <v>174</v>
      </c>
      <c r="C189" s="9" t="s">
        <v>582</v>
      </c>
      <c r="D189" s="10" t="s">
        <v>583</v>
      </c>
      <c r="E189" s="10" t="s">
        <v>584</v>
      </c>
      <c r="F189" s="9">
        <v>1</v>
      </c>
      <c r="G189" s="13" t="e">
        <f>VLOOKUP(A189,EquiposSinDevolver!$A$1:$C$130,3,FALSE)</f>
        <v>#N/A</v>
      </c>
    </row>
    <row r="190" spans="1:7" x14ac:dyDescent="0.2">
      <c r="A190" s="9">
        <v>481</v>
      </c>
      <c r="B190" s="9" t="s">
        <v>174</v>
      </c>
      <c r="C190" s="9" t="s">
        <v>585</v>
      </c>
      <c r="D190" s="10" t="s">
        <v>586</v>
      </c>
      <c r="E190" s="10">
        <v>123456</v>
      </c>
      <c r="F190" s="9">
        <v>1</v>
      </c>
      <c r="G190" s="13" t="e">
        <f>VLOOKUP(A190,EquiposSinDevolver!$A$1:$C$130,3,FALSE)</f>
        <v>#N/A</v>
      </c>
    </row>
    <row r="191" spans="1:7" x14ac:dyDescent="0.2">
      <c r="A191" s="9">
        <v>483</v>
      </c>
      <c r="B191" s="9" t="s">
        <v>174</v>
      </c>
      <c r="C191" s="9" t="s">
        <v>126</v>
      </c>
      <c r="D191" s="10" t="s">
        <v>587</v>
      </c>
      <c r="E191" s="10" t="s">
        <v>588</v>
      </c>
      <c r="F191" s="9">
        <v>1</v>
      </c>
      <c r="G191" s="13">
        <f>VLOOKUP(A191,EquiposSinDevolver!$A$1:$C$130,3,FALSE)</f>
        <v>11</v>
      </c>
    </row>
    <row r="192" spans="1:7" x14ac:dyDescent="0.2">
      <c r="A192" s="9">
        <v>506</v>
      </c>
      <c r="B192" s="9" t="s">
        <v>174</v>
      </c>
      <c r="C192" s="9" t="s">
        <v>589</v>
      </c>
      <c r="D192" s="10" t="s">
        <v>590</v>
      </c>
      <c r="E192" s="10" t="s">
        <v>591</v>
      </c>
      <c r="F192" s="9">
        <v>1</v>
      </c>
      <c r="G192" s="13" t="e">
        <f>VLOOKUP(A192,EquiposSinDevolver!$A$1:$C$130,3,FALSE)</f>
        <v>#N/A</v>
      </c>
    </row>
    <row r="193" spans="1:7" x14ac:dyDescent="0.2">
      <c r="A193" s="9">
        <v>513</v>
      </c>
      <c r="B193" s="9" t="s">
        <v>174</v>
      </c>
      <c r="C193" s="9" t="s">
        <v>592</v>
      </c>
      <c r="D193" s="10" t="s">
        <v>593</v>
      </c>
      <c r="E193" s="10">
        <v>102030</v>
      </c>
      <c r="F193" s="9">
        <v>1</v>
      </c>
      <c r="G193" s="13" t="e">
        <f>VLOOKUP(A193,EquiposSinDevolver!$A$1:$C$130,3,FALSE)</f>
        <v>#N/A</v>
      </c>
    </row>
    <row r="194" spans="1:7" x14ac:dyDescent="0.2">
      <c r="A194" s="9">
        <v>521</v>
      </c>
      <c r="B194" s="9" t="s">
        <v>174</v>
      </c>
      <c r="C194" s="9" t="s">
        <v>59</v>
      </c>
      <c r="D194" s="10" t="s">
        <v>594</v>
      </c>
      <c r="E194" s="10" t="s">
        <v>595</v>
      </c>
      <c r="F194" s="9">
        <v>1</v>
      </c>
      <c r="G194" s="13">
        <f>VLOOKUP(A194,EquiposSinDevolver!$A$1:$C$130,3,FALSE)</f>
        <v>86</v>
      </c>
    </row>
    <row r="195" spans="1:7" x14ac:dyDescent="0.2">
      <c r="A195" s="9">
        <v>547</v>
      </c>
      <c r="B195" s="9" t="s">
        <v>174</v>
      </c>
      <c r="C195" s="9" t="s">
        <v>596</v>
      </c>
      <c r="D195" s="10" t="s">
        <v>597</v>
      </c>
      <c r="E195" s="10" t="s">
        <v>598</v>
      </c>
      <c r="F195" s="9">
        <v>1</v>
      </c>
      <c r="G195" s="13" t="e">
        <f>VLOOKUP(A195,EquiposSinDevolver!$A$1:$C$130,3,FALSE)</f>
        <v>#N/A</v>
      </c>
    </row>
    <row r="196" spans="1:7" x14ac:dyDescent="0.2">
      <c r="A196" s="9">
        <v>548</v>
      </c>
      <c r="B196" s="9" t="s">
        <v>174</v>
      </c>
      <c r="C196" s="9" t="s">
        <v>599</v>
      </c>
      <c r="D196" s="10" t="s">
        <v>600</v>
      </c>
      <c r="E196" s="10" t="s">
        <v>601</v>
      </c>
      <c r="F196" s="9">
        <v>1</v>
      </c>
      <c r="G196" s="13" t="e">
        <f>VLOOKUP(A196,EquiposSinDevolver!$A$1:$C$130,3,FALSE)</f>
        <v>#N/A</v>
      </c>
    </row>
    <row r="197" spans="1:7" x14ac:dyDescent="0.2">
      <c r="A197" s="9">
        <v>556</v>
      </c>
      <c r="B197" s="9" t="s">
        <v>174</v>
      </c>
      <c r="C197" s="9" t="s">
        <v>602</v>
      </c>
      <c r="D197" s="10" t="s">
        <v>603</v>
      </c>
      <c r="E197" s="10" t="s">
        <v>604</v>
      </c>
      <c r="F197" s="9">
        <v>1</v>
      </c>
      <c r="G197" s="13" t="e">
        <f>VLOOKUP(A197,EquiposSinDevolver!$A$1:$C$130,3,FALSE)</f>
        <v>#N/A</v>
      </c>
    </row>
    <row r="198" spans="1:7" x14ac:dyDescent="0.2">
      <c r="A198" s="9">
        <v>557</v>
      </c>
      <c r="B198" s="9" t="s">
        <v>174</v>
      </c>
      <c r="C198" s="9" t="s">
        <v>605</v>
      </c>
      <c r="D198" s="10" t="s">
        <v>606</v>
      </c>
      <c r="E198" s="10" t="s">
        <v>607</v>
      </c>
      <c r="F198" s="9">
        <v>1</v>
      </c>
      <c r="G198" s="13" t="e">
        <f>VLOOKUP(A198,EquiposSinDevolver!$A$1:$C$130,3,FALSE)</f>
        <v>#N/A</v>
      </c>
    </row>
    <row r="199" spans="1:7" x14ac:dyDescent="0.2">
      <c r="A199" s="9">
        <v>558</v>
      </c>
      <c r="B199" s="9" t="s">
        <v>174</v>
      </c>
      <c r="C199" s="9" t="s">
        <v>608</v>
      </c>
      <c r="D199" s="10" t="s">
        <v>609</v>
      </c>
      <c r="E199" s="10" t="s">
        <v>610</v>
      </c>
      <c r="F199" s="9">
        <v>1</v>
      </c>
      <c r="G199" s="13" t="e">
        <f>VLOOKUP(A199,EquiposSinDevolver!$A$1:$C$130,3,FALSE)</f>
        <v>#N/A</v>
      </c>
    </row>
    <row r="200" spans="1:7" x14ac:dyDescent="0.2">
      <c r="A200" s="9">
        <v>559</v>
      </c>
      <c r="B200" s="9" t="s">
        <v>174</v>
      </c>
      <c r="C200" s="9" t="s">
        <v>611</v>
      </c>
      <c r="D200" s="10" t="s">
        <v>612</v>
      </c>
      <c r="E200" s="10" t="s">
        <v>613</v>
      </c>
      <c r="F200" s="9">
        <v>1</v>
      </c>
      <c r="G200" s="13" t="e">
        <f>VLOOKUP(A200,EquiposSinDevolver!$A$1:$C$130,3,FALSE)</f>
        <v>#N/A</v>
      </c>
    </row>
    <row r="201" spans="1:7" x14ac:dyDescent="0.2">
      <c r="A201" s="9">
        <v>560</v>
      </c>
      <c r="B201" s="9" t="s">
        <v>174</v>
      </c>
      <c r="C201" s="9" t="s">
        <v>614</v>
      </c>
      <c r="D201" s="10" t="s">
        <v>615</v>
      </c>
      <c r="E201" s="10" t="s">
        <v>616</v>
      </c>
      <c r="F201" s="9">
        <v>1</v>
      </c>
      <c r="G201" s="13" t="e">
        <f>VLOOKUP(A201,EquiposSinDevolver!$A$1:$C$130,3,FALSE)</f>
        <v>#N/A</v>
      </c>
    </row>
    <row r="202" spans="1:7" x14ac:dyDescent="0.2">
      <c r="A202" s="9">
        <v>561</v>
      </c>
      <c r="B202" s="9" t="s">
        <v>174</v>
      </c>
      <c r="C202" s="9" t="s">
        <v>617</v>
      </c>
      <c r="D202" s="10" t="s">
        <v>618</v>
      </c>
      <c r="E202" s="10" t="s">
        <v>619</v>
      </c>
      <c r="F202" s="9">
        <v>1</v>
      </c>
      <c r="G202" s="13" t="e">
        <f>VLOOKUP(A202,EquiposSinDevolver!$A$1:$C$130,3,FALSE)</f>
        <v>#N/A</v>
      </c>
    </row>
    <row r="203" spans="1:7" x14ac:dyDescent="0.2">
      <c r="A203" s="9">
        <v>562</v>
      </c>
      <c r="B203" s="9" t="s">
        <v>174</v>
      </c>
      <c r="C203" s="9" t="s">
        <v>620</v>
      </c>
      <c r="D203" s="10" t="s">
        <v>621</v>
      </c>
      <c r="E203" s="10" t="s">
        <v>622</v>
      </c>
      <c r="F203" s="9">
        <v>1</v>
      </c>
      <c r="G203" s="13" t="e">
        <f>VLOOKUP(A203,EquiposSinDevolver!$A$1:$C$130,3,FALSE)</f>
        <v>#N/A</v>
      </c>
    </row>
    <row r="204" spans="1:7" x14ac:dyDescent="0.2">
      <c r="A204" s="9">
        <v>563</v>
      </c>
      <c r="B204" s="9" t="s">
        <v>174</v>
      </c>
      <c r="C204" s="9" t="s">
        <v>623</v>
      </c>
      <c r="D204" s="10" t="s">
        <v>624</v>
      </c>
      <c r="E204" s="10" t="s">
        <v>625</v>
      </c>
      <c r="F204" s="9">
        <v>1</v>
      </c>
      <c r="G204" s="13" t="e">
        <f>VLOOKUP(A204,EquiposSinDevolver!$A$1:$C$130,3,FALSE)</f>
        <v>#N/A</v>
      </c>
    </row>
    <row r="205" spans="1:7" x14ac:dyDescent="0.2">
      <c r="A205" s="9">
        <v>564</v>
      </c>
      <c r="B205" s="9" t="s">
        <v>174</v>
      </c>
      <c r="C205" s="9" t="s">
        <v>626</v>
      </c>
      <c r="D205" s="10" t="s">
        <v>627</v>
      </c>
      <c r="E205" s="10" t="s">
        <v>628</v>
      </c>
      <c r="F205" s="9">
        <v>1</v>
      </c>
      <c r="G205" s="13" t="e">
        <f>VLOOKUP(A205,EquiposSinDevolver!$A$1:$C$130,3,FALSE)</f>
        <v>#N/A</v>
      </c>
    </row>
    <row r="206" spans="1:7" x14ac:dyDescent="0.2">
      <c r="A206" s="9">
        <v>565</v>
      </c>
      <c r="B206" s="9" t="s">
        <v>174</v>
      </c>
      <c r="C206" s="9" t="s">
        <v>629</v>
      </c>
      <c r="D206" s="10" t="s">
        <v>630</v>
      </c>
      <c r="E206" s="10" t="s">
        <v>631</v>
      </c>
      <c r="F206" s="9">
        <v>1</v>
      </c>
      <c r="G206" s="13" t="e">
        <f>VLOOKUP(A206,EquiposSinDevolver!$A$1:$C$130,3,FALSE)</f>
        <v>#N/A</v>
      </c>
    </row>
    <row r="207" spans="1:7" x14ac:dyDescent="0.2">
      <c r="A207" s="9">
        <v>567</v>
      </c>
      <c r="B207" s="9" t="s">
        <v>174</v>
      </c>
      <c r="C207" s="9" t="s">
        <v>632</v>
      </c>
      <c r="D207" s="10" t="s">
        <v>633</v>
      </c>
      <c r="E207" s="10" t="s">
        <v>634</v>
      </c>
      <c r="F207" s="9">
        <v>1</v>
      </c>
      <c r="G207" s="13" t="e">
        <f>VLOOKUP(A207,EquiposSinDevolver!$A$1:$C$130,3,FALSE)</f>
        <v>#N/A</v>
      </c>
    </row>
    <row r="208" spans="1:7" x14ac:dyDescent="0.2">
      <c r="A208" s="9">
        <v>568</v>
      </c>
      <c r="B208" s="9" t="s">
        <v>174</v>
      </c>
      <c r="C208" s="9" t="s">
        <v>635</v>
      </c>
      <c r="D208" s="10" t="s">
        <v>636</v>
      </c>
      <c r="E208" s="10" t="s">
        <v>637</v>
      </c>
      <c r="F208" s="9">
        <v>1</v>
      </c>
      <c r="G208" s="13" t="e">
        <f>VLOOKUP(A208,EquiposSinDevolver!$A$1:$C$130,3,FALSE)</f>
        <v>#N/A</v>
      </c>
    </row>
    <row r="209" spans="1:7" x14ac:dyDescent="0.2">
      <c r="A209" s="9">
        <v>569</v>
      </c>
      <c r="B209" s="9" t="s">
        <v>174</v>
      </c>
      <c r="C209" s="9" t="s">
        <v>638</v>
      </c>
      <c r="D209" s="10" t="s">
        <v>639</v>
      </c>
      <c r="E209" s="10" t="s">
        <v>640</v>
      </c>
      <c r="F209" s="9">
        <v>1</v>
      </c>
      <c r="G209" s="13" t="e">
        <f>VLOOKUP(A209,EquiposSinDevolver!$A$1:$C$130,3,FALSE)</f>
        <v>#N/A</v>
      </c>
    </row>
    <row r="210" spans="1:7" x14ac:dyDescent="0.2">
      <c r="A210" s="9">
        <v>570</v>
      </c>
      <c r="B210" s="9" t="s">
        <v>174</v>
      </c>
      <c r="C210" s="9" t="s">
        <v>641</v>
      </c>
      <c r="D210" s="10" t="s">
        <v>642</v>
      </c>
      <c r="E210" s="10" t="s">
        <v>643</v>
      </c>
      <c r="F210" s="9">
        <v>1</v>
      </c>
      <c r="G210" s="13" t="e">
        <f>VLOOKUP(A210,EquiposSinDevolver!$A$1:$C$130,3,FALSE)</f>
        <v>#N/A</v>
      </c>
    </row>
    <row r="211" spans="1:7" x14ac:dyDescent="0.2">
      <c r="A211" s="9">
        <v>571</v>
      </c>
      <c r="B211" s="9" t="s">
        <v>174</v>
      </c>
      <c r="C211" s="9" t="s">
        <v>644</v>
      </c>
      <c r="D211" s="10" t="s">
        <v>645</v>
      </c>
      <c r="E211" s="10" t="s">
        <v>646</v>
      </c>
      <c r="F211" s="9">
        <v>1</v>
      </c>
      <c r="G211" s="13" t="e">
        <f>VLOOKUP(A211,EquiposSinDevolver!$A$1:$C$130,3,FALSE)</f>
        <v>#N/A</v>
      </c>
    </row>
    <row r="212" spans="1:7" x14ac:dyDescent="0.2">
      <c r="A212" s="9">
        <v>572</v>
      </c>
      <c r="B212" s="9" t="s">
        <v>174</v>
      </c>
      <c r="C212" s="9" t="s">
        <v>647</v>
      </c>
      <c r="D212" s="10" t="s">
        <v>648</v>
      </c>
      <c r="E212" s="10" t="s">
        <v>649</v>
      </c>
      <c r="F212" s="9">
        <v>1</v>
      </c>
      <c r="G212" s="13" t="e">
        <f>VLOOKUP(A212,EquiposSinDevolver!$A$1:$C$130,3,FALSE)</f>
        <v>#N/A</v>
      </c>
    </row>
    <row r="213" spans="1:7" x14ac:dyDescent="0.2">
      <c r="A213" s="9">
        <v>573</v>
      </c>
      <c r="B213" s="9" t="s">
        <v>174</v>
      </c>
      <c r="C213" s="9" t="s">
        <v>650</v>
      </c>
      <c r="D213" s="10" t="s">
        <v>651</v>
      </c>
      <c r="E213" s="10" t="s">
        <v>652</v>
      </c>
      <c r="F213" s="9">
        <v>1</v>
      </c>
      <c r="G213" s="13" t="e">
        <f>VLOOKUP(A213,EquiposSinDevolver!$A$1:$C$130,3,FALSE)</f>
        <v>#N/A</v>
      </c>
    </row>
    <row r="214" spans="1:7" x14ac:dyDescent="0.2">
      <c r="A214" s="9">
        <v>574</v>
      </c>
      <c r="B214" s="9" t="s">
        <v>174</v>
      </c>
      <c r="C214" s="9" t="s">
        <v>653</v>
      </c>
      <c r="D214" s="10" t="s">
        <v>654</v>
      </c>
      <c r="E214" s="10" t="s">
        <v>655</v>
      </c>
      <c r="F214" s="9">
        <v>1</v>
      </c>
      <c r="G214" s="13" t="e">
        <f>VLOOKUP(A214,EquiposSinDevolver!$A$1:$C$130,3,FALSE)</f>
        <v>#N/A</v>
      </c>
    </row>
    <row r="215" spans="1:7" x14ac:dyDescent="0.2">
      <c r="A215" s="9">
        <v>575</v>
      </c>
      <c r="B215" s="9" t="s">
        <v>174</v>
      </c>
      <c r="C215" s="9" t="s">
        <v>656</v>
      </c>
      <c r="D215" s="10" t="s">
        <v>657</v>
      </c>
      <c r="E215" s="10" t="s">
        <v>658</v>
      </c>
      <c r="F215" s="9">
        <v>1</v>
      </c>
      <c r="G215" s="13" t="e">
        <f>VLOOKUP(A215,EquiposSinDevolver!$A$1:$C$130,3,FALSE)</f>
        <v>#N/A</v>
      </c>
    </row>
    <row r="216" spans="1:7" x14ac:dyDescent="0.2">
      <c r="A216" s="9">
        <v>576</v>
      </c>
      <c r="B216" s="9" t="s">
        <v>174</v>
      </c>
      <c r="C216" s="9" t="s">
        <v>659</v>
      </c>
      <c r="D216" s="10" t="s">
        <v>660</v>
      </c>
      <c r="E216" s="10" t="s">
        <v>661</v>
      </c>
      <c r="F216" s="9">
        <v>1</v>
      </c>
      <c r="G216" s="13" t="e">
        <f>VLOOKUP(A216,EquiposSinDevolver!$A$1:$C$130,3,FALSE)</f>
        <v>#N/A</v>
      </c>
    </row>
    <row r="217" spans="1:7" x14ac:dyDescent="0.2">
      <c r="A217" s="9">
        <v>577</v>
      </c>
      <c r="B217" s="9" t="s">
        <v>174</v>
      </c>
      <c r="C217" s="9" t="s">
        <v>662</v>
      </c>
      <c r="D217" s="10" t="s">
        <v>663</v>
      </c>
      <c r="E217" s="10" t="s">
        <v>664</v>
      </c>
      <c r="F217" s="9">
        <v>1</v>
      </c>
      <c r="G217" s="13" t="e">
        <f>VLOOKUP(A217,EquiposSinDevolver!$A$1:$C$130,3,FALSE)</f>
        <v>#N/A</v>
      </c>
    </row>
    <row r="218" spans="1:7" x14ac:dyDescent="0.2">
      <c r="A218" s="9">
        <v>578</v>
      </c>
      <c r="B218" s="9" t="s">
        <v>174</v>
      </c>
      <c r="C218" s="9" t="s">
        <v>665</v>
      </c>
      <c r="D218" s="10" t="s">
        <v>666</v>
      </c>
      <c r="E218" s="10" t="s">
        <v>667</v>
      </c>
      <c r="F218" s="9">
        <v>1</v>
      </c>
      <c r="G218" s="13" t="e">
        <f>VLOOKUP(A218,EquiposSinDevolver!$A$1:$C$130,3,FALSE)</f>
        <v>#N/A</v>
      </c>
    </row>
    <row r="219" spans="1:7" x14ac:dyDescent="0.2">
      <c r="A219" s="9">
        <v>579</v>
      </c>
      <c r="B219" s="9" t="s">
        <v>174</v>
      </c>
      <c r="C219" s="9" t="s">
        <v>668</v>
      </c>
      <c r="D219" s="10" t="s">
        <v>669</v>
      </c>
      <c r="E219" s="10" t="s">
        <v>670</v>
      </c>
      <c r="F219" s="9">
        <v>1</v>
      </c>
      <c r="G219" s="13" t="e">
        <f>VLOOKUP(A219,EquiposSinDevolver!$A$1:$C$130,3,FALSE)</f>
        <v>#N/A</v>
      </c>
    </row>
    <row r="220" spans="1:7" x14ac:dyDescent="0.2">
      <c r="A220" s="9">
        <v>580</v>
      </c>
      <c r="B220" s="9" t="s">
        <v>174</v>
      </c>
      <c r="C220" s="9" t="s">
        <v>671</v>
      </c>
      <c r="D220" s="10" t="s">
        <v>672</v>
      </c>
      <c r="E220" s="10" t="s">
        <v>673</v>
      </c>
      <c r="F220" s="9">
        <v>1</v>
      </c>
      <c r="G220" s="13" t="e">
        <f>VLOOKUP(A220,EquiposSinDevolver!$A$1:$C$130,3,FALSE)</f>
        <v>#N/A</v>
      </c>
    </row>
    <row r="221" spans="1:7" x14ac:dyDescent="0.2">
      <c r="A221" s="9">
        <v>581</v>
      </c>
      <c r="B221" s="9" t="s">
        <v>174</v>
      </c>
      <c r="C221" s="9" t="s">
        <v>674</v>
      </c>
      <c r="D221" s="10" t="s">
        <v>675</v>
      </c>
      <c r="E221" s="10" t="s">
        <v>676</v>
      </c>
      <c r="F221" s="9">
        <v>1</v>
      </c>
      <c r="G221" s="13" t="e">
        <f>VLOOKUP(A221,EquiposSinDevolver!$A$1:$C$130,3,FALSE)</f>
        <v>#N/A</v>
      </c>
    </row>
    <row r="222" spans="1:7" x14ac:dyDescent="0.2">
      <c r="A222" s="9">
        <v>582</v>
      </c>
      <c r="B222" s="9" t="s">
        <v>174</v>
      </c>
      <c r="C222" s="9" t="s">
        <v>677</v>
      </c>
      <c r="D222" s="10" t="s">
        <v>678</v>
      </c>
      <c r="E222" s="10" t="s">
        <v>679</v>
      </c>
      <c r="F222" s="9">
        <v>1</v>
      </c>
      <c r="G222" s="13" t="e">
        <f>VLOOKUP(A222,EquiposSinDevolver!$A$1:$C$130,3,FALSE)</f>
        <v>#N/A</v>
      </c>
    </row>
    <row r="223" spans="1:7" x14ac:dyDescent="0.2">
      <c r="A223" s="9">
        <v>583</v>
      </c>
      <c r="B223" s="9" t="s">
        <v>174</v>
      </c>
      <c r="C223" s="9" t="s">
        <v>680</v>
      </c>
      <c r="D223" s="10" t="s">
        <v>681</v>
      </c>
      <c r="E223" s="10" t="s">
        <v>682</v>
      </c>
      <c r="F223" s="9">
        <v>1</v>
      </c>
      <c r="G223" s="13" t="e">
        <f>VLOOKUP(A223,EquiposSinDevolver!$A$1:$C$130,3,FALSE)</f>
        <v>#N/A</v>
      </c>
    </row>
    <row r="224" spans="1:7" x14ac:dyDescent="0.2">
      <c r="A224" s="9">
        <v>584</v>
      </c>
      <c r="B224" s="9" t="s">
        <v>174</v>
      </c>
      <c r="C224" s="9" t="s">
        <v>683</v>
      </c>
      <c r="D224" s="10" t="s">
        <v>684</v>
      </c>
      <c r="E224" s="10" t="s">
        <v>685</v>
      </c>
      <c r="F224" s="9">
        <v>1</v>
      </c>
      <c r="G224" s="13" t="e">
        <f>VLOOKUP(A224,EquiposSinDevolver!$A$1:$C$130,3,FALSE)</f>
        <v>#N/A</v>
      </c>
    </row>
    <row r="225" spans="1:7" x14ac:dyDescent="0.2">
      <c r="A225" s="9">
        <v>587</v>
      </c>
      <c r="B225" s="9" t="s">
        <v>174</v>
      </c>
      <c r="C225" s="9" t="s">
        <v>686</v>
      </c>
      <c r="D225" s="10" t="s">
        <v>687</v>
      </c>
      <c r="E225" s="10" t="s">
        <v>688</v>
      </c>
      <c r="F225" s="9">
        <v>1</v>
      </c>
      <c r="G225" s="13" t="e">
        <f>VLOOKUP(A225,EquiposSinDevolver!$A$1:$C$130,3,FALSE)</f>
        <v>#N/A</v>
      </c>
    </row>
    <row r="226" spans="1:7" x14ac:dyDescent="0.2">
      <c r="A226" s="9">
        <v>589</v>
      </c>
      <c r="B226" s="9" t="s">
        <v>174</v>
      </c>
      <c r="C226" s="9" t="s">
        <v>689</v>
      </c>
      <c r="D226" s="10" t="s">
        <v>690</v>
      </c>
      <c r="E226" s="10" t="s">
        <v>691</v>
      </c>
      <c r="F226" s="9">
        <v>1</v>
      </c>
      <c r="G226" s="13" t="e">
        <f>VLOOKUP(A226,EquiposSinDevolver!$A$1:$C$130,3,FALSE)</f>
        <v>#N/A</v>
      </c>
    </row>
    <row r="227" spans="1:7" x14ac:dyDescent="0.2">
      <c r="A227" s="9">
        <v>590</v>
      </c>
      <c r="B227" s="9" t="s">
        <v>174</v>
      </c>
      <c r="C227" s="9" t="s">
        <v>93</v>
      </c>
      <c r="D227" s="10" t="s">
        <v>692</v>
      </c>
      <c r="E227" s="10" t="s">
        <v>693</v>
      </c>
      <c r="F227" s="9">
        <v>1</v>
      </c>
      <c r="G227" s="13">
        <f>VLOOKUP(A227,EquiposSinDevolver!$A$1:$C$130,3,FALSE)</f>
        <v>23</v>
      </c>
    </row>
    <row r="228" spans="1:7" x14ac:dyDescent="0.2">
      <c r="A228" s="9">
        <v>591</v>
      </c>
      <c r="B228" s="9" t="s">
        <v>174</v>
      </c>
      <c r="C228" s="9" t="s">
        <v>694</v>
      </c>
      <c r="D228" s="10" t="s">
        <v>695</v>
      </c>
      <c r="E228" s="10" t="s">
        <v>696</v>
      </c>
      <c r="F228" s="9">
        <v>1</v>
      </c>
      <c r="G228" s="13" t="e">
        <f>VLOOKUP(A228,EquiposSinDevolver!$A$1:$C$130,3,FALSE)</f>
        <v>#N/A</v>
      </c>
    </row>
    <row r="229" spans="1:7" x14ac:dyDescent="0.2">
      <c r="A229" s="9">
        <v>592</v>
      </c>
      <c r="B229" s="9" t="s">
        <v>174</v>
      </c>
      <c r="C229" s="9" t="s">
        <v>697</v>
      </c>
      <c r="D229" s="10" t="s">
        <v>698</v>
      </c>
      <c r="E229" s="10" t="s">
        <v>699</v>
      </c>
      <c r="F229" s="9">
        <v>1</v>
      </c>
      <c r="G229" s="13" t="e">
        <f>VLOOKUP(A229,EquiposSinDevolver!$A$1:$C$130,3,FALSE)</f>
        <v>#N/A</v>
      </c>
    </row>
    <row r="230" spans="1:7" x14ac:dyDescent="0.2">
      <c r="A230" s="9">
        <v>593</v>
      </c>
      <c r="B230" s="9" t="s">
        <v>174</v>
      </c>
      <c r="C230" s="9" t="s">
        <v>700</v>
      </c>
      <c r="D230" s="10" t="s">
        <v>701</v>
      </c>
      <c r="E230" s="10" t="s">
        <v>702</v>
      </c>
      <c r="F230" s="9">
        <v>1</v>
      </c>
      <c r="G230" s="13" t="e">
        <f>VLOOKUP(A230,EquiposSinDevolver!$A$1:$C$130,3,FALSE)</f>
        <v>#N/A</v>
      </c>
    </row>
    <row r="231" spans="1:7" x14ac:dyDescent="0.2">
      <c r="A231" s="9">
        <v>594</v>
      </c>
      <c r="B231" s="9" t="s">
        <v>174</v>
      </c>
      <c r="C231" s="9" t="s">
        <v>703</v>
      </c>
      <c r="D231" s="10" t="s">
        <v>704</v>
      </c>
      <c r="E231" s="10" t="s">
        <v>705</v>
      </c>
      <c r="F231" s="9">
        <v>1</v>
      </c>
      <c r="G231" s="13" t="e">
        <f>VLOOKUP(A231,EquiposSinDevolver!$A$1:$C$130,3,FALSE)</f>
        <v>#N/A</v>
      </c>
    </row>
    <row r="232" spans="1:7" x14ac:dyDescent="0.2">
      <c r="A232" s="9">
        <v>595</v>
      </c>
      <c r="B232" s="9" t="s">
        <v>174</v>
      </c>
      <c r="C232" s="9" t="s">
        <v>706</v>
      </c>
      <c r="D232" s="10" t="s">
        <v>707</v>
      </c>
      <c r="E232" s="10" t="s">
        <v>708</v>
      </c>
      <c r="F232" s="9">
        <v>1</v>
      </c>
      <c r="G232" s="13" t="e">
        <f>VLOOKUP(A232,EquiposSinDevolver!$A$1:$C$130,3,FALSE)</f>
        <v>#N/A</v>
      </c>
    </row>
    <row r="233" spans="1:7" x14ac:dyDescent="0.2">
      <c r="A233" s="9">
        <v>596</v>
      </c>
      <c r="B233" s="9" t="s">
        <v>174</v>
      </c>
      <c r="C233" s="9" t="s">
        <v>709</v>
      </c>
      <c r="D233" s="10" t="s">
        <v>710</v>
      </c>
      <c r="E233" s="10" t="s">
        <v>711</v>
      </c>
      <c r="F233" s="9">
        <v>1</v>
      </c>
      <c r="G233" s="13" t="e">
        <f>VLOOKUP(A233,EquiposSinDevolver!$A$1:$C$130,3,FALSE)</f>
        <v>#N/A</v>
      </c>
    </row>
    <row r="234" spans="1:7" x14ac:dyDescent="0.2">
      <c r="A234" s="9">
        <v>597</v>
      </c>
      <c r="B234" s="9" t="s">
        <v>174</v>
      </c>
      <c r="C234" s="9" t="s">
        <v>159</v>
      </c>
      <c r="D234" s="10" t="s">
        <v>712</v>
      </c>
      <c r="E234" s="10" t="s">
        <v>713</v>
      </c>
      <c r="F234" s="9">
        <v>1</v>
      </c>
      <c r="G234" s="13">
        <f>VLOOKUP(A234,EquiposSinDevolver!$A$1:$C$130,3,FALSE)</f>
        <v>5</v>
      </c>
    </row>
    <row r="235" spans="1:7" x14ac:dyDescent="0.2">
      <c r="A235" s="9">
        <v>598</v>
      </c>
      <c r="B235" s="9" t="s">
        <v>174</v>
      </c>
      <c r="C235" s="9" t="s">
        <v>714</v>
      </c>
      <c r="D235" s="10" t="s">
        <v>715</v>
      </c>
      <c r="E235" s="10" t="s">
        <v>716</v>
      </c>
      <c r="F235" s="9">
        <v>1</v>
      </c>
      <c r="G235" s="13" t="e">
        <f>VLOOKUP(A235,EquiposSinDevolver!$A$1:$C$130,3,FALSE)</f>
        <v>#N/A</v>
      </c>
    </row>
    <row r="236" spans="1:7" x14ac:dyDescent="0.2">
      <c r="A236" s="9">
        <v>599</v>
      </c>
      <c r="B236" s="9" t="s">
        <v>174</v>
      </c>
      <c r="C236" s="9" t="s">
        <v>717</v>
      </c>
      <c r="D236" s="10" t="s">
        <v>718</v>
      </c>
      <c r="E236" s="10" t="s">
        <v>719</v>
      </c>
      <c r="F236" s="9">
        <v>1</v>
      </c>
      <c r="G236" s="13" t="e">
        <f>VLOOKUP(A236,EquiposSinDevolver!$A$1:$C$130,3,FALSE)</f>
        <v>#N/A</v>
      </c>
    </row>
    <row r="237" spans="1:7" x14ac:dyDescent="0.2">
      <c r="A237" s="9">
        <v>600</v>
      </c>
      <c r="B237" s="9" t="s">
        <v>174</v>
      </c>
      <c r="C237" s="9" t="s">
        <v>127</v>
      </c>
      <c r="D237" s="10" t="s">
        <v>720</v>
      </c>
      <c r="E237" s="10" t="s">
        <v>721</v>
      </c>
      <c r="F237" s="9">
        <v>1</v>
      </c>
      <c r="G237" s="13">
        <f>VLOOKUP(A237,EquiposSinDevolver!$A$1:$C$130,3,FALSE)</f>
        <v>10</v>
      </c>
    </row>
    <row r="238" spans="1:7" x14ac:dyDescent="0.2">
      <c r="A238" s="9">
        <v>601</v>
      </c>
      <c r="B238" s="9" t="s">
        <v>174</v>
      </c>
      <c r="C238" s="9" t="s">
        <v>128</v>
      </c>
      <c r="D238" s="10" t="s">
        <v>722</v>
      </c>
      <c r="E238" s="10" t="s">
        <v>723</v>
      </c>
      <c r="F238" s="9">
        <v>1</v>
      </c>
      <c r="G238" s="13">
        <f>VLOOKUP(A238,EquiposSinDevolver!$A$1:$C$130,3,FALSE)</f>
        <v>8</v>
      </c>
    </row>
    <row r="239" spans="1:7" x14ac:dyDescent="0.2">
      <c r="A239" s="9">
        <v>604</v>
      </c>
      <c r="B239" s="9" t="s">
        <v>174</v>
      </c>
      <c r="C239" s="9" t="s">
        <v>724</v>
      </c>
      <c r="D239" s="10" t="s">
        <v>725</v>
      </c>
      <c r="E239" s="10" t="s">
        <v>726</v>
      </c>
      <c r="F239" s="9">
        <v>1</v>
      </c>
      <c r="G239" s="13" t="e">
        <f>VLOOKUP(A239,EquiposSinDevolver!$A$1:$C$130,3,FALSE)</f>
        <v>#N/A</v>
      </c>
    </row>
    <row r="240" spans="1:7" x14ac:dyDescent="0.2">
      <c r="A240" s="9">
        <v>605</v>
      </c>
      <c r="B240" s="9" t="s">
        <v>174</v>
      </c>
      <c r="C240" s="9" t="s">
        <v>727</v>
      </c>
      <c r="D240" s="10" t="s">
        <v>728</v>
      </c>
      <c r="E240" s="10" t="s">
        <v>729</v>
      </c>
      <c r="F240" s="9">
        <v>1</v>
      </c>
      <c r="G240" s="13" t="e">
        <f>VLOOKUP(A240,EquiposSinDevolver!$A$1:$C$130,3,FALSE)</f>
        <v>#N/A</v>
      </c>
    </row>
    <row r="241" spans="1:7" x14ac:dyDescent="0.2">
      <c r="A241" s="9">
        <v>606</v>
      </c>
      <c r="B241" s="9" t="s">
        <v>174</v>
      </c>
      <c r="C241" s="9" t="s">
        <v>730</v>
      </c>
      <c r="D241" s="10" t="s">
        <v>731</v>
      </c>
      <c r="E241" s="10" t="s">
        <v>732</v>
      </c>
      <c r="F241" s="9">
        <v>1</v>
      </c>
      <c r="G241" s="13" t="e">
        <f>VLOOKUP(A241,EquiposSinDevolver!$A$1:$C$130,3,FALSE)</f>
        <v>#N/A</v>
      </c>
    </row>
    <row r="242" spans="1:7" x14ac:dyDescent="0.2">
      <c r="A242" s="9">
        <v>607</v>
      </c>
      <c r="B242" s="9" t="s">
        <v>174</v>
      </c>
      <c r="C242" s="9" t="s">
        <v>733</v>
      </c>
      <c r="D242" s="10" t="s">
        <v>734</v>
      </c>
      <c r="E242" s="10" t="s">
        <v>735</v>
      </c>
      <c r="F242" s="9">
        <v>1</v>
      </c>
      <c r="G242" s="13" t="e">
        <f>VLOOKUP(A242,EquiposSinDevolver!$A$1:$C$130,3,FALSE)</f>
        <v>#N/A</v>
      </c>
    </row>
    <row r="243" spans="1:7" x14ac:dyDescent="0.2">
      <c r="A243" s="9">
        <v>608</v>
      </c>
      <c r="B243" s="9" t="s">
        <v>174</v>
      </c>
      <c r="C243" s="9" t="s">
        <v>736</v>
      </c>
      <c r="D243" s="10" t="s">
        <v>737</v>
      </c>
      <c r="E243" s="10" t="s">
        <v>738</v>
      </c>
      <c r="F243" s="9">
        <v>1</v>
      </c>
      <c r="G243" s="13" t="e">
        <f>VLOOKUP(A243,EquiposSinDevolver!$A$1:$C$130,3,FALSE)</f>
        <v>#N/A</v>
      </c>
    </row>
    <row r="244" spans="1:7" x14ac:dyDescent="0.2">
      <c r="A244" s="9">
        <v>609</v>
      </c>
      <c r="B244" s="9" t="s">
        <v>174</v>
      </c>
      <c r="C244" s="9" t="s">
        <v>739</v>
      </c>
      <c r="D244" s="10" t="s">
        <v>740</v>
      </c>
      <c r="E244" s="10" t="s">
        <v>741</v>
      </c>
      <c r="F244" s="9">
        <v>1</v>
      </c>
      <c r="G244" s="13" t="e">
        <f>VLOOKUP(A244,EquiposSinDevolver!$A$1:$C$130,3,FALSE)</f>
        <v>#N/A</v>
      </c>
    </row>
    <row r="245" spans="1:7" x14ac:dyDescent="0.2">
      <c r="A245" s="9">
        <v>610</v>
      </c>
      <c r="B245" s="9" t="s">
        <v>174</v>
      </c>
      <c r="C245" s="9" t="s">
        <v>742</v>
      </c>
      <c r="D245" s="10" t="s">
        <v>743</v>
      </c>
      <c r="E245" s="10" t="s">
        <v>744</v>
      </c>
      <c r="F245" s="9">
        <v>1</v>
      </c>
      <c r="G245" s="13" t="e">
        <f>VLOOKUP(A245,EquiposSinDevolver!$A$1:$C$130,3,FALSE)</f>
        <v>#N/A</v>
      </c>
    </row>
    <row r="246" spans="1:7" x14ac:dyDescent="0.2">
      <c r="A246" s="9">
        <v>611</v>
      </c>
      <c r="B246" s="9" t="s">
        <v>174</v>
      </c>
      <c r="C246" s="9" t="s">
        <v>745</v>
      </c>
      <c r="D246" s="10" t="s">
        <v>746</v>
      </c>
      <c r="E246" s="10" t="s">
        <v>747</v>
      </c>
      <c r="F246" s="9">
        <v>1</v>
      </c>
      <c r="G246" s="13" t="e">
        <f>VLOOKUP(A246,EquiposSinDevolver!$A$1:$C$130,3,FALSE)</f>
        <v>#N/A</v>
      </c>
    </row>
    <row r="247" spans="1:7" x14ac:dyDescent="0.2">
      <c r="A247" s="9">
        <v>612</v>
      </c>
      <c r="B247" s="9" t="s">
        <v>174</v>
      </c>
      <c r="C247" s="9" t="s">
        <v>748</v>
      </c>
      <c r="D247" s="10" t="s">
        <v>749</v>
      </c>
      <c r="E247" s="10" t="s">
        <v>750</v>
      </c>
      <c r="F247" s="9">
        <v>1</v>
      </c>
      <c r="G247" s="13" t="e">
        <f>VLOOKUP(A247,EquiposSinDevolver!$A$1:$C$130,3,FALSE)</f>
        <v>#N/A</v>
      </c>
    </row>
    <row r="248" spans="1:7" x14ac:dyDescent="0.2">
      <c r="A248" s="9">
        <v>614</v>
      </c>
      <c r="B248" s="9" t="s">
        <v>174</v>
      </c>
      <c r="C248" s="9" t="s">
        <v>751</v>
      </c>
      <c r="D248" s="10" t="s">
        <v>752</v>
      </c>
      <c r="E248" s="10" t="s">
        <v>753</v>
      </c>
      <c r="F248" s="9">
        <v>1</v>
      </c>
      <c r="G248" s="13" t="e">
        <f>VLOOKUP(A248,EquiposSinDevolver!$A$1:$C$130,3,FALSE)</f>
        <v>#N/A</v>
      </c>
    </row>
    <row r="249" spans="1:7" x14ac:dyDescent="0.2">
      <c r="A249" s="9">
        <v>646</v>
      </c>
      <c r="B249" s="9" t="s">
        <v>174</v>
      </c>
      <c r="C249" s="9" t="s">
        <v>60</v>
      </c>
      <c r="D249" s="10" t="s">
        <v>754</v>
      </c>
      <c r="E249" s="10" t="s">
        <v>755</v>
      </c>
      <c r="F249" s="9">
        <v>1</v>
      </c>
      <c r="G249" s="13">
        <f>VLOOKUP(A249,EquiposSinDevolver!$A$1:$C$130,3,FALSE)</f>
        <v>53</v>
      </c>
    </row>
    <row r="250" spans="1:7" x14ac:dyDescent="0.2">
      <c r="A250" s="9">
        <v>651</v>
      </c>
      <c r="B250" s="9" t="s">
        <v>174</v>
      </c>
      <c r="C250" s="9" t="s">
        <v>129</v>
      </c>
      <c r="D250" s="10" t="s">
        <v>756</v>
      </c>
      <c r="E250" s="10" t="s">
        <v>757</v>
      </c>
      <c r="F250" s="9">
        <v>1</v>
      </c>
      <c r="G250" s="13">
        <f>VLOOKUP(A250,EquiposSinDevolver!$A$1:$C$130,3,FALSE)</f>
        <v>33</v>
      </c>
    </row>
    <row r="251" spans="1:7" x14ac:dyDescent="0.2">
      <c r="A251" s="9">
        <v>666</v>
      </c>
      <c r="B251" s="9" t="s">
        <v>174</v>
      </c>
      <c r="C251" s="9" t="s">
        <v>758</v>
      </c>
      <c r="D251" s="10" t="s">
        <v>759</v>
      </c>
      <c r="E251" s="10" t="s">
        <v>760</v>
      </c>
      <c r="F251" s="9">
        <v>1</v>
      </c>
      <c r="G251" s="13" t="e">
        <f>VLOOKUP(A251,EquiposSinDevolver!$A$1:$C$130,3,FALSE)</f>
        <v>#N/A</v>
      </c>
    </row>
    <row r="252" spans="1:7" x14ac:dyDescent="0.2">
      <c r="A252" s="9">
        <v>670</v>
      </c>
      <c r="B252" s="9" t="s">
        <v>174</v>
      </c>
      <c r="C252" s="9" t="s">
        <v>761</v>
      </c>
      <c r="D252" s="10" t="s">
        <v>762</v>
      </c>
      <c r="E252" s="10" t="s">
        <v>763</v>
      </c>
      <c r="F252" s="9">
        <v>1</v>
      </c>
      <c r="G252" s="13" t="e">
        <f>VLOOKUP(A252,EquiposSinDevolver!$A$1:$C$130,3,FALSE)</f>
        <v>#N/A</v>
      </c>
    </row>
    <row r="253" spans="1:7" x14ac:dyDescent="0.2">
      <c r="A253" s="9">
        <v>673</v>
      </c>
      <c r="B253" s="9" t="s">
        <v>174</v>
      </c>
      <c r="C253" s="9" t="s">
        <v>764</v>
      </c>
      <c r="D253" s="10" t="s">
        <v>765</v>
      </c>
      <c r="E253" s="10" t="s">
        <v>766</v>
      </c>
      <c r="F253" s="9">
        <v>1</v>
      </c>
      <c r="G253" s="13" t="e">
        <f>VLOOKUP(A253,EquiposSinDevolver!$A$1:$C$130,3,FALSE)</f>
        <v>#N/A</v>
      </c>
    </row>
    <row r="254" spans="1:7" x14ac:dyDescent="0.2">
      <c r="A254" s="9">
        <v>687</v>
      </c>
      <c r="B254" s="9" t="s">
        <v>174</v>
      </c>
      <c r="C254" s="9" t="s">
        <v>74</v>
      </c>
      <c r="D254" s="10" t="s">
        <v>767</v>
      </c>
      <c r="E254" s="10" t="s">
        <v>768</v>
      </c>
      <c r="F254" s="9">
        <v>1</v>
      </c>
      <c r="G254" s="13" t="e">
        <f>VLOOKUP(A254,EquiposSinDevolver!$A$1:$C$130,3,FALSE)</f>
        <v>#N/A</v>
      </c>
    </row>
    <row r="255" spans="1:7" x14ac:dyDescent="0.2">
      <c r="A255" s="9">
        <v>688</v>
      </c>
      <c r="B255" s="9" t="s">
        <v>174</v>
      </c>
      <c r="C255" s="9" t="s">
        <v>228</v>
      </c>
      <c r="D255" s="10" t="s">
        <v>769</v>
      </c>
      <c r="E255" s="10" t="s">
        <v>770</v>
      </c>
      <c r="F255" s="9">
        <v>1</v>
      </c>
      <c r="G255" s="13" t="e">
        <f>VLOOKUP(A255,EquiposSinDevolver!$A$1:$C$130,3,FALSE)</f>
        <v>#N/A</v>
      </c>
    </row>
    <row r="256" spans="1:7" x14ac:dyDescent="0.2">
      <c r="A256" s="9">
        <v>689</v>
      </c>
      <c r="B256" s="9" t="s">
        <v>174</v>
      </c>
      <c r="C256" s="9" t="s">
        <v>771</v>
      </c>
      <c r="D256" s="10" t="s">
        <v>772</v>
      </c>
      <c r="E256" s="10" t="s">
        <v>773</v>
      </c>
      <c r="F256" s="9">
        <v>1</v>
      </c>
      <c r="G256" s="13" t="e">
        <f>VLOOKUP(A256,EquiposSinDevolver!$A$1:$C$130,3,FALSE)</f>
        <v>#N/A</v>
      </c>
    </row>
    <row r="257" spans="1:7" x14ac:dyDescent="0.2">
      <c r="A257" s="9">
        <v>699</v>
      </c>
      <c r="B257" s="9" t="s">
        <v>174</v>
      </c>
      <c r="C257" s="9" t="s">
        <v>774</v>
      </c>
      <c r="D257" s="10" t="s">
        <v>775</v>
      </c>
      <c r="E257" s="10" t="s">
        <v>776</v>
      </c>
      <c r="F257" s="9">
        <v>1</v>
      </c>
      <c r="G257" s="13" t="e">
        <f>VLOOKUP(A257,EquiposSinDevolver!$A$1:$C$130,3,FALSE)</f>
        <v>#N/A</v>
      </c>
    </row>
    <row r="258" spans="1:7" x14ac:dyDescent="0.2">
      <c r="A258" s="9">
        <v>700</v>
      </c>
      <c r="B258" s="9" t="s">
        <v>174</v>
      </c>
      <c r="C258" s="9" t="s">
        <v>130</v>
      </c>
      <c r="D258" s="10" t="s">
        <v>777</v>
      </c>
      <c r="E258" s="10" t="s">
        <v>778</v>
      </c>
      <c r="F258" s="9">
        <v>1</v>
      </c>
      <c r="G258" s="13">
        <f>VLOOKUP(A258,EquiposSinDevolver!$A$1:$C$130,3,FALSE)</f>
        <v>2</v>
      </c>
    </row>
    <row r="259" spans="1:7" x14ac:dyDescent="0.2">
      <c r="A259" s="9">
        <v>706</v>
      </c>
      <c r="B259" s="9" t="s">
        <v>174</v>
      </c>
      <c r="C259" s="9" t="s">
        <v>779</v>
      </c>
      <c r="D259" s="10" t="s">
        <v>780</v>
      </c>
      <c r="E259" s="10" t="s">
        <v>781</v>
      </c>
      <c r="F259" s="9">
        <v>1</v>
      </c>
      <c r="G259" s="13" t="e">
        <f>VLOOKUP(A259,EquiposSinDevolver!$A$1:$C$130,3,FALSE)</f>
        <v>#N/A</v>
      </c>
    </row>
    <row r="260" spans="1:7" x14ac:dyDescent="0.2">
      <c r="A260" s="9">
        <v>707</v>
      </c>
      <c r="B260" s="9" t="s">
        <v>174</v>
      </c>
      <c r="C260" s="9" t="s">
        <v>782</v>
      </c>
      <c r="D260" s="10" t="s">
        <v>783</v>
      </c>
      <c r="E260" s="10" t="s">
        <v>784</v>
      </c>
      <c r="F260" s="9">
        <v>1</v>
      </c>
      <c r="G260" s="13" t="e">
        <f>VLOOKUP(A260,EquiposSinDevolver!$A$1:$C$130,3,FALSE)</f>
        <v>#N/A</v>
      </c>
    </row>
    <row r="261" spans="1:7" x14ac:dyDescent="0.2">
      <c r="A261" s="9">
        <v>708</v>
      </c>
      <c r="B261" s="9" t="s">
        <v>174</v>
      </c>
      <c r="C261" s="9" t="s">
        <v>785</v>
      </c>
      <c r="D261" s="10" t="s">
        <v>786</v>
      </c>
      <c r="E261" s="10" t="s">
        <v>787</v>
      </c>
      <c r="F261" s="9">
        <v>1</v>
      </c>
      <c r="G261" s="13" t="e">
        <f>VLOOKUP(A261,EquiposSinDevolver!$A$1:$C$130,3,FALSE)</f>
        <v>#N/A</v>
      </c>
    </row>
    <row r="262" spans="1:7" x14ac:dyDescent="0.2">
      <c r="A262" s="9">
        <v>710</v>
      </c>
      <c r="B262" s="9" t="s">
        <v>174</v>
      </c>
      <c r="C262" s="9" t="s">
        <v>788</v>
      </c>
      <c r="D262" s="10" t="s">
        <v>789</v>
      </c>
      <c r="E262" s="10" t="s">
        <v>790</v>
      </c>
      <c r="F262" s="9">
        <v>1</v>
      </c>
      <c r="G262" s="13" t="e">
        <f>VLOOKUP(A262,EquiposSinDevolver!$A$1:$C$130,3,FALSE)</f>
        <v>#N/A</v>
      </c>
    </row>
    <row r="263" spans="1:7" x14ac:dyDescent="0.2">
      <c r="A263" s="9">
        <v>712</v>
      </c>
      <c r="B263" s="9" t="s">
        <v>174</v>
      </c>
      <c r="C263" s="9" t="s">
        <v>61</v>
      </c>
      <c r="D263" s="10" t="s">
        <v>791</v>
      </c>
      <c r="E263" s="10" t="s">
        <v>792</v>
      </c>
      <c r="F263" s="9">
        <v>1</v>
      </c>
      <c r="G263" s="13">
        <f>VLOOKUP(A263,EquiposSinDevolver!$A$1:$C$130,3,FALSE)</f>
        <v>498</v>
      </c>
    </row>
    <row r="264" spans="1:7" x14ac:dyDescent="0.2">
      <c r="A264" s="9">
        <v>713</v>
      </c>
      <c r="B264" s="9" t="s">
        <v>174</v>
      </c>
      <c r="C264" s="9" t="s">
        <v>793</v>
      </c>
      <c r="D264" s="10" t="s">
        <v>794</v>
      </c>
      <c r="E264" s="10" t="s">
        <v>795</v>
      </c>
      <c r="F264" s="9">
        <v>1</v>
      </c>
      <c r="G264" s="13" t="e">
        <f>VLOOKUP(A264,EquiposSinDevolver!$A$1:$C$130,3,FALSE)</f>
        <v>#N/A</v>
      </c>
    </row>
    <row r="265" spans="1:7" x14ac:dyDescent="0.2">
      <c r="A265" s="9">
        <v>714</v>
      </c>
      <c r="B265" s="9" t="s">
        <v>174</v>
      </c>
      <c r="C265" s="9" t="s">
        <v>62</v>
      </c>
      <c r="D265" s="10" t="s">
        <v>796</v>
      </c>
      <c r="E265" s="10" t="s">
        <v>797</v>
      </c>
      <c r="F265" s="9">
        <v>1</v>
      </c>
      <c r="G265" s="13">
        <f>VLOOKUP(A265,EquiposSinDevolver!$A$1:$C$130,3,FALSE)</f>
        <v>23</v>
      </c>
    </row>
    <row r="266" spans="1:7" x14ac:dyDescent="0.2">
      <c r="A266" s="9">
        <v>725</v>
      </c>
      <c r="B266" s="9" t="s">
        <v>174</v>
      </c>
      <c r="C266" s="9" t="s">
        <v>798</v>
      </c>
      <c r="D266" s="10" t="s">
        <v>799</v>
      </c>
      <c r="E266" s="10" t="s">
        <v>800</v>
      </c>
      <c r="F266" s="9">
        <v>1</v>
      </c>
      <c r="G266" s="13" t="e">
        <f>VLOOKUP(A266,EquiposSinDevolver!$A$1:$C$130,3,FALSE)</f>
        <v>#N/A</v>
      </c>
    </row>
    <row r="267" spans="1:7" x14ac:dyDescent="0.2">
      <c r="A267" s="9">
        <v>726</v>
      </c>
      <c r="B267" s="9" t="s">
        <v>174</v>
      </c>
      <c r="C267" s="9" t="s">
        <v>94</v>
      </c>
      <c r="D267" s="10" t="s">
        <v>801</v>
      </c>
      <c r="E267" s="10" t="s">
        <v>802</v>
      </c>
      <c r="F267" s="9">
        <v>1</v>
      </c>
      <c r="G267" s="13">
        <f>VLOOKUP(A267,EquiposSinDevolver!$A$1:$C$130,3,FALSE)</f>
        <v>6</v>
      </c>
    </row>
    <row r="268" spans="1:7" x14ac:dyDescent="0.2">
      <c r="A268" s="9">
        <v>727</v>
      </c>
      <c r="B268" s="9" t="s">
        <v>174</v>
      </c>
      <c r="C268" s="9" t="s">
        <v>160</v>
      </c>
      <c r="D268" s="10" t="s">
        <v>803</v>
      </c>
      <c r="E268" s="10" t="s">
        <v>804</v>
      </c>
      <c r="F268" s="9">
        <v>1</v>
      </c>
      <c r="G268" s="13">
        <f>VLOOKUP(A268,EquiposSinDevolver!$A$1:$C$130,3,FALSE)</f>
        <v>70</v>
      </c>
    </row>
    <row r="269" spans="1:7" x14ac:dyDescent="0.2">
      <c r="A269" s="9">
        <v>728</v>
      </c>
      <c r="B269" s="9" t="s">
        <v>174</v>
      </c>
      <c r="C269" s="9" t="s">
        <v>805</v>
      </c>
      <c r="D269" s="10" t="s">
        <v>806</v>
      </c>
      <c r="E269" s="10" t="s">
        <v>807</v>
      </c>
      <c r="F269" s="9">
        <v>1</v>
      </c>
      <c r="G269" s="13" t="e">
        <f>VLOOKUP(A269,EquiposSinDevolver!$A$1:$C$130,3,FALSE)</f>
        <v>#N/A</v>
      </c>
    </row>
    <row r="270" spans="1:7" x14ac:dyDescent="0.2">
      <c r="A270" s="9">
        <v>729</v>
      </c>
      <c r="B270" s="9" t="s">
        <v>174</v>
      </c>
      <c r="C270" s="9" t="s">
        <v>161</v>
      </c>
      <c r="D270" s="10" t="s">
        <v>808</v>
      </c>
      <c r="E270" s="10" t="s">
        <v>809</v>
      </c>
      <c r="F270" s="9">
        <v>1</v>
      </c>
      <c r="G270" s="13">
        <f>VLOOKUP(A270,EquiposSinDevolver!$A$1:$C$130,3,FALSE)</f>
        <v>74</v>
      </c>
    </row>
    <row r="271" spans="1:7" x14ac:dyDescent="0.2">
      <c r="A271" s="9">
        <v>732</v>
      </c>
      <c r="B271" s="9" t="s">
        <v>174</v>
      </c>
      <c r="C271" s="9" t="s">
        <v>810</v>
      </c>
      <c r="D271" s="10" t="s">
        <v>811</v>
      </c>
      <c r="E271" s="10" t="s">
        <v>812</v>
      </c>
      <c r="F271" s="9">
        <v>1</v>
      </c>
      <c r="G271" s="13" t="e">
        <f>VLOOKUP(A271,EquiposSinDevolver!$A$1:$C$130,3,FALSE)</f>
        <v>#N/A</v>
      </c>
    </row>
    <row r="272" spans="1:7" x14ac:dyDescent="0.2">
      <c r="A272" s="9">
        <v>734</v>
      </c>
      <c r="B272" s="9" t="s">
        <v>174</v>
      </c>
      <c r="C272" s="9" t="s">
        <v>813</v>
      </c>
      <c r="D272" s="10" t="s">
        <v>814</v>
      </c>
      <c r="E272" s="10" t="s">
        <v>815</v>
      </c>
      <c r="F272" s="9">
        <v>1</v>
      </c>
      <c r="G272" s="13" t="e">
        <f>VLOOKUP(A272,EquiposSinDevolver!$A$1:$C$130,3,FALSE)</f>
        <v>#N/A</v>
      </c>
    </row>
    <row r="273" spans="1:7" x14ac:dyDescent="0.2">
      <c r="A273" s="9">
        <v>749</v>
      </c>
      <c r="B273" s="9" t="s">
        <v>174</v>
      </c>
      <c r="C273" s="9" t="s">
        <v>816</v>
      </c>
      <c r="D273" s="10" t="s">
        <v>817</v>
      </c>
      <c r="E273" s="10" t="s">
        <v>818</v>
      </c>
      <c r="F273" s="9">
        <v>1</v>
      </c>
      <c r="G273" s="13" t="e">
        <f>VLOOKUP(A273,EquiposSinDevolver!$A$1:$C$130,3,FALSE)</f>
        <v>#N/A</v>
      </c>
    </row>
    <row r="274" spans="1:7" x14ac:dyDescent="0.2">
      <c r="A274" s="9">
        <v>761</v>
      </c>
      <c r="B274" s="9" t="s">
        <v>174</v>
      </c>
      <c r="C274" s="9" t="s">
        <v>819</v>
      </c>
      <c r="D274" s="10" t="s">
        <v>820</v>
      </c>
      <c r="E274" s="10" t="s">
        <v>821</v>
      </c>
      <c r="F274" s="9">
        <v>1</v>
      </c>
      <c r="G274" s="13" t="e">
        <f>VLOOKUP(A274,EquiposSinDevolver!$A$1:$C$130,3,FALSE)</f>
        <v>#N/A</v>
      </c>
    </row>
    <row r="275" spans="1:7" x14ac:dyDescent="0.2">
      <c r="A275" s="9">
        <v>763</v>
      </c>
      <c r="B275" s="9" t="s">
        <v>174</v>
      </c>
      <c r="C275" s="9" t="s">
        <v>822</v>
      </c>
      <c r="D275" s="10" t="s">
        <v>823</v>
      </c>
      <c r="E275" s="10" t="s">
        <v>824</v>
      </c>
      <c r="F275" s="9">
        <v>1</v>
      </c>
      <c r="G275" s="13" t="e">
        <f>VLOOKUP(A275,EquiposSinDevolver!$A$1:$C$130,3,FALSE)</f>
        <v>#N/A</v>
      </c>
    </row>
    <row r="276" spans="1:7" x14ac:dyDescent="0.2">
      <c r="A276" s="9">
        <v>764</v>
      </c>
      <c r="B276" s="9" t="s">
        <v>174</v>
      </c>
      <c r="C276" s="9" t="s">
        <v>63</v>
      </c>
      <c r="D276" s="10" t="s">
        <v>825</v>
      </c>
      <c r="E276" s="10" t="s">
        <v>826</v>
      </c>
      <c r="F276" s="9">
        <v>1</v>
      </c>
      <c r="G276" s="13">
        <f>VLOOKUP(A276,EquiposSinDevolver!$A$1:$C$130,3,FALSE)</f>
        <v>56</v>
      </c>
    </row>
    <row r="277" spans="1:7" x14ac:dyDescent="0.2">
      <c r="A277" s="9">
        <v>765</v>
      </c>
      <c r="B277" s="9" t="s">
        <v>174</v>
      </c>
      <c r="C277" s="9" t="s">
        <v>131</v>
      </c>
      <c r="D277" s="10" t="s">
        <v>827</v>
      </c>
      <c r="E277" s="10">
        <v>123456</v>
      </c>
      <c r="F277" s="9">
        <v>1</v>
      </c>
      <c r="G277" s="13">
        <f>VLOOKUP(A277,EquiposSinDevolver!$A$1:$C$130,3,FALSE)</f>
        <v>29</v>
      </c>
    </row>
    <row r="278" spans="1:7" x14ac:dyDescent="0.2">
      <c r="A278" s="9">
        <v>766</v>
      </c>
      <c r="B278" s="9" t="s">
        <v>174</v>
      </c>
      <c r="C278" s="9" t="s">
        <v>132</v>
      </c>
      <c r="D278" s="10" t="s">
        <v>828</v>
      </c>
      <c r="E278" s="10" t="s">
        <v>829</v>
      </c>
      <c r="F278" s="9">
        <v>1</v>
      </c>
      <c r="G278" s="13">
        <f>VLOOKUP(A278,EquiposSinDevolver!$A$1:$C$130,3,FALSE)</f>
        <v>24</v>
      </c>
    </row>
    <row r="279" spans="1:7" x14ac:dyDescent="0.2">
      <c r="A279" s="9">
        <v>769</v>
      </c>
      <c r="B279" s="9" t="s">
        <v>174</v>
      </c>
      <c r="C279" s="9" t="s">
        <v>118</v>
      </c>
      <c r="D279" s="10" t="s">
        <v>830</v>
      </c>
      <c r="E279" s="10" t="s">
        <v>831</v>
      </c>
      <c r="F279" s="9">
        <v>1</v>
      </c>
      <c r="G279" s="13" t="e">
        <f>VLOOKUP(A279,EquiposSinDevolver!$A$1:$C$130,3,FALSE)</f>
        <v>#N/A</v>
      </c>
    </row>
    <row r="280" spans="1:7" x14ac:dyDescent="0.2">
      <c r="A280" s="9">
        <v>779</v>
      </c>
      <c r="B280" s="9" t="s">
        <v>174</v>
      </c>
      <c r="C280" s="9" t="s">
        <v>832</v>
      </c>
      <c r="D280" s="10" t="s">
        <v>833</v>
      </c>
      <c r="E280" s="10" t="s">
        <v>834</v>
      </c>
      <c r="F280" s="9">
        <v>1</v>
      </c>
      <c r="G280" s="13" t="e">
        <f>VLOOKUP(A280,EquiposSinDevolver!$A$1:$C$130,3,FALSE)</f>
        <v>#N/A</v>
      </c>
    </row>
    <row r="281" spans="1:7" x14ac:dyDescent="0.2">
      <c r="A281" s="9">
        <v>792</v>
      </c>
      <c r="B281" s="9" t="s">
        <v>174</v>
      </c>
      <c r="C281" s="9" t="s">
        <v>835</v>
      </c>
      <c r="D281" s="10" t="s">
        <v>836</v>
      </c>
      <c r="E281" s="10" t="s">
        <v>837</v>
      </c>
      <c r="F281" s="9">
        <v>1</v>
      </c>
      <c r="G281" s="13" t="e">
        <f>VLOOKUP(A281,EquiposSinDevolver!$A$1:$C$130,3,FALSE)</f>
        <v>#N/A</v>
      </c>
    </row>
    <row r="282" spans="1:7" x14ac:dyDescent="0.2">
      <c r="A282" s="9">
        <v>816</v>
      </c>
      <c r="B282" s="9" t="s">
        <v>174</v>
      </c>
      <c r="C282" s="9" t="s">
        <v>838</v>
      </c>
      <c r="D282" s="10" t="s">
        <v>839</v>
      </c>
      <c r="E282" s="10" t="s">
        <v>840</v>
      </c>
      <c r="F282" s="9">
        <v>1</v>
      </c>
      <c r="G282" s="13" t="e">
        <f>VLOOKUP(A282,EquiposSinDevolver!$A$1:$C$130,3,FALSE)</f>
        <v>#N/A</v>
      </c>
    </row>
    <row r="283" spans="1:7" x14ac:dyDescent="0.2">
      <c r="A283" s="9">
        <v>817</v>
      </c>
      <c r="B283" s="9" t="s">
        <v>174</v>
      </c>
      <c r="C283" s="9" t="s">
        <v>133</v>
      </c>
      <c r="D283" s="10" t="s">
        <v>841</v>
      </c>
      <c r="E283" s="10" t="s">
        <v>842</v>
      </c>
      <c r="F283" s="9">
        <v>1</v>
      </c>
      <c r="G283" s="13">
        <f>VLOOKUP(A283,EquiposSinDevolver!$A$1:$C$130,3,FALSE)</f>
        <v>78</v>
      </c>
    </row>
    <row r="284" spans="1:7" x14ac:dyDescent="0.2">
      <c r="A284" s="9">
        <v>832</v>
      </c>
      <c r="B284" s="9" t="s">
        <v>174</v>
      </c>
      <c r="C284" s="9" t="s">
        <v>134</v>
      </c>
      <c r="D284" s="10" t="s">
        <v>843</v>
      </c>
      <c r="E284" s="10" t="s">
        <v>844</v>
      </c>
      <c r="F284" s="9">
        <v>1</v>
      </c>
      <c r="G284" s="13">
        <f>VLOOKUP(A284,EquiposSinDevolver!$A$1:$C$130,3,FALSE)</f>
        <v>27</v>
      </c>
    </row>
    <row r="285" spans="1:7" x14ac:dyDescent="0.2">
      <c r="A285" s="9">
        <v>833</v>
      </c>
      <c r="B285" s="9" t="s">
        <v>174</v>
      </c>
      <c r="C285" s="9" t="s">
        <v>845</v>
      </c>
      <c r="D285" s="10" t="s">
        <v>846</v>
      </c>
      <c r="E285" s="10" t="s">
        <v>847</v>
      </c>
      <c r="F285" s="9">
        <v>1</v>
      </c>
      <c r="G285" s="13" t="e">
        <f>VLOOKUP(A285,EquiposSinDevolver!$A$1:$C$130,3,FALSE)</f>
        <v>#N/A</v>
      </c>
    </row>
    <row r="286" spans="1:7" x14ac:dyDescent="0.2">
      <c r="A286" s="9">
        <v>855</v>
      </c>
      <c r="B286" s="9" t="s">
        <v>174</v>
      </c>
      <c r="C286" s="9" t="s">
        <v>848</v>
      </c>
      <c r="D286" s="10" t="s">
        <v>849</v>
      </c>
      <c r="E286" s="10" t="s">
        <v>850</v>
      </c>
      <c r="F286" s="9">
        <v>1</v>
      </c>
      <c r="G286" s="13" t="e">
        <f>VLOOKUP(A286,EquiposSinDevolver!$A$1:$C$130,3,FALSE)</f>
        <v>#N/A</v>
      </c>
    </row>
    <row r="287" spans="1:7" x14ac:dyDescent="0.2">
      <c r="A287" s="9">
        <v>857</v>
      </c>
      <c r="B287" s="9" t="s">
        <v>174</v>
      </c>
      <c r="C287" s="9" t="s">
        <v>95</v>
      </c>
      <c r="D287" s="10" t="s">
        <v>851</v>
      </c>
      <c r="E287" s="10" t="s">
        <v>852</v>
      </c>
      <c r="F287" s="9">
        <v>1</v>
      </c>
      <c r="G287" s="13">
        <f>VLOOKUP(A287,EquiposSinDevolver!$A$1:$C$130,3,FALSE)</f>
        <v>71</v>
      </c>
    </row>
    <row r="288" spans="1:7" x14ac:dyDescent="0.2">
      <c r="A288" s="9">
        <v>858</v>
      </c>
      <c r="B288" s="9" t="s">
        <v>174</v>
      </c>
      <c r="C288" s="9" t="s">
        <v>853</v>
      </c>
      <c r="D288" s="10" t="s">
        <v>854</v>
      </c>
      <c r="E288" s="10" t="s">
        <v>855</v>
      </c>
      <c r="F288" s="9">
        <v>1</v>
      </c>
      <c r="G288" s="13" t="e">
        <f>VLOOKUP(A288,EquiposSinDevolver!$A$1:$C$130,3,FALSE)</f>
        <v>#N/A</v>
      </c>
    </row>
    <row r="289" spans="1:7" x14ac:dyDescent="0.2">
      <c r="A289" s="9">
        <v>860</v>
      </c>
      <c r="B289" s="9" t="s">
        <v>174</v>
      </c>
      <c r="C289" s="9" t="s">
        <v>96</v>
      </c>
      <c r="D289" s="10" t="s">
        <v>856</v>
      </c>
      <c r="E289" s="10" t="s">
        <v>857</v>
      </c>
      <c r="F289" s="9">
        <v>1</v>
      </c>
      <c r="G289" s="13">
        <f>VLOOKUP(A289,EquiposSinDevolver!$A$1:$C$130,3,FALSE)</f>
        <v>100</v>
      </c>
    </row>
    <row r="290" spans="1:7" x14ac:dyDescent="0.2">
      <c r="A290" s="9">
        <v>872</v>
      </c>
      <c r="B290" s="9" t="s">
        <v>174</v>
      </c>
      <c r="C290" s="9" t="s">
        <v>858</v>
      </c>
      <c r="D290" s="10" t="s">
        <v>859</v>
      </c>
      <c r="E290" s="10" t="s">
        <v>860</v>
      </c>
      <c r="F290" s="9">
        <v>1</v>
      </c>
      <c r="G290" s="13" t="e">
        <f>VLOOKUP(A290,EquiposSinDevolver!$A$1:$C$130,3,FALSE)</f>
        <v>#N/A</v>
      </c>
    </row>
    <row r="291" spans="1:7" x14ac:dyDescent="0.2">
      <c r="A291" s="9">
        <v>898</v>
      </c>
      <c r="B291" s="9" t="s">
        <v>174</v>
      </c>
      <c r="C291" s="9" t="s">
        <v>861</v>
      </c>
      <c r="D291" s="10" t="s">
        <v>862</v>
      </c>
      <c r="E291" s="10" t="s">
        <v>863</v>
      </c>
      <c r="F291" s="9">
        <v>1</v>
      </c>
      <c r="G291" s="13" t="e">
        <f>VLOOKUP(A291,EquiposSinDevolver!$A$1:$C$130,3,FALSE)</f>
        <v>#N/A</v>
      </c>
    </row>
    <row r="292" spans="1:7" x14ac:dyDescent="0.2">
      <c r="A292" s="9">
        <v>904</v>
      </c>
      <c r="B292" s="9" t="s">
        <v>174</v>
      </c>
      <c r="C292" s="9" t="s">
        <v>162</v>
      </c>
      <c r="D292" s="10" t="s">
        <v>864</v>
      </c>
      <c r="E292" s="10" t="s">
        <v>865</v>
      </c>
      <c r="F292" s="9">
        <v>1</v>
      </c>
      <c r="G292" s="13">
        <f>VLOOKUP(A292,EquiposSinDevolver!$A$1:$C$130,3,FALSE)</f>
        <v>54</v>
      </c>
    </row>
    <row r="293" spans="1:7" x14ac:dyDescent="0.2">
      <c r="A293" s="9">
        <v>908</v>
      </c>
      <c r="B293" s="9" t="s">
        <v>174</v>
      </c>
      <c r="C293" s="9" t="s">
        <v>866</v>
      </c>
      <c r="D293" s="10" t="s">
        <v>867</v>
      </c>
      <c r="E293" s="10" t="s">
        <v>868</v>
      </c>
      <c r="F293" s="9">
        <v>1</v>
      </c>
      <c r="G293" s="13" t="e">
        <f>VLOOKUP(A293,EquiposSinDevolver!$A$1:$C$130,3,FALSE)</f>
        <v>#N/A</v>
      </c>
    </row>
    <row r="294" spans="1:7" x14ac:dyDescent="0.2">
      <c r="A294" s="9">
        <v>909</v>
      </c>
      <c r="B294" s="9" t="s">
        <v>174</v>
      </c>
      <c r="C294" s="9" t="s">
        <v>97</v>
      </c>
      <c r="D294" s="10" t="s">
        <v>869</v>
      </c>
      <c r="E294" s="10" t="s">
        <v>870</v>
      </c>
      <c r="F294" s="9">
        <v>1</v>
      </c>
      <c r="G294" s="13">
        <f>VLOOKUP(A294,EquiposSinDevolver!$A$1:$C$130,3,FALSE)</f>
        <v>1</v>
      </c>
    </row>
    <row r="295" spans="1:7" x14ac:dyDescent="0.2">
      <c r="A295" s="9">
        <v>910</v>
      </c>
      <c r="B295" s="9" t="s">
        <v>174</v>
      </c>
      <c r="C295" s="9" t="s">
        <v>98</v>
      </c>
      <c r="D295" s="10" t="s">
        <v>871</v>
      </c>
      <c r="E295" s="10" t="s">
        <v>872</v>
      </c>
      <c r="F295" s="9">
        <v>1</v>
      </c>
      <c r="G295" s="13">
        <f>VLOOKUP(A295,EquiposSinDevolver!$A$1:$C$130,3,FALSE)</f>
        <v>7</v>
      </c>
    </row>
    <row r="296" spans="1:7" x14ac:dyDescent="0.2">
      <c r="A296" s="9">
        <v>913</v>
      </c>
      <c r="B296" s="9" t="s">
        <v>174</v>
      </c>
      <c r="C296" s="9" t="s">
        <v>873</v>
      </c>
      <c r="D296" s="10" t="s">
        <v>874</v>
      </c>
      <c r="E296" s="10" t="s">
        <v>875</v>
      </c>
      <c r="F296" s="9">
        <v>1</v>
      </c>
      <c r="G296" s="13" t="e">
        <f>VLOOKUP(A296,EquiposSinDevolver!$A$1:$C$130,3,FALSE)</f>
        <v>#N/A</v>
      </c>
    </row>
    <row r="297" spans="1:7" x14ac:dyDescent="0.2">
      <c r="A297" s="9">
        <v>914</v>
      </c>
      <c r="B297" s="9" t="s">
        <v>174</v>
      </c>
      <c r="C297" s="9" t="s">
        <v>64</v>
      </c>
      <c r="D297" s="10" t="s">
        <v>876</v>
      </c>
      <c r="E297" s="10" t="s">
        <v>877</v>
      </c>
      <c r="F297" s="9">
        <v>1</v>
      </c>
      <c r="G297" s="13">
        <f>VLOOKUP(A297,EquiposSinDevolver!$A$1:$C$130,3,FALSE)</f>
        <v>154</v>
      </c>
    </row>
    <row r="298" spans="1:7" x14ac:dyDescent="0.2">
      <c r="A298" s="9">
        <v>915</v>
      </c>
      <c r="B298" s="9" t="s">
        <v>174</v>
      </c>
      <c r="C298" s="9" t="s">
        <v>878</v>
      </c>
      <c r="D298" s="10" t="s">
        <v>879</v>
      </c>
      <c r="E298" s="10" t="s">
        <v>880</v>
      </c>
      <c r="F298" s="9">
        <v>1</v>
      </c>
      <c r="G298" s="13" t="e">
        <f>VLOOKUP(A298,EquiposSinDevolver!$A$1:$C$130,3,FALSE)</f>
        <v>#N/A</v>
      </c>
    </row>
    <row r="299" spans="1:7" x14ac:dyDescent="0.2">
      <c r="A299" s="9">
        <v>917</v>
      </c>
      <c r="B299" s="9" t="s">
        <v>174</v>
      </c>
      <c r="C299" s="9" t="s">
        <v>135</v>
      </c>
      <c r="D299" s="10" t="s">
        <v>881</v>
      </c>
      <c r="E299" s="10" t="s">
        <v>882</v>
      </c>
      <c r="F299" s="9">
        <v>1</v>
      </c>
      <c r="G299" s="13">
        <f>VLOOKUP(A299,EquiposSinDevolver!$A$1:$C$130,3,FALSE)</f>
        <v>1</v>
      </c>
    </row>
    <row r="300" spans="1:7" x14ac:dyDescent="0.2">
      <c r="A300" s="9">
        <v>918</v>
      </c>
      <c r="B300" s="9" t="s">
        <v>174</v>
      </c>
      <c r="C300" s="9" t="s">
        <v>136</v>
      </c>
      <c r="D300" s="10" t="s">
        <v>883</v>
      </c>
      <c r="E300" s="10" t="s">
        <v>884</v>
      </c>
      <c r="F300" s="9">
        <v>1</v>
      </c>
      <c r="G300" s="13">
        <f>VLOOKUP(A300,EquiposSinDevolver!$A$1:$C$130,3,FALSE)</f>
        <v>1</v>
      </c>
    </row>
    <row r="301" spans="1:7" x14ac:dyDescent="0.2">
      <c r="A301" s="9">
        <v>919</v>
      </c>
      <c r="B301" s="9" t="s">
        <v>174</v>
      </c>
      <c r="C301" s="9" t="s">
        <v>137</v>
      </c>
      <c r="D301" s="10" t="s">
        <v>885</v>
      </c>
      <c r="E301" s="10" t="s">
        <v>886</v>
      </c>
      <c r="F301" s="9">
        <v>1</v>
      </c>
      <c r="G301" s="13">
        <f>VLOOKUP(A301,EquiposSinDevolver!$A$1:$C$130,3,FALSE)</f>
        <v>30</v>
      </c>
    </row>
    <row r="302" spans="1:7" x14ac:dyDescent="0.2">
      <c r="A302" s="9">
        <v>920</v>
      </c>
      <c r="B302" s="9" t="s">
        <v>174</v>
      </c>
      <c r="C302" s="9" t="s">
        <v>163</v>
      </c>
      <c r="D302" s="10" t="s">
        <v>887</v>
      </c>
      <c r="E302" s="10" t="s">
        <v>888</v>
      </c>
      <c r="F302" s="9">
        <v>1</v>
      </c>
      <c r="G302" s="13">
        <f>VLOOKUP(A302,EquiposSinDevolver!$A$1:$C$130,3,FALSE)</f>
        <v>25</v>
      </c>
    </row>
    <row r="303" spans="1:7" x14ac:dyDescent="0.2">
      <c r="A303" s="9">
        <v>921</v>
      </c>
      <c r="B303" s="9" t="s">
        <v>174</v>
      </c>
      <c r="C303" s="9" t="s">
        <v>889</v>
      </c>
      <c r="D303" s="10" t="s">
        <v>890</v>
      </c>
      <c r="E303" s="10" t="s">
        <v>891</v>
      </c>
      <c r="F303" s="9">
        <v>1</v>
      </c>
      <c r="G303" s="13" t="e">
        <f>VLOOKUP(A303,EquiposSinDevolver!$A$1:$C$130,3,FALSE)</f>
        <v>#N/A</v>
      </c>
    </row>
    <row r="304" spans="1:7" x14ac:dyDescent="0.2">
      <c r="A304" s="9">
        <v>922</v>
      </c>
      <c r="B304" s="9" t="s">
        <v>174</v>
      </c>
      <c r="C304" s="9" t="s">
        <v>892</v>
      </c>
      <c r="D304" s="10" t="s">
        <v>893</v>
      </c>
      <c r="E304" s="10" t="s">
        <v>894</v>
      </c>
      <c r="F304" s="9">
        <v>1</v>
      </c>
      <c r="G304" s="13" t="e">
        <f>VLOOKUP(A304,EquiposSinDevolver!$A$1:$C$130,3,FALSE)</f>
        <v>#N/A</v>
      </c>
    </row>
    <row r="305" spans="1:7" x14ac:dyDescent="0.2">
      <c r="A305" s="9">
        <v>923</v>
      </c>
      <c r="B305" s="9" t="s">
        <v>174</v>
      </c>
      <c r="C305" s="9" t="s">
        <v>895</v>
      </c>
      <c r="D305" s="10" t="s">
        <v>896</v>
      </c>
      <c r="E305" s="10" t="s">
        <v>897</v>
      </c>
      <c r="F305" s="9">
        <v>1</v>
      </c>
      <c r="G305" s="13" t="e">
        <f>VLOOKUP(A305,EquiposSinDevolver!$A$1:$C$130,3,FALSE)</f>
        <v>#N/A</v>
      </c>
    </row>
    <row r="306" spans="1:7" x14ac:dyDescent="0.2">
      <c r="A306" s="9">
        <v>926</v>
      </c>
      <c r="B306" s="9" t="s">
        <v>174</v>
      </c>
      <c r="C306" s="9" t="s">
        <v>898</v>
      </c>
      <c r="D306" s="10" t="s">
        <v>899</v>
      </c>
      <c r="E306" s="10">
        <v>123456</v>
      </c>
      <c r="F306" s="9">
        <v>1</v>
      </c>
      <c r="G306" s="13" t="e">
        <f>VLOOKUP(A306,EquiposSinDevolver!$A$1:$C$130,3,FALSE)</f>
        <v>#N/A</v>
      </c>
    </row>
    <row r="307" spans="1:7" x14ac:dyDescent="0.2">
      <c r="A307" s="9">
        <v>952</v>
      </c>
      <c r="B307" s="9" t="s">
        <v>174</v>
      </c>
      <c r="C307" s="9" t="s">
        <v>900</v>
      </c>
      <c r="D307" s="10" t="s">
        <v>901</v>
      </c>
      <c r="E307" s="10" t="s">
        <v>902</v>
      </c>
      <c r="F307" s="9">
        <v>1</v>
      </c>
      <c r="G307" s="13" t="e">
        <f>VLOOKUP(A307,EquiposSinDevolver!$A$1:$C$130,3,FALSE)</f>
        <v>#N/A</v>
      </c>
    </row>
    <row r="308" spans="1:7" x14ac:dyDescent="0.2">
      <c r="A308" s="9">
        <v>953</v>
      </c>
      <c r="B308" s="9" t="s">
        <v>174</v>
      </c>
      <c r="C308" s="9" t="s">
        <v>65</v>
      </c>
      <c r="D308" s="10" t="s">
        <v>903</v>
      </c>
      <c r="E308" s="10" t="s">
        <v>904</v>
      </c>
      <c r="F308" s="9">
        <v>1</v>
      </c>
      <c r="G308" s="13">
        <f>VLOOKUP(A308,EquiposSinDevolver!$A$1:$C$130,3,FALSE)</f>
        <v>39</v>
      </c>
    </row>
    <row r="309" spans="1:7" x14ac:dyDescent="0.2">
      <c r="A309" s="9">
        <v>972</v>
      </c>
      <c r="B309" s="9" t="s">
        <v>174</v>
      </c>
      <c r="C309" s="9" t="s">
        <v>905</v>
      </c>
      <c r="D309" s="10" t="s">
        <v>906</v>
      </c>
      <c r="E309" s="10" t="s">
        <v>907</v>
      </c>
      <c r="F309" s="9">
        <v>1</v>
      </c>
      <c r="G309" s="13" t="e">
        <f>VLOOKUP(A309,EquiposSinDevolver!$A$1:$C$130,3,FALSE)</f>
        <v>#N/A</v>
      </c>
    </row>
    <row r="310" spans="1:7" x14ac:dyDescent="0.2">
      <c r="A310" s="9">
        <v>973</v>
      </c>
      <c r="B310" s="9" t="s">
        <v>174</v>
      </c>
      <c r="C310" s="9" t="s">
        <v>908</v>
      </c>
      <c r="D310" s="10" t="s">
        <v>909</v>
      </c>
      <c r="E310" s="10" t="s">
        <v>910</v>
      </c>
      <c r="F310" s="9">
        <v>1</v>
      </c>
      <c r="G310" s="13" t="e">
        <f>VLOOKUP(A310,EquiposSinDevolver!$A$1:$C$130,3,FALSE)</f>
        <v>#N/A</v>
      </c>
    </row>
    <row r="311" spans="1:7" x14ac:dyDescent="0.2">
      <c r="A311" s="9">
        <v>982</v>
      </c>
      <c r="B311" s="9" t="s">
        <v>174</v>
      </c>
      <c r="C311" s="9" t="s">
        <v>911</v>
      </c>
      <c r="D311" s="10" t="s">
        <v>912</v>
      </c>
      <c r="E311" s="10">
        <v>123456</v>
      </c>
      <c r="F311" s="9">
        <v>1</v>
      </c>
      <c r="G311" s="13" t="e">
        <f>VLOOKUP(A311,EquiposSinDevolver!$A$1:$C$130,3,FALSE)</f>
        <v>#N/A</v>
      </c>
    </row>
    <row r="312" spans="1:7" x14ac:dyDescent="0.2">
      <c r="A312" s="9">
        <v>983</v>
      </c>
      <c r="B312" s="9" t="s">
        <v>174</v>
      </c>
      <c r="C312" s="9" t="s">
        <v>913</v>
      </c>
      <c r="D312" s="10" t="s">
        <v>914</v>
      </c>
      <c r="E312" s="10">
        <v>123456</v>
      </c>
      <c r="F312" s="9">
        <v>1</v>
      </c>
      <c r="G312" s="13" t="e">
        <f>VLOOKUP(A312,EquiposSinDevolver!$A$1:$C$130,3,FALSE)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EquiposSinDevolver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2023-03-16T13:53:12Z</dcterms:created>
  <dcterms:modified xsi:type="dcterms:W3CDTF">2023-03-29T13:06:39Z</dcterms:modified>
</cp:coreProperties>
</file>