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lutter\fleetdeliveryapp\"/>
    </mc:Choice>
  </mc:AlternateContent>
  <xr:revisionPtr revIDLastSave="0" documentId="13_ncr:1_{3BA3AC70-7259-4A2A-B95C-36BCBF693242}" xr6:coauthVersionLast="47" xr6:coauthVersionMax="47" xr10:uidLastSave="{00000000-0000-0000-0000-000000000000}"/>
  <bookViews>
    <workbookView xWindow="-108" yWindow="-108" windowWidth="23256" windowHeight="12576" activeTab="1" xr2:uid="{9ACF8A49-EE6E-47DE-9CD9-2B198662CB92}"/>
  </bookViews>
  <sheets>
    <sheet name="Hoja2" sheetId="7" r:id="rId1"/>
    <sheet name="Login" sheetId="1" r:id="rId2"/>
    <sheet name="Rutas" sheetId="2" r:id="rId3"/>
    <sheet name="Paradas" sheetId="3" r:id="rId4"/>
    <sheet name="Envíos" sheetId="4" r:id="rId5"/>
    <sheet name="Hoja1" sheetId="5" r:id="rId6"/>
    <sheet name="Recupero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2" l="1"/>
  <c r="F10" i="2"/>
  <c r="G8" i="2"/>
  <c r="F8" i="2"/>
  <c r="G12" i="2"/>
  <c r="F12" i="2"/>
  <c r="G3" i="2"/>
  <c r="F3" i="2"/>
  <c r="G5" i="2"/>
  <c r="F5" i="2"/>
  <c r="G26" i="2"/>
  <c r="F26" i="2"/>
  <c r="G25" i="2"/>
  <c r="F25" i="2"/>
  <c r="G20" i="2"/>
  <c r="F20" i="2"/>
  <c r="G24" i="2"/>
  <c r="F24" i="2"/>
  <c r="G19" i="2"/>
  <c r="F19" i="2"/>
  <c r="G18" i="2"/>
  <c r="F18" i="2"/>
  <c r="G2" i="2"/>
  <c r="F2" i="2"/>
  <c r="G17" i="2"/>
  <c r="F17" i="2"/>
  <c r="G15" i="2"/>
  <c r="F15" i="2"/>
  <c r="G11" i="2"/>
  <c r="F11" i="2"/>
  <c r="G4" i="2"/>
  <c r="F4" i="2"/>
  <c r="G7" i="2"/>
  <c r="F7" i="2"/>
  <c r="G6" i="2"/>
  <c r="F6" i="2"/>
  <c r="G9" i="2"/>
  <c r="F9" i="2"/>
  <c r="G16" i="2"/>
  <c r="F16" i="2"/>
  <c r="G23" i="2"/>
  <c r="F23" i="2"/>
  <c r="G22" i="2"/>
  <c r="F22" i="2"/>
  <c r="G21" i="2"/>
  <c r="F21" i="2"/>
  <c r="G14" i="2"/>
  <c r="F14" i="2"/>
  <c r="G13" i="2"/>
  <c r="F13" i="2"/>
</calcChain>
</file>

<file path=xl/sharedStrings.xml><?xml version="1.0" encoding="utf-8"?>
<sst xmlns="http://schemas.openxmlformats.org/spreadsheetml/2006/main" count="3756" uniqueCount="1398">
  <si>
    <t>Server=www.fleetsa.com.ar;Database=ObrasOT;User Id=gaos;password=gaosfleetb4a$</t>
  </si>
  <si>
    <t>SubContratistasUsrWebs</t>
  </si>
  <si>
    <t>select IDuser , Codigo, apellidonombre, usrlogin, usrcontrasena,</t>
  </si>
  <si>
    <t>habilitadoweb,  Vehiculo, Dominio, Celular, Orden, CentroDistribucion</t>
  </si>
  <si>
    <t>from SubContratistasUsrWebs</t>
  </si>
  <si>
    <t>where CODIGO='PQ' and HabilitadoWeb=1</t>
  </si>
  <si>
    <t xml:space="preserve"> select Id, idfletero, FechaAlta,Nombre,Estado from p_Rutas</t>
  </si>
  <si>
    <t>Lista de rutas para un usuario:</t>
  </si>
  <si>
    <t>Base de datos</t>
  </si>
  <si>
    <t>Login</t>
  </si>
  <si>
    <t>Primer Loguin del dia</t>
  </si>
  <si>
    <t>Si o si CON INTERNET</t>
  </si>
  <si>
    <t>Copia la tabla Usuarios a Local</t>
  </si>
  <si>
    <t>Copia las Rutas que tenga asignadas a LOCAL</t>
  </si>
  <si>
    <t>Login contra Tabla LOCAL</t>
  </si>
  <si>
    <t>Esta en un lugar que NO TIENE Internet</t>
  </si>
  <si>
    <t>Loguea contra la Tabla LOCAL de Usuarios</t>
  </si>
  <si>
    <t>IDuser</t>
  </si>
  <si>
    <t>Codigo</t>
  </si>
  <si>
    <t>apellidonombre</t>
  </si>
  <si>
    <t>usrlogin</t>
  </si>
  <si>
    <t>usrcontrasena</t>
  </si>
  <si>
    <t>habilitadoweb</t>
  </si>
  <si>
    <t>Vehiculo</t>
  </si>
  <si>
    <t>Dominio</t>
  </si>
  <si>
    <t>Celular</t>
  </si>
  <si>
    <t>Orden</t>
  </si>
  <si>
    <t>CentroDistribucion</t>
  </si>
  <si>
    <t>PQ</t>
  </si>
  <si>
    <t>MARIANO MARTINEZ</t>
  </si>
  <si>
    <t>MMARTINEZ</t>
  </si>
  <si>
    <t>MMAR123</t>
  </si>
  <si>
    <t>NULL</t>
  </si>
  <si>
    <t>ALEJANDRO LAGO</t>
  </si>
  <si>
    <t>*ALAGO</t>
  </si>
  <si>
    <t>LAGO1234</t>
  </si>
  <si>
    <t>FIORINO</t>
  </si>
  <si>
    <t>Fa</t>
  </si>
  <si>
    <t>CORRADO DIEGO</t>
  </si>
  <si>
    <t>*CORRADOD</t>
  </si>
  <si>
    <t>CD1234</t>
  </si>
  <si>
    <t>DUCATO</t>
  </si>
  <si>
    <t>AC693BS</t>
  </si>
  <si>
    <t>LUIS QUINTANA</t>
  </si>
  <si>
    <t>LQUINTANA</t>
  </si>
  <si>
    <t>LQU004</t>
  </si>
  <si>
    <t>MORENOALEJANDRO</t>
  </si>
  <si>
    <t>MORENOALEJAN</t>
  </si>
  <si>
    <t>MASTER</t>
  </si>
  <si>
    <t>MAP-191</t>
  </si>
  <si>
    <t>Jeres Nahuel Agustin</t>
  </si>
  <si>
    <t>JERZN</t>
  </si>
  <si>
    <t>JN</t>
  </si>
  <si>
    <t>AB583FW</t>
  </si>
  <si>
    <t>Veliz Juan Edusrdo</t>
  </si>
  <si>
    <t>VELIZJ</t>
  </si>
  <si>
    <t>VJ</t>
  </si>
  <si>
    <t>AD959MU</t>
  </si>
  <si>
    <t>LUCAS</t>
  </si>
  <si>
    <t>FABIAN ZELAYA</t>
  </si>
  <si>
    <t>FZELAYA</t>
  </si>
  <si>
    <t>Villalba Cesar Jose</t>
  </si>
  <si>
    <t>VILLALBAC</t>
  </si>
  <si>
    <t>VC</t>
  </si>
  <si>
    <t>TPA220</t>
  </si>
  <si>
    <t>Araujo Cesar Rolando</t>
  </si>
  <si>
    <t>ARAIJOC</t>
  </si>
  <si>
    <t>ACR</t>
  </si>
  <si>
    <t>AE509NL</t>
  </si>
  <si>
    <t>CALDERON MAURO</t>
  </si>
  <si>
    <t>CALDERONMAUR</t>
  </si>
  <si>
    <t>CALDERON MA</t>
  </si>
  <si>
    <t>AE-225EH</t>
  </si>
  <si>
    <t>CRISTIAN SANTOS</t>
  </si>
  <si>
    <t>CSANTOS</t>
  </si>
  <si>
    <t>ABIGAIL OZUNA</t>
  </si>
  <si>
    <t>*AOZUNA</t>
  </si>
  <si>
    <t>ABIGAIL1</t>
  </si>
  <si>
    <t>PVE796</t>
  </si>
  <si>
    <t>CORTEZ ANIBAL</t>
  </si>
  <si>
    <t>CORTEZANIBAL</t>
  </si>
  <si>
    <t>SPRINTER</t>
  </si>
  <si>
    <t>BKL667</t>
  </si>
  <si>
    <t>CABRERA JULIO CESAR</t>
  </si>
  <si>
    <t>CABRERAJULIO</t>
  </si>
  <si>
    <t>MOL- 485</t>
  </si>
  <si>
    <t>FRANCOLINO JUAN CARLOS</t>
  </si>
  <si>
    <t>FRANCOLINOJU</t>
  </si>
  <si>
    <t>FHO - 667</t>
  </si>
  <si>
    <t>Gisela Juarez</t>
  </si>
  <si>
    <t>JUAREZ</t>
  </si>
  <si>
    <t>ABAL DANIEL</t>
  </si>
  <si>
    <t>ABALDANIEL</t>
  </si>
  <si>
    <t>FORD TRANSIT</t>
  </si>
  <si>
    <t>LKT-427</t>
  </si>
  <si>
    <t>DOMINGUEZ DANIEL</t>
  </si>
  <si>
    <t>DOMINGUEZDAN</t>
  </si>
  <si>
    <t>DOMINGUEZDA</t>
  </si>
  <si>
    <t>KFU-340</t>
  </si>
  <si>
    <t xml:space="preserve">DANIEL MIMO                   </t>
  </si>
  <si>
    <t>6D15OWHF84WW</t>
  </si>
  <si>
    <t>ALCARAZ CHRISTIAN</t>
  </si>
  <si>
    <t>ALCARAZCHRI</t>
  </si>
  <si>
    <t>JPC-368</t>
  </si>
  <si>
    <t>CASTILLA GUSTAVO</t>
  </si>
  <si>
    <t>CASTILLAGUST</t>
  </si>
  <si>
    <t>CASTILLAGUS</t>
  </si>
  <si>
    <t>HPL - 331</t>
  </si>
  <si>
    <t xml:space="preserve">JORGE IGLESIA                 </t>
  </si>
  <si>
    <t>2Z65UUXU0DV6</t>
  </si>
  <si>
    <t>Avila Sergio</t>
  </si>
  <si>
    <t>AVILAS</t>
  </si>
  <si>
    <t>AS</t>
  </si>
  <si>
    <t>HOD279</t>
  </si>
  <si>
    <t xml:space="preserve">RAMIREZ EDGARDO               </t>
  </si>
  <si>
    <t>F1GF3SLKC0XM</t>
  </si>
  <si>
    <t xml:space="preserve">CREDIFIN                      </t>
  </si>
  <si>
    <t>7M9ST9WDVP95</t>
  </si>
  <si>
    <t xml:space="preserve">GERARDO GUERRERO              </t>
  </si>
  <si>
    <t>73QQLXCSB5L1</t>
  </si>
  <si>
    <t>MIRANDA FERNANDO</t>
  </si>
  <si>
    <t>MIRANDAFERNA</t>
  </si>
  <si>
    <t>HAE-703</t>
  </si>
  <si>
    <t xml:space="preserve">PUPI                          </t>
  </si>
  <si>
    <t>*PUPI</t>
  </si>
  <si>
    <t>PUPI01</t>
  </si>
  <si>
    <t xml:space="preserve">BASCH SEGIO </t>
  </si>
  <si>
    <t>*BASCHS</t>
  </si>
  <si>
    <t>BS1234</t>
  </si>
  <si>
    <t>FIAT DUCATO</t>
  </si>
  <si>
    <t>CBR-289</t>
  </si>
  <si>
    <t xml:space="preserve">CARLITOS LORA                 </t>
  </si>
  <si>
    <t>MIMJKK5QCZW1</t>
  </si>
  <si>
    <t xml:space="preserve">EMMANUEL GALVAN               </t>
  </si>
  <si>
    <t>4FGA2Q7FCLAD</t>
  </si>
  <si>
    <t xml:space="preserve">JAVIER BERMUDEZ               </t>
  </si>
  <si>
    <t>12D3YV69GKRM</t>
  </si>
  <si>
    <t xml:space="preserve">PABLO TORRES                  </t>
  </si>
  <si>
    <t>Y2F1FX6UZVV5</t>
  </si>
  <si>
    <t xml:space="preserve">FEDERICO BRUNI                </t>
  </si>
  <si>
    <t>YR5TULQA9C53</t>
  </si>
  <si>
    <t>BRUNI01</t>
  </si>
  <si>
    <t xml:space="preserve">RUBAN CASAS                   </t>
  </si>
  <si>
    <t>*RCASAS</t>
  </si>
  <si>
    <t>CASASR01</t>
  </si>
  <si>
    <t>Fiat Fiorino</t>
  </si>
  <si>
    <t>AD261KL</t>
  </si>
  <si>
    <t xml:space="preserve">GUSTAVO KERMOL                </t>
  </si>
  <si>
    <t>*GKERMOL</t>
  </si>
  <si>
    <t>KERMOLG01</t>
  </si>
  <si>
    <t>Renault Kangoo</t>
  </si>
  <si>
    <t>AC805SV</t>
  </si>
  <si>
    <t xml:space="preserve">CALDERON                      </t>
  </si>
  <si>
    <t>*CALDERON</t>
  </si>
  <si>
    <t>CALDERON01</t>
  </si>
  <si>
    <t xml:space="preserve">CLAUDIO CANTERO               </t>
  </si>
  <si>
    <t>H0GA9KIH2Z7A</t>
  </si>
  <si>
    <t xml:space="preserve">TAPIA                         </t>
  </si>
  <si>
    <t>*PTAPIA</t>
  </si>
  <si>
    <t>TAPIAP01</t>
  </si>
  <si>
    <t>AE136BZ</t>
  </si>
  <si>
    <t xml:space="preserve">LUCAS MACIEL                  </t>
  </si>
  <si>
    <t>*LUCAS01</t>
  </si>
  <si>
    <t>LUCAS01</t>
  </si>
  <si>
    <t xml:space="preserve">T.85(DANI MATI)               </t>
  </si>
  <si>
    <t>*DANIMATI</t>
  </si>
  <si>
    <t>DANIMATI</t>
  </si>
  <si>
    <t xml:space="preserve">T.85( DANI BOCCI)             </t>
  </si>
  <si>
    <t>*DBOCCIT85</t>
  </si>
  <si>
    <t>BOCCIDT8501</t>
  </si>
  <si>
    <t xml:space="preserve">T.85 (CESAR SERRANO)          </t>
  </si>
  <si>
    <t>KYJVCBY9HQ90</t>
  </si>
  <si>
    <t xml:space="preserve">DIEGO CALIVARES T.85          </t>
  </si>
  <si>
    <t>IV9Z73TWH33U</t>
  </si>
  <si>
    <t xml:space="preserve">DAMIAN ALSOGARAY              </t>
  </si>
  <si>
    <t>*DAM</t>
  </si>
  <si>
    <t>ALSOGARAYD01</t>
  </si>
  <si>
    <t xml:space="preserve">CLAUDIO ANTONENA              </t>
  </si>
  <si>
    <t>*ANTONENAC</t>
  </si>
  <si>
    <t>ANTO1234</t>
  </si>
  <si>
    <t>PPW553</t>
  </si>
  <si>
    <t xml:space="preserve">MELO NICOLAS                  </t>
  </si>
  <si>
    <t>MELONICOLAS</t>
  </si>
  <si>
    <t>JSG955</t>
  </si>
  <si>
    <t xml:space="preserve">EMMANUEL OLIVERA              </t>
  </si>
  <si>
    <t>*EOLIVERA</t>
  </si>
  <si>
    <t>OLIVERAE01</t>
  </si>
  <si>
    <t>Peugeot Parner</t>
  </si>
  <si>
    <t>AE326GM</t>
  </si>
  <si>
    <t xml:space="preserve">FEDERICO SARMIENTO            </t>
  </si>
  <si>
    <t>*FEDE</t>
  </si>
  <si>
    <t>FSARMIENTO01</t>
  </si>
  <si>
    <t xml:space="preserve">PABLO AGUERO                  </t>
  </si>
  <si>
    <t>*PAGUERO</t>
  </si>
  <si>
    <t>AGUEROP01</t>
  </si>
  <si>
    <t>JFN061</t>
  </si>
  <si>
    <t>Baldini Silvio Roque</t>
  </si>
  <si>
    <t>BALDINIS</t>
  </si>
  <si>
    <t>BS</t>
  </si>
  <si>
    <t>AD584XC</t>
  </si>
  <si>
    <t>Baez Pedro Eleido</t>
  </si>
  <si>
    <t>BAEZP</t>
  </si>
  <si>
    <t>BP</t>
  </si>
  <si>
    <t>Peugeot Parnet</t>
  </si>
  <si>
    <t>MVA 850</t>
  </si>
  <si>
    <t>Sandez Alejandro</t>
  </si>
  <si>
    <t>SANDEZA</t>
  </si>
  <si>
    <t>SA</t>
  </si>
  <si>
    <t>LIFAN (Fleet)</t>
  </si>
  <si>
    <t>AD225TS</t>
  </si>
  <si>
    <t>Jorge Gabriel Matias</t>
  </si>
  <si>
    <t>JORGEG</t>
  </si>
  <si>
    <t>JG</t>
  </si>
  <si>
    <t>Lifan (Fleet)</t>
  </si>
  <si>
    <t>AD225TR</t>
  </si>
  <si>
    <t>Perez Rueda Francisco</t>
  </si>
  <si>
    <t>PEREZ</t>
  </si>
  <si>
    <t>PRF</t>
  </si>
  <si>
    <t>MFP318</t>
  </si>
  <si>
    <t xml:space="preserve">JUAN ROMERO                   </t>
  </si>
  <si>
    <t>*JROMERO</t>
  </si>
  <si>
    <t>ROMEROJ01</t>
  </si>
  <si>
    <t>Chaves angel exequiel</t>
  </si>
  <si>
    <t>CHAVESA</t>
  </si>
  <si>
    <t>CAE</t>
  </si>
  <si>
    <t>LFZ 704</t>
  </si>
  <si>
    <t>385 582-0558</t>
  </si>
  <si>
    <t>GUARINO MAXI</t>
  </si>
  <si>
    <t>*GUARINOMAXI</t>
  </si>
  <si>
    <t>GUARINOMAXI</t>
  </si>
  <si>
    <t>GOT-209</t>
  </si>
  <si>
    <t>HEREDIA ANGEL</t>
  </si>
  <si>
    <t>HEREDIAANGEL</t>
  </si>
  <si>
    <t>AE-069-NC</t>
  </si>
  <si>
    <t>QUINTANAPATRICIA</t>
  </si>
  <si>
    <t>QUINTANAPATR</t>
  </si>
  <si>
    <t>AE-225EG</t>
  </si>
  <si>
    <t>MORALES FABIAN</t>
  </si>
  <si>
    <t>MORALESFABIA</t>
  </si>
  <si>
    <t>AE225EG</t>
  </si>
  <si>
    <t>RICO GUILLERMO</t>
  </si>
  <si>
    <t>*RICOGUILLER</t>
  </si>
  <si>
    <t>RICOGUILLERM</t>
  </si>
  <si>
    <t>JYO-217</t>
  </si>
  <si>
    <t>SADLIR JAIME</t>
  </si>
  <si>
    <t>SADLIRJAIME</t>
  </si>
  <si>
    <t>SADLEIRJAIME</t>
  </si>
  <si>
    <t>F- 100</t>
  </si>
  <si>
    <t>DYT - 276</t>
  </si>
  <si>
    <t>SALAZAR LUIS</t>
  </si>
  <si>
    <t>SALAZARLUIS</t>
  </si>
  <si>
    <t>EZS 525</t>
  </si>
  <si>
    <t>SARAVIA FABIO</t>
  </si>
  <si>
    <t>SARAVIAFABIO</t>
  </si>
  <si>
    <t>SARABIAFABIO</t>
  </si>
  <si>
    <t>HJV - 327</t>
  </si>
  <si>
    <t>SIGNORELLI LUIS</t>
  </si>
  <si>
    <t>SIGNORELLILU</t>
  </si>
  <si>
    <t>EVO - 982</t>
  </si>
  <si>
    <t>PACHECO CARLOS</t>
  </si>
  <si>
    <t>*PACHECOC</t>
  </si>
  <si>
    <t>PC1234</t>
  </si>
  <si>
    <t>dmp - 936</t>
  </si>
  <si>
    <t>STUHLER JORGE</t>
  </si>
  <si>
    <t>STUHLERJORGE</t>
  </si>
  <si>
    <t>F - 100</t>
  </si>
  <si>
    <t>DRL - 133</t>
  </si>
  <si>
    <t xml:space="preserve">VELIZ JORGE </t>
  </si>
  <si>
    <t>VELIZJORGE</t>
  </si>
  <si>
    <t>AA 797 AM</t>
  </si>
  <si>
    <t>VILLAGRA JAVIER</t>
  </si>
  <si>
    <t>VILLAGRAJAVI</t>
  </si>
  <si>
    <t xml:space="preserve">SPRINTER </t>
  </si>
  <si>
    <t>FSS - 340</t>
  </si>
  <si>
    <t>BAIGORRIA J</t>
  </si>
  <si>
    <t>*BAIGORRIAJ</t>
  </si>
  <si>
    <t>BAIGORRIAJ</t>
  </si>
  <si>
    <t>MYM 049</t>
  </si>
  <si>
    <t>RIOSR</t>
  </si>
  <si>
    <t xml:space="preserve">SEGIO BASCH                   </t>
  </si>
  <si>
    <t>*SERGIO</t>
  </si>
  <si>
    <t>SERGIO1</t>
  </si>
  <si>
    <t xml:space="preserve">JORGE VELIZ                   </t>
  </si>
  <si>
    <t>*JORGEV</t>
  </si>
  <si>
    <t>VELIZ01</t>
  </si>
  <si>
    <t>NADAL ANDRES</t>
  </si>
  <si>
    <t>*NADAL</t>
  </si>
  <si>
    <t>NADAL01</t>
  </si>
  <si>
    <t xml:space="preserve">ISRAEL PACHECO                </t>
  </si>
  <si>
    <t>*IPACHECO</t>
  </si>
  <si>
    <t>PACHECOI01</t>
  </si>
  <si>
    <t>Villavicencio Sebastian</t>
  </si>
  <si>
    <t>VILLASEBA</t>
  </si>
  <si>
    <t>VILLA SEBA</t>
  </si>
  <si>
    <t>Patner Peugeot</t>
  </si>
  <si>
    <t>AA668GS</t>
  </si>
  <si>
    <t>0385-5768811</t>
  </si>
  <si>
    <t xml:space="preserve">ARIEL PEREYRA                 </t>
  </si>
  <si>
    <t>VNJ4UN4OU2BT</t>
  </si>
  <si>
    <t xml:space="preserve">MU&amp;NTILDE;OS                  </t>
  </si>
  <si>
    <t>*MUNOZ</t>
  </si>
  <si>
    <t>MUNOZ01</t>
  </si>
  <si>
    <t xml:space="preserve">FELIX LEXCANO                 </t>
  </si>
  <si>
    <t>*FELIX</t>
  </si>
  <si>
    <t>FELIX1234</t>
  </si>
  <si>
    <t>CrediFin Moron</t>
  </si>
  <si>
    <t>*CREDIM</t>
  </si>
  <si>
    <t>MCREDI01</t>
  </si>
  <si>
    <t>JULIO CARBAJAL</t>
  </si>
  <si>
    <t>*JCARBAJAL</t>
  </si>
  <si>
    <t>CARBAJALJ01</t>
  </si>
  <si>
    <t>GUARINO</t>
  </si>
  <si>
    <t>*GUARINO</t>
  </si>
  <si>
    <t>GUARINO123</t>
  </si>
  <si>
    <t>BASCH</t>
  </si>
  <si>
    <t>*BASCH</t>
  </si>
  <si>
    <t>BASCH123</t>
  </si>
  <si>
    <t>SARAVIA</t>
  </si>
  <si>
    <t>*SARAVIA</t>
  </si>
  <si>
    <t>SARAVIA123</t>
  </si>
  <si>
    <t>Ricardo Guardia</t>
  </si>
  <si>
    <t>*GUARDIA</t>
  </si>
  <si>
    <t>GUARDIA123</t>
  </si>
  <si>
    <t>BIDEGAIN</t>
  </si>
  <si>
    <t>*BIDEGAIN</t>
  </si>
  <si>
    <t>BIDEGAIN123</t>
  </si>
  <si>
    <t>ALEJANDRO OZUNA</t>
  </si>
  <si>
    <t>*ALEJANDRO</t>
  </si>
  <si>
    <t>ALEOZUNA01</t>
  </si>
  <si>
    <t>FIAT FIORINO</t>
  </si>
  <si>
    <t>Horacio Serrano</t>
  </si>
  <si>
    <t>*SERRANO</t>
  </si>
  <si>
    <t>SERRANO1234</t>
  </si>
  <si>
    <t>Carrizo Hector Marcelo</t>
  </si>
  <si>
    <t>*CARRIZOM</t>
  </si>
  <si>
    <t>CARRIZO1234</t>
  </si>
  <si>
    <t>Citroen Berlingo</t>
  </si>
  <si>
    <t>AE509NW</t>
  </si>
  <si>
    <t>Javier De La Puente</t>
  </si>
  <si>
    <t>*DELAPUENTE</t>
  </si>
  <si>
    <t>DELAPUENTE12</t>
  </si>
  <si>
    <t>DAMIAN BASH</t>
  </si>
  <si>
    <t>*DAMIAN</t>
  </si>
  <si>
    <t>DAMIAN01</t>
  </si>
  <si>
    <t>WV Saveiro</t>
  </si>
  <si>
    <t>SZZ 000</t>
  </si>
  <si>
    <t>Guerrero Hugo Horacio</t>
  </si>
  <si>
    <t>*HGUERRERO</t>
  </si>
  <si>
    <t>Peugeot Partner 1.6</t>
  </si>
  <si>
    <t>AD474SM</t>
  </si>
  <si>
    <t>T85</t>
  </si>
  <si>
    <t>*T85</t>
  </si>
  <si>
    <t>T85FLEET</t>
  </si>
  <si>
    <t>FLETERO 01</t>
  </si>
  <si>
    <t>*FLETERO01</t>
  </si>
  <si>
    <t>FLETE</t>
  </si>
  <si>
    <t xml:space="preserve">Chavez Facundo </t>
  </si>
  <si>
    <t>CHAVEZF</t>
  </si>
  <si>
    <t>AA511GB</t>
  </si>
  <si>
    <t>Geremias Veliz</t>
  </si>
  <si>
    <t>*GEREMIAS</t>
  </si>
  <si>
    <t>Urquiza Lucas Maximiliano</t>
  </si>
  <si>
    <t>LURQUIZA</t>
  </si>
  <si>
    <t>Fiat Doblo</t>
  </si>
  <si>
    <t>MCU554</t>
  </si>
  <si>
    <t>PAQUETERIA BSAS</t>
  </si>
  <si>
    <t>*PAQBSAS</t>
  </si>
  <si>
    <t>ADRIAN PEREZ</t>
  </si>
  <si>
    <t>*NAVE3</t>
  </si>
  <si>
    <t xml:space="preserve">Fletero 1 </t>
  </si>
  <si>
    <t>*F1</t>
  </si>
  <si>
    <t>1F</t>
  </si>
  <si>
    <t xml:space="preserve">MB 710 </t>
  </si>
  <si>
    <t>Fletero 2</t>
  </si>
  <si>
    <t>*F2</t>
  </si>
  <si>
    <t>2F</t>
  </si>
  <si>
    <t>DIEGO TARABINI</t>
  </si>
  <si>
    <t>*DIEGO</t>
  </si>
  <si>
    <t>DIEGO01</t>
  </si>
  <si>
    <t>FVY 052</t>
  </si>
  <si>
    <t>FLETERO 02</t>
  </si>
  <si>
    <t>*FLETERO02</t>
  </si>
  <si>
    <t>FLETERO 03</t>
  </si>
  <si>
    <t>*FLETERO03</t>
  </si>
  <si>
    <t>FLETERO 04</t>
  </si>
  <si>
    <t>*FLETERO04</t>
  </si>
  <si>
    <t>FLETERO 05</t>
  </si>
  <si>
    <t>*FLETERO05</t>
  </si>
  <si>
    <t>FLETERO 06</t>
  </si>
  <si>
    <t>*FLETERO06</t>
  </si>
  <si>
    <t>FLETERO 07</t>
  </si>
  <si>
    <t>*FLETERO07</t>
  </si>
  <si>
    <t>FLETERO 08</t>
  </si>
  <si>
    <t>*FLETERO08</t>
  </si>
  <si>
    <t>FLETERO 09</t>
  </si>
  <si>
    <t>*FLETERO09</t>
  </si>
  <si>
    <t>FLETERO 10</t>
  </si>
  <si>
    <t>*FLETERO10</t>
  </si>
  <si>
    <t>TOMAS ELIAS LOPEZ</t>
  </si>
  <si>
    <t>*TLOPEZ</t>
  </si>
  <si>
    <t>LOPEZ</t>
  </si>
  <si>
    <t>JKF234</t>
  </si>
  <si>
    <t>JONATAN PALACIOS</t>
  </si>
  <si>
    <t>*JPALACIOS</t>
  </si>
  <si>
    <t>PALACIOS</t>
  </si>
  <si>
    <t>FIORINO FIRE</t>
  </si>
  <si>
    <t>NCR936</t>
  </si>
  <si>
    <t>GUSTAVO CAÑETE</t>
  </si>
  <si>
    <t>*GUSTAVO</t>
  </si>
  <si>
    <t>GUSTAVO01</t>
  </si>
  <si>
    <t xml:space="preserve">RENAULT MASTER </t>
  </si>
  <si>
    <t>HSI376</t>
  </si>
  <si>
    <t>GONZALO GODOY</t>
  </si>
  <si>
    <t>*GONZALO</t>
  </si>
  <si>
    <t>GONZALO01</t>
  </si>
  <si>
    <t>MHV 434</t>
  </si>
  <si>
    <t>CAPELETTI ANIBAL ARMANDO</t>
  </si>
  <si>
    <t>ACAPELETTI</t>
  </si>
  <si>
    <t>TRAFIC</t>
  </si>
  <si>
    <t>FHI664</t>
  </si>
  <si>
    <t>DOS SANTOS JOSE MANUEL</t>
  </si>
  <si>
    <t>JDOSSANTOS</t>
  </si>
  <si>
    <t>MASTER 2018</t>
  </si>
  <si>
    <t>AD296AR</t>
  </si>
  <si>
    <t>JDOSSANTO</t>
  </si>
  <si>
    <t>MOYANO RUBEN MATIAS</t>
  </si>
  <si>
    <t>RMOYANO</t>
  </si>
  <si>
    <t>RENAULT KANGOO</t>
  </si>
  <si>
    <t>GGK560</t>
  </si>
  <si>
    <t>PEDRO AMAYA</t>
  </si>
  <si>
    <t>*AMAYA</t>
  </si>
  <si>
    <t>AMAYA01</t>
  </si>
  <si>
    <t xml:space="preserve">CACHEDA LUCAS </t>
  </si>
  <si>
    <t>*CACHEDA</t>
  </si>
  <si>
    <t>CACHEDA1</t>
  </si>
  <si>
    <t>EZZ604</t>
  </si>
  <si>
    <t>Lucas Cacheda</t>
  </si>
  <si>
    <t>*LUCAS</t>
  </si>
  <si>
    <t>ANIBAL GIMENEZ</t>
  </si>
  <si>
    <t>*ANIBAL</t>
  </si>
  <si>
    <t>ANIBAL01</t>
  </si>
  <si>
    <t>LHY 203</t>
  </si>
  <si>
    <t>CARLOS LEZCANO</t>
  </si>
  <si>
    <t>*CLEZCANO</t>
  </si>
  <si>
    <t>CARLOS1</t>
  </si>
  <si>
    <t>MATIAS MERLI</t>
  </si>
  <si>
    <t>*MERLI</t>
  </si>
  <si>
    <t>MATIAS1</t>
  </si>
  <si>
    <t>PEPE</t>
  </si>
  <si>
    <t>*JOSE</t>
  </si>
  <si>
    <t>JOSEP</t>
  </si>
  <si>
    <t>NICOLAS VANONI</t>
  </si>
  <si>
    <t>*NICO</t>
  </si>
  <si>
    <t>NICO1</t>
  </si>
  <si>
    <t>NUÑEZ ELIAS</t>
  </si>
  <si>
    <t>*NELIAS</t>
  </si>
  <si>
    <t>ELIAS</t>
  </si>
  <si>
    <t>AD 569 AY</t>
  </si>
  <si>
    <t>Cardozo Gaston</t>
  </si>
  <si>
    <t>*CG</t>
  </si>
  <si>
    <t>GASTON</t>
  </si>
  <si>
    <t>AA 696 LX</t>
  </si>
  <si>
    <t>Monasterio Claudio</t>
  </si>
  <si>
    <t>*MCLAUDIO</t>
  </si>
  <si>
    <t>CLAUDIO</t>
  </si>
  <si>
    <t>LFJ 651</t>
  </si>
  <si>
    <t>EMILIANO T85</t>
  </si>
  <si>
    <t>*EMILIANO</t>
  </si>
  <si>
    <t>EMILIANO</t>
  </si>
  <si>
    <t>ALEX SOSA</t>
  </si>
  <si>
    <t>*ALEX</t>
  </si>
  <si>
    <t>ALEX01</t>
  </si>
  <si>
    <t>PALIO WEEKEND</t>
  </si>
  <si>
    <t>SUDAMERICANA</t>
  </si>
  <si>
    <t>*SUDAMERICAN</t>
  </si>
  <si>
    <t>SUDAMERICAN</t>
  </si>
  <si>
    <t>ALEJANDRO BIDEGAIN</t>
  </si>
  <si>
    <t>*ABIDEGAIN</t>
  </si>
  <si>
    <t>GABRIEL PALAZZO T85</t>
  </si>
  <si>
    <t>*GABRIEL</t>
  </si>
  <si>
    <t>GABRIEL</t>
  </si>
  <si>
    <t>RENAUL KANGOO</t>
  </si>
  <si>
    <t>OOA899</t>
  </si>
  <si>
    <t>MATIAS CARBALLO T85</t>
  </si>
  <si>
    <t>*MATIAS</t>
  </si>
  <si>
    <t>MATIAS01</t>
  </si>
  <si>
    <t>Cristian Herrera</t>
  </si>
  <si>
    <t>*CRISTIAN</t>
  </si>
  <si>
    <t>CRISTIAN01</t>
  </si>
  <si>
    <t>NICOLAS MELO</t>
  </si>
  <si>
    <t>*NICOMELO</t>
  </si>
  <si>
    <t>NICO</t>
  </si>
  <si>
    <t xml:space="preserve">DUCATO </t>
  </si>
  <si>
    <t>DAMIAN TOLEDO</t>
  </si>
  <si>
    <t>*ELALFA</t>
  </si>
  <si>
    <t>JUAN FLEITAS</t>
  </si>
  <si>
    <t>*JUAN</t>
  </si>
  <si>
    <t>JUAN01</t>
  </si>
  <si>
    <t>CESAR CABRERA</t>
  </si>
  <si>
    <t>*CABRERA</t>
  </si>
  <si>
    <t>CESAR</t>
  </si>
  <si>
    <t>MORENO ALEJANDRO</t>
  </si>
  <si>
    <t>*MORENO</t>
  </si>
  <si>
    <t>ALEJANDRO</t>
  </si>
  <si>
    <t xml:space="preserve">HERRERA ARIEL </t>
  </si>
  <si>
    <t>*HARIEL</t>
  </si>
  <si>
    <t>ARIELH</t>
  </si>
  <si>
    <t>Citroen Jumper</t>
  </si>
  <si>
    <t>PEREZ ALFREDO</t>
  </si>
  <si>
    <t>*PEREZ</t>
  </si>
  <si>
    <t>ALFPER</t>
  </si>
  <si>
    <t>Renault Master</t>
  </si>
  <si>
    <t>DANIEL DOMINGUEZ</t>
  </si>
  <si>
    <t>*DANIELD</t>
  </si>
  <si>
    <t>DANID</t>
  </si>
  <si>
    <t>VERON Rodrigo</t>
  </si>
  <si>
    <t>*VERON</t>
  </si>
  <si>
    <t>VERONJ</t>
  </si>
  <si>
    <t>*LUIS</t>
  </si>
  <si>
    <t>LUIS123</t>
  </si>
  <si>
    <t>HOLLMAN JONATAN</t>
  </si>
  <si>
    <t>*JHOLLMAN</t>
  </si>
  <si>
    <t>JONA</t>
  </si>
  <si>
    <t>RAIMUNDO RODRIGUEZ</t>
  </si>
  <si>
    <t>*RODRIGUEZ</t>
  </si>
  <si>
    <t>RODRIGUEZ</t>
  </si>
  <si>
    <t>JULIAN HOLLMAN</t>
  </si>
  <si>
    <t>*HOLLMAN</t>
  </si>
  <si>
    <t>JULI</t>
  </si>
  <si>
    <t>MAXIMILIANO ALBORNOZ</t>
  </si>
  <si>
    <t>*ALBORNOZ</t>
  </si>
  <si>
    <t>MAXI</t>
  </si>
  <si>
    <t>AA259NZ</t>
  </si>
  <si>
    <t>FULLANA FERNANDO</t>
  </si>
  <si>
    <t>*FULLANA</t>
  </si>
  <si>
    <t>FERNANDO</t>
  </si>
  <si>
    <t>KANGOO</t>
  </si>
  <si>
    <t>KCM704</t>
  </si>
  <si>
    <t>ZALAZAR JULIO VICTOR</t>
  </si>
  <si>
    <t>ZALAZAR</t>
  </si>
  <si>
    <t>JULIO</t>
  </si>
  <si>
    <t>Peugeot Partner Confort 1.6</t>
  </si>
  <si>
    <t>AD201KR</t>
  </si>
  <si>
    <t xml:space="preserve">RODRIGUEZ Ricardo </t>
  </si>
  <si>
    <t>*RRODRIGUEZ</t>
  </si>
  <si>
    <t>RICARDO</t>
  </si>
  <si>
    <t>Fiorino</t>
  </si>
  <si>
    <t>AA 595 FR</t>
  </si>
  <si>
    <t>GUERRERO LAUTARO HUGO</t>
  </si>
  <si>
    <t>LGUERRERO</t>
  </si>
  <si>
    <t xml:space="preserve">PARTNER </t>
  </si>
  <si>
    <t>FRANCO MARCHIONNE</t>
  </si>
  <si>
    <t>*MARCHIONNE</t>
  </si>
  <si>
    <t>FRANCO</t>
  </si>
  <si>
    <t>Capeletti Romina</t>
  </si>
  <si>
    <t>RCAPELETTI</t>
  </si>
  <si>
    <t>Fiat Fiorino - Furgon 1.3</t>
  </si>
  <si>
    <t>FRB766</t>
  </si>
  <si>
    <t>ABIGAIL OZUNA 2</t>
  </si>
  <si>
    <t>*AOZUNA2</t>
  </si>
  <si>
    <t>ABIGAIL OZUNA 3</t>
  </si>
  <si>
    <t>*AOZUNA3</t>
  </si>
  <si>
    <t>ARIEL SANCHEZ</t>
  </si>
  <si>
    <t>*SANCHEZ</t>
  </si>
  <si>
    <t>ARIEL</t>
  </si>
  <si>
    <t>MHV434</t>
  </si>
  <si>
    <t>Id</t>
  </si>
  <si>
    <t>idfletero</t>
  </si>
  <si>
    <t>FechaAlta</t>
  </si>
  <si>
    <t>Nombre</t>
  </si>
  <si>
    <t>Estado</t>
  </si>
  <si>
    <t>2021-12-06 00:00:00.000</t>
  </si>
  <si>
    <t>Manual para Araujo Cesar Rolando</t>
  </si>
  <si>
    <t>2021-12-07 00:00:00.000</t>
  </si>
  <si>
    <t>Manual para Capeletti Romina</t>
  </si>
  <si>
    <t>2021-12-10 00:00:00.000</t>
  </si>
  <si>
    <t>Manual para MOYANO RUBEN MATIAS</t>
  </si>
  <si>
    <t>2021-12-13 00:00:00.000</t>
  </si>
  <si>
    <t>Manual para Avila Sergio</t>
  </si>
  <si>
    <t>2021-12-28 00:00:00.000</t>
  </si>
  <si>
    <t>NATURA 28-12</t>
  </si>
  <si>
    <t>TELECOM 28-12</t>
  </si>
  <si>
    <t>2021-12-29 00:00:00.000</t>
  </si>
  <si>
    <t>TELECENTRO CABA 29-12</t>
  </si>
  <si>
    <t>NATURA 29-12-2021 JH</t>
  </si>
  <si>
    <t>NATURA 29-12-2021 RR</t>
  </si>
  <si>
    <t>Manual para Carrizo Hector Marcelo</t>
  </si>
  <si>
    <t>Manual para Chaves angel exequiel</t>
  </si>
  <si>
    <t>Manual para GUERRERO LAUTARO HUGO</t>
  </si>
  <si>
    <t>Manual para Urquiza Lucas Maximiliano</t>
  </si>
  <si>
    <t>Manual para Veliz Juan Edusrdo</t>
  </si>
  <si>
    <t>Manual para Villalba Cesar Jose</t>
  </si>
  <si>
    <t>2021-12-30 00:00:00.000</t>
  </si>
  <si>
    <t>NATURA 30-12-2021 JH</t>
  </si>
  <si>
    <t>NATURA 30-12-2021 FF</t>
  </si>
  <si>
    <t>NATURA 30-12-2021 RR</t>
  </si>
  <si>
    <t>TELECOM 30-12</t>
  </si>
  <si>
    <t>TELECENTRO 30-12</t>
  </si>
  <si>
    <t>El login y la actualizacion de datos debe ser cada 6 hs</t>
  </si>
  <si>
    <t>use ObrasOT</t>
  </si>
  <si>
    <t xml:space="preserve"> select * from p_Paradas</t>
  </si>
  <si>
    <t xml:space="preserve"> select * from p_Envios</t>
  </si>
  <si>
    <t>ID</t>
  </si>
  <si>
    <t>IdRuta</t>
  </si>
  <si>
    <t>IdEnvio</t>
  </si>
  <si>
    <t>Tag</t>
  </si>
  <si>
    <t>Secuencia</t>
  </si>
  <si>
    <t>Leyenda</t>
  </si>
  <si>
    <t>Latitud</t>
  </si>
  <si>
    <t>Longitud</t>
  </si>
  <si>
    <t>IconoPropio</t>
  </si>
  <si>
    <t>IDmapa</t>
  </si>
  <si>
    <t>Distancia</t>
  </si>
  <si>
    <t>Tiempo</t>
  </si>
  <si>
    <t>Fecha</t>
  </si>
  <si>
    <t>Hora</t>
  </si>
  <si>
    <t>IdMotivo</t>
  </si>
  <si>
    <t>NotaChofer</t>
  </si>
  <si>
    <t>NuevoOrden</t>
  </si>
  <si>
    <t>IDCabCertificacion</t>
  </si>
  <si>
    <t>IdLiquidacionFletero</t>
  </si>
  <si>
    <t>Turno</t>
  </si>
  <si>
    <t>Fleet</t>
  </si>
  <si>
    <t xml:space="preserve">1370-SALIDA                   </t>
  </si>
  <si>
    <t xml:space="preserve">  </t>
  </si>
  <si>
    <t>CATRILO GOLF CLUB 1424</t>
  </si>
  <si>
    <t xml:space="preserve">6-988555                      </t>
  </si>
  <si>
    <t>ANCHORENA AARON DE 1239</t>
  </si>
  <si>
    <t xml:space="preserve">6-988437                      </t>
  </si>
  <si>
    <t>SALTA 1768</t>
  </si>
  <si>
    <t xml:space="preserve">6-988383                      </t>
  </si>
  <si>
    <t>ARROYO GRANDE BAT DE 950</t>
  </si>
  <si>
    <t xml:space="preserve">6-988030                      </t>
  </si>
  <si>
    <t>SAN PABLO 900</t>
  </si>
  <si>
    <t xml:space="preserve">12-999877                     </t>
  </si>
  <si>
    <t>FORMOSA 1900</t>
  </si>
  <si>
    <t xml:space="preserve">6-987809                      </t>
  </si>
  <si>
    <t>ARROYO GRANDE BAT DE 837</t>
  </si>
  <si>
    <t xml:space="preserve">6-987927                      </t>
  </si>
  <si>
    <t>CATTANEO 812</t>
  </si>
  <si>
    <t xml:space="preserve">6-987937                      </t>
  </si>
  <si>
    <t>ANASAGASTI MANUEL 763</t>
  </si>
  <si>
    <t xml:space="preserve">12-987771                     </t>
  </si>
  <si>
    <t>SANTA JULIA 1727</t>
  </si>
  <si>
    <t xml:space="preserve">6-999826                      </t>
  </si>
  <si>
    <t>ARROYO GRANDE BAT DE 502</t>
  </si>
  <si>
    <t xml:space="preserve">12-988060                     </t>
  </si>
  <si>
    <t>ENSENADA 550</t>
  </si>
  <si>
    <t xml:space="preserve">12-987844                     </t>
  </si>
  <si>
    <t>ENSENADA 264</t>
  </si>
  <si>
    <t xml:space="preserve">12-987888                     </t>
  </si>
  <si>
    <t>11 DE SEPTIEMBRE 474</t>
  </si>
  <si>
    <t xml:space="preserve">12-988100                     </t>
  </si>
  <si>
    <t>17 DE MAYO 319</t>
  </si>
  <si>
    <t xml:space="preserve">12-987915                     </t>
  </si>
  <si>
    <t xml:space="preserve"> 8:57</t>
  </si>
  <si>
    <t>AZCUENAGA MIGUEL 2351</t>
  </si>
  <si>
    <t xml:space="preserve">6-987868                      </t>
  </si>
  <si>
    <t>LAS AMARILIS 2824</t>
  </si>
  <si>
    <t xml:space="preserve">6-978466                      </t>
  </si>
  <si>
    <t>RAVIGNANI 2952</t>
  </si>
  <si>
    <t xml:space="preserve">6-988040                      </t>
  </si>
  <si>
    <t>NICARAGUA 3953</t>
  </si>
  <si>
    <t xml:space="preserve">6-988436                      </t>
  </si>
  <si>
    <t>S/C 3026</t>
  </si>
  <si>
    <t xml:space="preserve">8-987906                      </t>
  </si>
  <si>
    <t>SAN SALVADOR  3653</t>
  </si>
  <si>
    <t xml:space="preserve">8-988616                      </t>
  </si>
  <si>
    <t>S/C 4332</t>
  </si>
  <si>
    <t xml:space="preserve">6-988559                      </t>
  </si>
  <si>
    <t>Noruega 3360</t>
  </si>
  <si>
    <t xml:space="preserve">6-999876                      </t>
  </si>
  <si>
    <t>REPUBLICA ARGENTINA 4971</t>
  </si>
  <si>
    <t xml:space="preserve">5-988395                      </t>
  </si>
  <si>
    <t>LOS GLADIOLOS 1429</t>
  </si>
  <si>
    <t xml:space="preserve">6-987849                      </t>
  </si>
  <si>
    <t>LAS VIOLETAS 1443</t>
  </si>
  <si>
    <t xml:space="preserve">12-988410                     </t>
  </si>
  <si>
    <t>COMBATE DE ITUZAINGO 492</t>
  </si>
  <si>
    <t xml:space="preserve">6-978465                      </t>
  </si>
  <si>
    <t>SANTA ANA 1920</t>
  </si>
  <si>
    <t xml:space="preserve">12-988003                     </t>
  </si>
  <si>
    <t>SANTA ANA 1670</t>
  </si>
  <si>
    <t xml:space="preserve">6-988389                      </t>
  </si>
  <si>
    <t>SANTA ELENA 1671</t>
  </si>
  <si>
    <t xml:space="preserve">6-988605                      </t>
  </si>
  <si>
    <t>SANTA EULALIA 1679</t>
  </si>
  <si>
    <t xml:space="preserve">6-987903                      </t>
  </si>
  <si>
    <t>SANTA EULALIA 1666</t>
  </si>
  <si>
    <t xml:space="preserve">12-999854                     </t>
  </si>
  <si>
    <t>ANASAGASTI MANUEL 380</t>
  </si>
  <si>
    <t xml:space="preserve">6-978518                      </t>
  </si>
  <si>
    <t>SANTA RITA 1535</t>
  </si>
  <si>
    <t xml:space="preserve">6-988405                      </t>
  </si>
  <si>
    <t>TUCUMAN 1056</t>
  </si>
  <si>
    <t xml:space="preserve">6-999909                      </t>
  </si>
  <si>
    <t>SAN MARTIN GRAL JOSE DE 1025</t>
  </si>
  <si>
    <t xml:space="preserve">6-988000                      </t>
  </si>
  <si>
    <t>18 DE OCTUBRE 526</t>
  </si>
  <si>
    <t xml:space="preserve">5-999887                      </t>
  </si>
  <si>
    <t>ACERBONI JULIO 390</t>
  </si>
  <si>
    <t xml:space="preserve">5-987934                      </t>
  </si>
  <si>
    <t>CHOPIN FEDERICO 518</t>
  </si>
  <si>
    <t xml:space="preserve">5-987817                      </t>
  </si>
  <si>
    <t xml:space="preserve"> 9:01</t>
  </si>
  <si>
    <t>COMPOSTELA 10</t>
  </si>
  <si>
    <t xml:space="preserve">5-999895                      </t>
  </si>
  <si>
    <t>FLORIDA 162</t>
  </si>
  <si>
    <t xml:space="preserve">5-999921                      </t>
  </si>
  <si>
    <t>PINAZO MANUEL DE 1450</t>
  </si>
  <si>
    <t xml:space="preserve">5-988312                      </t>
  </si>
  <si>
    <t>LABARDEN 625</t>
  </si>
  <si>
    <t xml:space="preserve">5-999825                      </t>
  </si>
  <si>
    <t>NOBEL ALFREDO BERNARDO 960</t>
  </si>
  <si>
    <t xml:space="preserve">5-999937                      </t>
  </si>
  <si>
    <t>SANTA MARTA 1197</t>
  </si>
  <si>
    <t xml:space="preserve">5-999911                      </t>
  </si>
  <si>
    <t>CHARCAS 1271</t>
  </si>
  <si>
    <t xml:space="preserve">5-988563                      </t>
  </si>
  <si>
    <t>AGRELO 1475</t>
  </si>
  <si>
    <t xml:space="preserve">5-988077                      </t>
  </si>
  <si>
    <t>CRAMER AMBROSIO 3440</t>
  </si>
  <si>
    <t xml:space="preserve">5-999912                      </t>
  </si>
  <si>
    <t>S/C 4279</t>
  </si>
  <si>
    <t xml:space="preserve">6-988565                      </t>
  </si>
  <si>
    <t>LAS AMAPOLAS 455</t>
  </si>
  <si>
    <t xml:space="preserve">6-968782                      </t>
  </si>
  <si>
    <t>Pilar</t>
  </si>
  <si>
    <t xml:space="preserve">1370-LLEGADA                  </t>
  </si>
  <si>
    <t>IDPROVEEDOR</t>
  </si>
  <si>
    <t>AGENCIANR</t>
  </si>
  <si>
    <t>ESTADO</t>
  </si>
  <si>
    <t>ENVIA</t>
  </si>
  <si>
    <t>RUTA</t>
  </si>
  <si>
    <t>ORDENID</t>
  </si>
  <si>
    <t>FECHA</t>
  </si>
  <si>
    <t>HORA</t>
  </si>
  <si>
    <t>IMEI</t>
  </si>
  <si>
    <t>TRANSPORTE</t>
  </si>
  <si>
    <t>CONTRATO</t>
  </si>
  <si>
    <t>TITULAR</t>
  </si>
  <si>
    <t>DNI</t>
  </si>
  <si>
    <t>DOMICILIO</t>
  </si>
  <si>
    <t>CP</t>
  </si>
  <si>
    <t>LATITUD</t>
  </si>
  <si>
    <t>LONGITUD</t>
  </si>
  <si>
    <t>AUTORIZADO</t>
  </si>
  <si>
    <t>OBSERVACIONES</t>
  </si>
  <si>
    <t>IDRemitoProveedor</t>
  </si>
  <si>
    <t>IdSubconUsrWeb</t>
  </si>
  <si>
    <t>FechaEnvio</t>
  </si>
  <si>
    <t>FechaDistribucion</t>
  </si>
  <si>
    <t>EntreCalles</t>
  </si>
  <si>
    <t>Mail</t>
  </si>
  <si>
    <t>Telefonos</t>
  </si>
  <si>
    <t>Localidad</t>
  </si>
  <si>
    <t>PROVINCIA</t>
  </si>
  <si>
    <t>FechaEntregaCliente</t>
  </si>
  <si>
    <t>ScaneadoIn</t>
  </si>
  <si>
    <t>ScaneadoOut</t>
  </si>
  <si>
    <t>IngresoDeposito</t>
  </si>
  <si>
    <t>SalidaDistribucion</t>
  </si>
  <si>
    <t>NroRuta</t>
  </si>
  <si>
    <t>NroSecuencia</t>
  </si>
  <si>
    <t>FechaHoraOptimoCamino</t>
  </si>
  <si>
    <t>Bultos</t>
  </si>
  <si>
    <t>Peso</t>
  </si>
  <si>
    <t>Alto</t>
  </si>
  <si>
    <t>Ancho</t>
  </si>
  <si>
    <t>Largo</t>
  </si>
  <si>
    <t>IdComprobante</t>
  </si>
  <si>
    <t>EnviarMailSegunEstado</t>
  </si>
  <si>
    <t>FechaRuta</t>
  </si>
  <si>
    <t>OrdenIDparaOC</t>
  </si>
  <si>
    <t>HashUnico</t>
  </si>
  <si>
    <t>BultosPikeados</t>
  </si>
  <si>
    <t>FechaUltimaActualizacion</t>
  </si>
  <si>
    <t>Volumen</t>
  </si>
  <si>
    <t>AvonZoneNumber</t>
  </si>
  <si>
    <t>AvonSectorNumber</t>
  </si>
  <si>
    <t>AvonAccountNumber</t>
  </si>
  <si>
    <t>AvonCampaignNumber</t>
  </si>
  <si>
    <t>AvonCampaignYear</t>
  </si>
  <si>
    <t>DomicilioCorregido</t>
  </si>
  <si>
    <t>DomicilioCorregidoUsando</t>
  </si>
  <si>
    <t>UrlFirma</t>
  </si>
  <si>
    <t>UrlDNI</t>
  </si>
  <si>
    <t>UltimoIdMotivo</t>
  </si>
  <si>
    <t>UltimaNotaFletero</t>
  </si>
  <si>
    <t>IdComprobanteDevolucion</t>
  </si>
  <si>
    <t>BarrioEntrega</t>
  </si>
  <si>
    <t>PartidoEntrega</t>
  </si>
  <si>
    <t>AvonDayRoute</t>
  </si>
  <si>
    <t>AvonTravelRoute</t>
  </si>
  <si>
    <t>AvonSecuenceRoute</t>
  </si>
  <si>
    <t>AvonInformarInclusion</t>
  </si>
  <si>
    <t>Nuevo Pedido</t>
  </si>
  <si>
    <t>Ruben  Ángel Farias</t>
  </si>
  <si>
    <t>ENSENADA 550, TRUJUI, BUENOS AIRES, Argentina</t>
  </si>
  <si>
    <t>Nros de Embalaje: 35904317</t>
  </si>
  <si>
    <t>2022-01-07 00:00:00.000</t>
  </si>
  <si>
    <t>E/ SANTA MARIA Y PADRE ROQUETA - CP 1664, MANUEL ALBERTI</t>
  </si>
  <si>
    <t xml:space="preserve">willy_2233@hotmail.com.ar                                                                                                                             </t>
  </si>
  <si>
    <t>TRUJUI</t>
  </si>
  <si>
    <t>BUENOS AIRES</t>
  </si>
  <si>
    <t xml:space="preserve">  1       1    .</t>
  </si>
  <si>
    <t xml:space="preserve">FLEET                                                                                               </t>
  </si>
  <si>
    <t>ENSENADA 550, MANUEL ALBERTI, BUENOS AIRES, ARGENTINA</t>
  </si>
  <si>
    <t xml:space="preserve">MANUEL ALBERTI                                                                                      </t>
  </si>
  <si>
    <t xml:space="preserve">PILAR                                                                                               </t>
  </si>
  <si>
    <t>ARIAS WENCHENFELLER MARIA CELESTE</t>
  </si>
  <si>
    <t>CHOPIN FEDERICO 518, JOSE C PAZ, BUENOS AIRES, Argentina</t>
  </si>
  <si>
    <t>Nros de Embalaje: 35904290</t>
  </si>
  <si>
    <t>E/ ARENALES Y GIRONDO  - CP 1665, JOSE CLEMENTE PAZ</t>
  </si>
  <si>
    <t xml:space="preserve">celesteariasw@hotmail.com                                                                                                                             </t>
  </si>
  <si>
    <t>JOSE C PAZ</t>
  </si>
  <si>
    <t>CHOPIN FEDERICO 518, JOSE C PAZ, BUENOS AIRES, ARGENTINA</t>
  </si>
  <si>
    <t xml:space="preserve">JOSE CLEMENTE PAZ                                                                                   </t>
  </si>
  <si>
    <t>SANCHEZ ELISABET AMANDA</t>
  </si>
  <si>
    <t>LOS GLADIOLOS 1429, MANUEL ALBERTI, BUENOS AIRES, Argentina</t>
  </si>
  <si>
    <t>Nros de Embalaje: 35904321</t>
  </si>
  <si>
    <t>E/ LOS AMARILIS Y LAS MADRESELVAS  l, MANUEL ALBERTI</t>
  </si>
  <si>
    <t xml:space="preserve">elisabet_sanchez15@hotmail.com                                                                                                                        </t>
  </si>
  <si>
    <t>MANUEL ALBERTI</t>
  </si>
  <si>
    <t>LOS GLADIOLOS 1429, MANUEL ALBERTI, BUENOS AIRES, ARGENTINA</t>
  </si>
  <si>
    <t>FERNANDEZ CLAUDIA BEATRIZ</t>
  </si>
  <si>
    <t>ENSENADA 264, TRUJUI, BUENOS AIRES, Argentina</t>
  </si>
  <si>
    <t>Nros de Embalaje: 35895543</t>
  </si>
  <si>
    <t>E/ SANTA ELENA Y SANTA EULALIA, MANUEL ALBERTI</t>
  </si>
  <si>
    <t xml:space="preserve">claudia-fernandez3@hotmail.com                                                                                                                        </t>
  </si>
  <si>
    <t>ENSENADA 264, TRUJUI, BUENOS AIRES, ARGENTINA</t>
  </si>
  <si>
    <t>SLOWIK TERESA ANA</t>
  </si>
  <si>
    <t>SANTA EULALIA 1679, DEL VISO, BUENOS AIRES, Argentina</t>
  </si>
  <si>
    <t>Nros de Embalaje: 35895558</t>
  </si>
  <si>
    <t>E/ ANASAGASTI Y CATTANEO - CP 1669, MANUEL ALBERTI</t>
  </si>
  <si>
    <t xml:space="preserve">                                                                                                                                                      </t>
  </si>
  <si>
    <t>DEL VISO</t>
  </si>
  <si>
    <t>SANTA EULALIA 1679, DEL VISO, BUENOS AIRES, ARGENTINA</t>
  </si>
  <si>
    <t>CIANCIA JORGELINA NICOLE</t>
  </si>
  <si>
    <t>FORMOSA 1900, MANUEL ALBERTI, BUENOS AIRES, Argentina</t>
  </si>
  <si>
    <t>Nros de Embalaje: 35904281</t>
  </si>
  <si>
    <t>ENTRE CALLES SAN PABLO Y SAN IGNACIO - ESQUINA SAN IGNACIO, MANUEL ALBERTI</t>
  </si>
  <si>
    <t xml:space="preserve">nicoleciancia10@hotmail.com                                                                                                                           </t>
  </si>
  <si>
    <t>FORMOSA 1900, MANUEL ALBERTI, BUENOS AIRES, ARGENTINA</t>
  </si>
  <si>
    <t>VILLALBA ELOISA VIVIANA</t>
  </si>
  <si>
    <t>ARROYO GRANDE BAT DE 837, DEL VISO, BUENOS AIRES, Argentina</t>
  </si>
  <si>
    <t>Nros de Embalaje: 35895583</t>
  </si>
  <si>
    <t>E/ GENERAL SARMIENTO Y GENERAL MITRE -  CASA EN CONTRUCCION, MANUEL ALBERTI</t>
  </si>
  <si>
    <t xml:space="preserve">luchandoentrelasluces@hotmail.com.ar                                                                                                                  </t>
  </si>
  <si>
    <t>ARROYO GRANDE BAT DE 837, DEL VISO, BUENOS AIRES, ARGENTINA</t>
  </si>
  <si>
    <t>UNREIN CARLA ANTONELA RAMONA</t>
  </si>
  <si>
    <t>ACERBONI JULIO 390, JOSE C PAZ, BUENOS AIRES, Argentina</t>
  </si>
  <si>
    <t>Nros de Embalaje: 35897768</t>
  </si>
  <si>
    <t>ENTRE LAFINUR Y TRIUNVIRATO - CP 1665, JOSE CLEMENTE PAZ</t>
  </si>
  <si>
    <t xml:space="preserve">unreinantonela@hotmail.com                                                                                                                            </t>
  </si>
  <si>
    <t>ACERBONI JULIO 390, JOSE C PAZ, BUENOS AIRES, ARGENTINA</t>
  </si>
  <si>
    <t>ACOSTA MLAGROS MAGALI</t>
  </si>
  <si>
    <t>S/C 3026, MAQ SAVIO, BUENOS AIRES, Argentina</t>
  </si>
  <si>
    <t>Nros de Embalaje: 35895561</t>
  </si>
  <si>
    <t>CALLE HUNGRIA 3026 ENTRE BELICE Y SAN SALVADOR CP 1620, LAGOMARSINO</t>
  </si>
  <si>
    <t xml:space="preserve">soy.mimii@gmail.com                                                                                                                                   </t>
  </si>
  <si>
    <t>MAQ SAVIO</t>
  </si>
  <si>
    <t>HUNGRIA 3026, MANUEL ALBERTI, ARGENTINA</t>
  </si>
  <si>
    <t xml:space="preserve">LAGOMARSINO                                                                                         </t>
  </si>
  <si>
    <t>PALADEA MARISEL IRENE</t>
  </si>
  <si>
    <t>CATTANEO 812, MANUEL ALBERTI, BUENOS AIRES, Argentina</t>
  </si>
  <si>
    <t>Nros de Embalaje: 35897769</t>
  </si>
  <si>
    <t>E/ MITRE Y SARMIENTO, MANUEL ALBERTI</t>
  </si>
  <si>
    <t xml:space="preserve">mariselpaladea@hotmail.com                                                                                                                            </t>
  </si>
  <si>
    <t>CATTANEO 812, MANUEL ALBERTI, BUENOS AIRES, ARGENTINA</t>
  </si>
  <si>
    <t>GARCIA CARMEN ISABEL</t>
  </si>
  <si>
    <t>AZCUENAGA MIGUEL 2351, MANUEL ALBERTI, BUENOS AIRES, Argentina</t>
  </si>
  <si>
    <t>Nros de Embalaje: 35895525</t>
  </si>
  <si>
    <t>E/ 11 DE JUNIO Y 3 DE FEBRERO, MANUEL ALBERTI</t>
  </si>
  <si>
    <t xml:space="preserve">maruja_1982@hotmail.com                                                                                                                               </t>
  </si>
  <si>
    <t>AZCUENAGA MIGUEL 2351, MANUEL ALBERTI, BUENOS AIRES, ARGENTINA</t>
  </si>
  <si>
    <t>LOPEZ QUIÑONEZ MARICEL</t>
  </si>
  <si>
    <t>17 DE MAYO 319, TRUJUI, BUENOS AIRES, Argentina</t>
  </si>
  <si>
    <t>Nros de Embalaje: 35895569</t>
  </si>
  <si>
    <t>E/ SARRATEA Y PUEYRREDON, MANUEL ALBERTI</t>
  </si>
  <si>
    <t xml:space="preserve">lopezquinonesmaricel@gmail.com                                                                                                                        </t>
  </si>
  <si>
    <t>17 DE MAYO 319, TRUJUI, BUENOS AIRES, ARGENTINA</t>
  </si>
  <si>
    <t>PALOMO DAMARIS ROMINA</t>
  </si>
  <si>
    <t>ARROYO GRANDE BAT DE 950, MANUEL ALBERTI, BUENOS AIRES, Argentina</t>
  </si>
  <si>
    <t>Nros de Embalaje: 35897787</t>
  </si>
  <si>
    <t>E/FORMOSA Y PERON-CAS BORDO-REJAS NEGRAS -CP 1667, MANUEL ALBERTI</t>
  </si>
  <si>
    <t xml:space="preserve">muchyto03@gmail.com                                                                                                                                   </t>
  </si>
  <si>
    <t>ARROYO GRANDE BAT DE 950, MANUEL ALBERTI, BUENOS AIRES, ARGENTINA</t>
  </si>
  <si>
    <t>RAMIREZ MARIA GABRIELA</t>
  </si>
  <si>
    <t>11 DE SEPTIEMBRE 474, TRUJUI, BUENOS AIRES, Argentina</t>
  </si>
  <si>
    <t>Nros de Embalaje: 35903186</t>
  </si>
  <si>
    <t>BARRIO  FALCON - E/ ADOLFO ALSINA Y RIVADAVIA O DEJAR EN 468 AL LADO, MANUEL ALBERTI</t>
  </si>
  <si>
    <t xml:space="preserve">gaby-santi2011@hotmail.com.ar                                                                                                                         </t>
  </si>
  <si>
    <t>11 DE SEPTIEMBRE 474, TRUJUI, BUENOS AIRES, ARGENTINA</t>
  </si>
  <si>
    <t>BUSTOS MAYRA ANDREA</t>
  </si>
  <si>
    <t>ARROYO GRANDE BAT DE 502, TRUJUI, BUENOS AIRES, Argentina</t>
  </si>
  <si>
    <t>Nros de Embalaje: 35903151</t>
  </si>
  <si>
    <t>E/ PADRE ROQUETA Y SANTA MARIA, MANUEL ALBERTI</t>
  </si>
  <si>
    <t xml:space="preserve">claru1629@gmail.com                                                                                                                                   </t>
  </si>
  <si>
    <t xml:space="preserve"> 1564615334-                                                                                        </t>
  </si>
  <si>
    <t>ARROYO GRANDE BAT DE 502, TRUJUI, BUENOS AIRES, ARGENTINA</t>
  </si>
  <si>
    <t>SILVA MAXIMILIANO ALBERTO</t>
  </si>
  <si>
    <t>SANTA RITA 1535, MANUEL ALBERTI, BUENOS AIRES, Argentina</t>
  </si>
  <si>
    <t>Nros de Embalaje: 35920547</t>
  </si>
  <si>
    <t>2022-01-10 00:00:00.000</t>
  </si>
  <si>
    <t>ENTRE SANTA ROSA Y ANASAGASTI - CP1667, MANUEL ALBERTI</t>
  </si>
  <si>
    <t xml:space="preserve">guada.domi12@gmail.com                                                                                                                                </t>
  </si>
  <si>
    <t>SANTA RITA 1535, MANUEL ALBERTI, BUENOS AIRES, ARGENTINA</t>
  </si>
  <si>
    <t>BARBETTA MARIA SOL</t>
  </si>
  <si>
    <t>AGRELO 1475, JOSE C PAZ, BUENOS AIRES, Argentina</t>
  </si>
  <si>
    <t>Nros de Embalaje: 35903163</t>
  </si>
  <si>
    <t>E/ FELIX IGLESIAS Y SGO DE COMPOSTELA-CP 1665, JOSE CLEMENTE PAZ</t>
  </si>
  <si>
    <t xml:space="preserve">barbettasol@gmail.com                                                                                                                                 </t>
  </si>
  <si>
    <t>AGRELO 1475, JOSE C PAZ, BUENOS AIRES, ARGENTINA</t>
  </si>
  <si>
    <t>MILLER LIELA</t>
  </si>
  <si>
    <t>SANTA ANA 1670, DEL VISO, BUENOS AIRES, Argentina</t>
  </si>
  <si>
    <t>Nros de Embalaje: 35920528</t>
  </si>
  <si>
    <t>ESQ CATTANEO   -  CP 1669, MANUEL ALBERTI</t>
  </si>
  <si>
    <t xml:space="preserve">miller.leila1889@gmail.com                                                                                                                            </t>
  </si>
  <si>
    <t>SANTA ANA 1670, DEL VISO, BUENOS AIRES, ARGENTINA</t>
  </si>
  <si>
    <t>ROJAS JIMENA DANIELA</t>
  </si>
  <si>
    <t>NICARAGUA 3953, MANUEL ALBERTI, BUENOS AIRES, Argentina</t>
  </si>
  <si>
    <t>Nros de Embalaje: 35920584</t>
  </si>
  <si>
    <t>E/ HOLANDA - BARRIO LAGOMARSINO -  CP 1667, MANUEL ALBERTI</t>
  </si>
  <si>
    <t>NICARAGUA 3953, MANUEL ALBERTI, BUENOS AIRES, ARGENTINA</t>
  </si>
  <si>
    <t>TARRAGONA MARIBEL MARIANA</t>
  </si>
  <si>
    <t>REPUBLICA ARGENTINA 4971, SAN MIGUEL, BUENOS AIRES, ARGENTINA</t>
  </si>
  <si>
    <t>Nros de Embalaje: 35920534</t>
  </si>
  <si>
    <t>CALLE REPUBLICA ARGENTINA 4971 E/ DINAMARCA Y NORUEGA-SOLARES DEL NORTE-CP 1663, LAGOMARSINO</t>
  </si>
  <si>
    <t xml:space="preserve">mel.tarragona@gmail.com                                                                                                                               </t>
  </si>
  <si>
    <t>SAN MIGUEL</t>
  </si>
  <si>
    <t>RIOS CAMPUZANO MARIA ROSANA</t>
  </si>
  <si>
    <t>COMBATE DE ITUZAINGO 492, DEL VISO, BUENOS AIRES, Argentina</t>
  </si>
  <si>
    <t>Nros de Embalaje: 35876783</t>
  </si>
  <si>
    <t>2022-01-06 00:00:00.000</t>
  </si>
  <si>
    <t>, MANUEL ALBERTI</t>
  </si>
  <si>
    <t xml:space="preserve">rosicampuzano25@hotmail.com                                                                                                                           </t>
  </si>
  <si>
    <t>COMBATE DE ITUZAINGO 492, DEL VISO, BUENOS AIRES, ARGENTINA</t>
  </si>
  <si>
    <t>SALVA YESICA NOEMI</t>
  </si>
  <si>
    <t>ANCHORENA AARON DE 1239, MANUEL ALBERTI, BUENOS AIRES, Argentina</t>
  </si>
  <si>
    <t>Nros de Embalaje: 35920585</t>
  </si>
  <si>
    <t>YRIGOYEN Y MISIONES- CP 1624, MANUEL ALBERTI</t>
  </si>
  <si>
    <t xml:space="preserve">yesicasalva1@gmail.com                                                                                                                                </t>
  </si>
  <si>
    <t xml:space="preserve">BUENOS AIRES                                                                                        </t>
  </si>
  <si>
    <t>ANCHORENA AARON DE 1239, MANUEL ALBERTI, BUENOS AIRES, ARGENTINA</t>
  </si>
  <si>
    <t>PEREZ CINTIA NOELIA</t>
  </si>
  <si>
    <t>S/C 4332, FATIMA, BUENOS AIRES, Argentina</t>
  </si>
  <si>
    <t>Nros de Embalaje: 35913164</t>
  </si>
  <si>
    <t>CALLE COSTA RICA 4332 ENTRE ALEMANIA Y EGIPTO CP 1633, LAGOMARSINO</t>
  </si>
  <si>
    <t xml:space="preserve">Maxicintia20.02.15@gmail.com                                                                                                                          </t>
  </si>
  <si>
    <t>FATIMA</t>
  </si>
  <si>
    <t>S/C 4332, FATIMA, BUENOS AIRES, ARGENTINA</t>
  </si>
  <si>
    <t>GARCIA ROBLES MARIA JOSEFINA SOLEDAD</t>
  </si>
  <si>
    <t>RAVIGNANI 2952, DEL VISO, BUENOS AIRES, Argentina</t>
  </si>
  <si>
    <t>Nros de Embalaje: 35903135</t>
  </si>
  <si>
    <t>E/ CHUTRO Y ARGERICH, DEL VISO</t>
  </si>
  <si>
    <t>RAVIGNANI 2952, DEL VISO, BUENOS AIRES, ARGENTINA</t>
  </si>
  <si>
    <t xml:space="preserve">DEL VISO                                                                                            </t>
  </si>
  <si>
    <t>PINEDA LUNA MIA</t>
  </si>
  <si>
    <t>SAN SALVADOR  3653, MAQ SAVIO, BUENOS AIRES, ARGENTINA</t>
  </si>
  <si>
    <t>Nros de Embalaje: 35919156</t>
  </si>
  <si>
    <t>CALLE SAN SALVADOR 3653 ENTRE CHECOSLOVAQUIA Y HUNGRÍA-CP 1620, LAGOMARSINO</t>
  </si>
  <si>
    <t xml:space="preserve">pineda.florencia150@gmail.com                                                                                                                         </t>
  </si>
  <si>
    <t>CASTILLO AUGUSTO NICOLAS</t>
  </si>
  <si>
    <t>SALTA 1768, MANUEL ALBERTI, BUENOS AIRES, Argentina</t>
  </si>
  <si>
    <t>Nros de Embalaje: 35920519</t>
  </si>
  <si>
    <t>PB - E/ BATALLA DE ARROYO GRANDE Y CATTANEO - CP 1667, MANUEL ALBERTI</t>
  </si>
  <si>
    <t xml:space="preserve">cyamila093@gmail.com                                                                                                                                  </t>
  </si>
  <si>
    <t>SALTA 1768, MANUEL ALBERTI, BUENOS AIRES, ARGENTINA</t>
  </si>
  <si>
    <t>ITATI DELIA</t>
  </si>
  <si>
    <t>LAS VIOLETAS 1443, MANUEL ALBERTI, ARGENTINA</t>
  </si>
  <si>
    <t>Nros de Embalaje: 35920552</t>
  </si>
  <si>
    <t>E/ AMARILIS Y MADRESELVA -BRIO LOS CACHORROS, MANUEL ALBERTI</t>
  </si>
  <si>
    <t xml:space="preserve">deliahermosi@gmail.com                                                                                                                                </t>
  </si>
  <si>
    <t>TITO SILVIA ESTELA</t>
  </si>
  <si>
    <t>LAS AMAPOLAS 455, DEL VISO, BUENOS AIRES, ARGENTINA</t>
  </si>
  <si>
    <t>Nros de Embalaje: 35848363</t>
  </si>
  <si>
    <t>2022-01-04 00:00:00.000</t>
  </si>
  <si>
    <t>PISO 4 DPTO 113-E/ LOS CRISANTEMOS Y LAS CAMELIAS -CP 1669, MANUEL ALBERTI</t>
  </si>
  <si>
    <t xml:space="preserve">st_producciones@hotmail.com                                                                                                                           </t>
  </si>
  <si>
    <t>TEYO EMILSE MOIRA</t>
  </si>
  <si>
    <t>CATRILO GOLF CLUB 1424, MANUEL ALBERTI, BUENOS AIRES, Argentina</t>
  </si>
  <si>
    <t>Nros de Embalaje: 35917210</t>
  </si>
  <si>
    <t>E/ BENITO LYNCH Y LUGONES- CP 1667, MANUEL ALBERTI</t>
  </si>
  <si>
    <t>CATRILO GOLF CLUB 1424, MANUEL ALBERTI, BUENOS AIRES, ARGENTINA</t>
  </si>
  <si>
    <t>CORBACHO ROMINA ANTONELLA</t>
  </si>
  <si>
    <t>SANTA ELENA 1671, DEL VISO, BUENOS AIRES, Argentina</t>
  </si>
  <si>
    <t>Nros de Embalaje: 35917249</t>
  </si>
  <si>
    <t>2 - ENTRE ANSAGASTI Y CATTANEO, MANUEL ALBERTI</t>
  </si>
  <si>
    <t xml:space="preserve">corbarom@gmail.com                                                                                                                                    </t>
  </si>
  <si>
    <t>SANTA ELENA 1671, DEL VISO, BUENOS AIRES, ARGENTINA</t>
  </si>
  <si>
    <t>RODA NORMA EDUVIGIS</t>
  </si>
  <si>
    <t>LABARDEN 625, JOSE C. PAZ, ARGENTINA</t>
  </si>
  <si>
    <t>Nros de Embalaje: 35955577</t>
  </si>
  <si>
    <t>2022-01-12 00:00:00.000</t>
  </si>
  <si>
    <t>E/M T DE ALVEAR Y ORIBE  CP 1660, JOSE CLEMENTE PAZ</t>
  </si>
  <si>
    <t>VALERIA YANINA SAQUETA</t>
  </si>
  <si>
    <t>SAN PABLO 900, TRUJUI, BUENOS AIRES, Argentina</t>
  </si>
  <si>
    <t>Nros de Embalaje: 35951431</t>
  </si>
  <si>
    <t>BARRIO DOS CEDROS UNIDAD FUNC 33, MANUEL ALBERTI</t>
  </si>
  <si>
    <t xml:space="preserve">valeriasaquetamelo@gmail.com                                                                                                                          </t>
  </si>
  <si>
    <t xml:space="preserve"> 1569000689-                                                                                        </t>
  </si>
  <si>
    <t>SAN PABLO 900, TRUJUI, BUENOS AIRES, ARGENTINA</t>
  </si>
  <si>
    <t>VILLASANTI ZORRILLA SILVINA YOLANDA</t>
  </si>
  <si>
    <t>SAN MARTIN GRAL JOSE DE 1025, MANUEL ALBERTI, BUENOS AIRES, Argentina</t>
  </si>
  <si>
    <t>Nros de Embalaje: 35895641</t>
  </si>
  <si>
    <t>E/ CIPRECES Y ALERCES BARRIO LOS PERALES CP 1667, MANUEL ALBERTI</t>
  </si>
  <si>
    <t>SAN MARTIN GRAL JOSE DE 1025, MANUEL ALBERTI, BUENOS AIRES, ARGENTINA</t>
  </si>
  <si>
    <t>CORBALAN MARIELA GISELE</t>
  </si>
  <si>
    <t>SANTA MARTA 1197, JOSE C PAZ, BUENOS AIRES, Argentina</t>
  </si>
  <si>
    <t>Nros de Embalaje: 35952837</t>
  </si>
  <si>
    <t>E/ NOBEL Y LISANDRO DE LA PAZ- CP 1665, JOSE CLEMENTE PAZ</t>
  </si>
  <si>
    <t>SANTA MARTA 1197, JOSE C PAZ, BUENOS AIRES, ARGENTINA</t>
  </si>
  <si>
    <t>GOMEZ TERESA BEATRIZ</t>
  </si>
  <si>
    <t>SANTA EULALIA 1666, TRUJUI, BUENOS AIRES, Argentina</t>
  </si>
  <si>
    <t>Nros de Embalaje: 35957604</t>
  </si>
  <si>
    <t>E/ CATTANEO Y ANASAGASTI, MANUEL ALBERTI</t>
  </si>
  <si>
    <t xml:space="preserve">alegreteresa55@gmail.com                                                                                                                              </t>
  </si>
  <si>
    <t xml:space="preserve">02320-302816                                                                                        </t>
  </si>
  <si>
    <t>SANTA EULALIA 1666, TRUJUI, BUENOS AIRES, ARGENTINA</t>
  </si>
  <si>
    <t>RIOS MARIA HONORINA</t>
  </si>
  <si>
    <t>SANTA ANA 1920, TRUJUI, BUENOS AIRES, Argentina</t>
  </si>
  <si>
    <t>Nros de Embalaje: 35895643</t>
  </si>
  <si>
    <t>CASA -, MANUEL ALBERTI</t>
  </si>
  <si>
    <t xml:space="preserve">mariah27969@hotmail.com                                                                                                                               </t>
  </si>
  <si>
    <t>SANTA ANA 1920, TRUJUI, BUENOS AIRES, ARGENTINA</t>
  </si>
  <si>
    <t>BASUALDO MARISOL</t>
  </si>
  <si>
    <t>SANTA JULIA 1727, MANUEL ALBERTI, BUENOS AIRES, Argentina</t>
  </si>
  <si>
    <t>Nros de Embalaje: 35957580</t>
  </si>
  <si>
    <t>E/ CATANEO Y ARROYO GRANDE, MANUEL ALBERTI</t>
  </si>
  <si>
    <t xml:space="preserve">marisolbasualdo@yahoo.com.ar                                                                                                                          </t>
  </si>
  <si>
    <t>SANTA JULIA 1727, MANUEL ALBERTI, BUENOS AIRES, ARGENTINA</t>
  </si>
  <si>
    <t>MADROÑAL BARBARA GABRIELA</t>
  </si>
  <si>
    <t>COMPOSTELA 10, JOSE C PAZ, BUENOS AIRES, Argentina</t>
  </si>
  <si>
    <t>Nros de Embalaje: 35951442</t>
  </si>
  <si>
    <t>ENTRE GIRONDO Y RUTA 197 - CP 1665, JOSE CLEMENTE PAZ</t>
  </si>
  <si>
    <t xml:space="preserve">barbara.madronal@outlook.com                                                                                                                          </t>
  </si>
  <si>
    <t>COMPOSTELA 10, JOSE C PAZ, BUENOS AIRES, ARGENTINA</t>
  </si>
  <si>
    <t>LEGUIZAMON LIDIA MABEL</t>
  </si>
  <si>
    <t>Noruega 3360, 1667 Lagomarsino, Argentina</t>
  </si>
  <si>
    <t>Nros de Embalaje: 35951430</t>
  </si>
  <si>
    <t>CALLE NORUEGA 3360 / ESQUINA CALLE STO DOMINGO Y CALLE COSTA RICA / BO SAN CAYETANO, LAGOMARSINO</t>
  </si>
  <si>
    <t>PILAR</t>
  </si>
  <si>
    <t>MAUFRE NATALIA VERONICA</t>
  </si>
  <si>
    <t>18 DE OCTUBRE 526, JOSE C PAZ, BUENOS AIRES, Argentina</t>
  </si>
  <si>
    <t>Nros de Embalaje: 35952828</t>
  </si>
  <si>
    <t>ENTRE ALVAREZ JONTE Y BLANCO ESCALADA - CP 1665, JOSE CLEMENTE PAZ</t>
  </si>
  <si>
    <t xml:space="preserve">natiimaufre1990@gmail.com                                                                                                                             </t>
  </si>
  <si>
    <t>18 DE OCTUBRE 526, JOSE C PAZ, BUENOS AIRES, ARGENTINA</t>
  </si>
  <si>
    <t>SEMCZYSYN FLORENCIA CAMILA</t>
  </si>
  <si>
    <t>TUCUMAN 1056, MANUEL ALBERTI, BUENOS AIRES, Argentina</t>
  </si>
  <si>
    <t>Nros de Embalaje: 35952836</t>
  </si>
  <si>
    <t>CALLE PADRE ROQUE E/ALERCES Y CIPRESES  CP 1667, MANUEL ALBERTI</t>
  </si>
  <si>
    <t xml:space="preserve">florenciacamilasemczyszyn@gmail.com                                                                                                                   </t>
  </si>
  <si>
    <t>TUCUMAN 1056, MANUEL ALBERTI, BUENOS AIRES, ARGENTINA</t>
  </si>
  <si>
    <t>SABATER PATRICIA ROSA</t>
  </si>
  <si>
    <t>CRAMER AMBROSIO 3440, JOSE C PAZ, BUENOS AIRES, Argentina</t>
  </si>
  <si>
    <t>Nros de Embalaje: 35952838</t>
  </si>
  <si>
    <t>EL SALVADOR Y MANAGUA - CP 1665, JOSE CLEMENTE PAZ</t>
  </si>
  <si>
    <t>CRAMER AMBROSIO 3440, JOSE C PAZ, BUENOS AIRES, ARGENTINA</t>
  </si>
  <si>
    <t>PALAVECINO MABEL ALICIA</t>
  </si>
  <si>
    <t>FLORIDA 162, JOSE C PAZ, BUENOS AIRES, Argentina</t>
  </si>
  <si>
    <t>Nros de Embalaje: 35951464</t>
  </si>
  <si>
    <t>ENTRE GIRONDO Y ARENALES, JOSE CLEMENTE PAZ</t>
  </si>
  <si>
    <t xml:space="preserve">mabelaliciapalavecino0@gmail.com                                                                                                                      </t>
  </si>
  <si>
    <t>FLORIDA 162, JOSE C PAZ, BUENOS AIRES, ARGENTINA</t>
  </si>
  <si>
    <t>ECHEVARRIETA MANUELA LETICIA</t>
  </si>
  <si>
    <t>NOBEL ALFREDO BERNARDO 960, JOSE C PAZ, BUENOS AIRES, Argentina</t>
  </si>
  <si>
    <t>Nros de Embalaje: 35952849</t>
  </si>
  <si>
    <t>ENTRE PINEIRO Y 18 DE OCTUBRE CP 1665, JOSE CLEMENTE PAZ</t>
  </si>
  <si>
    <t xml:space="preserve">letyechevarrieta@gmail.com                                                                                                                            </t>
  </si>
  <si>
    <t>NOBEL ALFREDO BERNARDO 960, JOSE C PAZ, BUENOS AIRES, ARGENTINA</t>
  </si>
  <si>
    <t>ORTIGOZA MARIA ISABEL</t>
  </si>
  <si>
    <t>ANASAGASTI MANUEL 763, TRUJUI, BUENOS AIRES, Argentina</t>
  </si>
  <si>
    <t>Nros de Embalaje: 35904242</t>
  </si>
  <si>
    <t>E/GRAL SAN MARTIN Y GRAL SARMIENTO, MANUEL ALBERTI</t>
  </si>
  <si>
    <t xml:space="preserve">mariagabrielaquerencio72@gmail.com                                                                                                                    </t>
  </si>
  <si>
    <t>ANASAGASTI MANUEL 763, TRUJUI, BUENOS AIRES, ARGENTINA</t>
  </si>
  <si>
    <t>DIAZ ALEJANDRA KARINA</t>
  </si>
  <si>
    <t>LAS AMARILIS 2824, DEL VISO, BUENOS AIRES, Argentina</t>
  </si>
  <si>
    <t>Nros de Embalaje: 35876784</t>
  </si>
  <si>
    <t>E/ LAS HORTENSIAS Y LOS GERANIOS, MANUEL ALBERTI</t>
  </si>
  <si>
    <t xml:space="preserve">ALE74_DIAZ@YAHOO.COM.AR                                                                                                                               </t>
  </si>
  <si>
    <t>LAS AMARILIS 2824, DEL VISO, BUENOS AIRES, ARGENTINA</t>
  </si>
  <si>
    <t>ORTIZ CLARA SUSANA</t>
  </si>
  <si>
    <t>CHARCAS 1271, JOSE C PAZ, BUENOS AIRES, Argentina</t>
  </si>
  <si>
    <t>Nros de Embalaje: 35914379</t>
  </si>
  <si>
    <t>ENTRE NOBEL Y EINSTEIN  CP 1665, JOSE CLEMENTE PAZ</t>
  </si>
  <si>
    <t xml:space="preserve">mileyforever82@gmail.com                                                                                                                              </t>
  </si>
  <si>
    <t>CHARCAS 1271, JOSE C PAZ, BUENOS AIRES, ARGENTINA</t>
  </si>
  <si>
    <t>FARES VERONICA PAMELA</t>
  </si>
  <si>
    <t>PINAZO MANUEL DE 1450, JOSE C PAZ, BUENOS AIRES, Argentina</t>
  </si>
  <si>
    <t>Nros de Embalaje: 35920438</t>
  </si>
  <si>
    <t>ENTRE COMPOSTELA E IGLESIAS- CP 1665, JOSE CLEMENTE PAZ</t>
  </si>
  <si>
    <t xml:space="preserve">pamela_fares@live.com                                                                                                                                 </t>
  </si>
  <si>
    <t xml:space="preserve">    1     1    .</t>
  </si>
  <si>
    <t>PINAZO MANUEL DE 1450, JOSE C PAZ, BUENOS AIRES, ARGENTINA</t>
  </si>
  <si>
    <t>MORENO YESICA BELEN</t>
  </si>
  <si>
    <t>ANASAGASTI MANUEL 380, DEL VISO, BUENOS AIRES, Argentina</t>
  </si>
  <si>
    <t>Nros de Embalaje: 35876842</t>
  </si>
  <si>
    <t>ENTRE SANTA JULIA Y SANTA TERESA- CP 1669, MANUEL ALBERTI</t>
  </si>
  <si>
    <t xml:space="preserve">yesicabelenmoreno380@hotmail.com                                                                                                                      </t>
  </si>
  <si>
    <t>ANASAGASTI MANUEL 380, DEL VISO, BUENOS AIRES, ARGENTINA</t>
  </si>
  <si>
    <t>GENOVES MARCELA VIVIANA</t>
  </si>
  <si>
    <t>S/C 4279, PILAR, BUENOS AIRES, Argentina</t>
  </si>
  <si>
    <t>Nros de Embalaje: 35913166</t>
  </si>
  <si>
    <t>CALLE BENTEVEO 4279 ENTRE JOAQUIN V GONZALEZ Y ARROYO PINAZO CP 1629, PILAR</t>
  </si>
  <si>
    <t xml:space="preserve">mickaa_16@hotmail.com                                                                                                                                 </t>
  </si>
  <si>
    <t xml:space="preserve">0.60944             </t>
  </si>
  <si>
    <t>S/C 4279, PILAR, BUENOS AIRES, ARGENTINA</t>
  </si>
  <si>
    <t xml:space="preserve"> where Estado=0 and idfletero=446</t>
  </si>
  <si>
    <t xml:space="preserve">  select * from p_Seguimiento</t>
  </si>
  <si>
    <t xml:space="preserve"> where IDENVIO=1005273</t>
  </si>
  <si>
    <t>Hoja</t>
  </si>
  <si>
    <t>Widget</t>
  </si>
  <si>
    <t>Variable Local</t>
  </si>
  <si>
    <t>_usuarios</t>
  </si>
  <si>
    <t>Home</t>
  </si>
  <si>
    <t>user</t>
  </si>
  <si>
    <t>_proveedores</t>
  </si>
  <si>
    <t>_rutas</t>
  </si>
  <si>
    <t>_paradas</t>
  </si>
  <si>
    <t>_envios</t>
  </si>
  <si>
    <t>_paradasenvios</t>
  </si>
  <si>
    <t>_motivos</t>
  </si>
  <si>
    <t>_paradasenviosdb</t>
  </si>
  <si>
    <t>RutaInfo</t>
  </si>
  <si>
    <t>rutas</t>
  </si>
  <si>
    <t>paradas</t>
  </si>
  <si>
    <t>envios</t>
  </si>
  <si>
    <t>paradaenvios</t>
  </si>
  <si>
    <t>_paradasenviosselected</t>
  </si>
  <si>
    <t>positionUser</t>
  </si>
  <si>
    <t>motivos</t>
  </si>
  <si>
    <t>_positionUser</t>
  </si>
  <si>
    <t>ParadaInfo</t>
  </si>
  <si>
    <t>_usuarioLogueado</t>
  </si>
  <si>
    <t>paradaenvio</t>
  </si>
  <si>
    <t>En pantalla ParadaInfo agregar Estado en el tìtulo</t>
  </si>
  <si>
    <t>Chequear en Navegar si tiene latitud y longitud</t>
  </si>
  <si>
    <t>En Rutas agregar cantidad de paradas / Pendientes</t>
  </si>
  <si>
    <t>En Cliente domicilio agregar 10 pixeles de alto</t>
  </si>
  <si>
    <t>Sacar usuario y login</t>
  </si>
  <si>
    <t>Tabla Usuarios que la traiga si han pasado 5 dias</t>
  </si>
  <si>
    <t>COSAS PARA AGREGAR/CORREGIR</t>
  </si>
  <si>
    <t>En los carteles de "Por Favor espere" poner lo que està haciendo</t>
  </si>
  <si>
    <t>http://www.fleetsa.com.ar:99/LoginForm</t>
  </si>
  <si>
    <t>Use ObrasOt</t>
  </si>
  <si>
    <t>Select userid,proyectomodulo from AsignacionesOTs</t>
  </si>
  <si>
    <t>where UserID=29 and ESTADOGAOS&lt;&gt;'EJB'</t>
  </si>
  <si>
    <t>group by UserID,PROYECTOMODULO</t>
  </si>
  <si>
    <t>PENDIENTE</t>
  </si>
  <si>
    <t>ENTREGADO</t>
  </si>
  <si>
    <t>NO ENTREGADO</t>
  </si>
  <si>
    <t>RECHAZADO</t>
  </si>
  <si>
    <t>FROM     p_Paradas</t>
  </si>
  <si>
    <t>FROM     p_Envios</t>
  </si>
  <si>
    <t>NaturaStopSincro</t>
  </si>
  <si>
    <t>LATITUD2</t>
  </si>
  <si>
    <t>LONGITUD2</t>
  </si>
  <si>
    <t xml:space="preserve">NAVARRO KARINA MIRNA                                                                                                                                  </t>
  </si>
  <si>
    <t xml:space="preserve">COLIQUEO CACIQUE 1450                                                                                                                                 </t>
  </si>
  <si>
    <t>2022-01-13 00:00:00.000</t>
  </si>
  <si>
    <t>Talleres y Belgrano</t>
  </si>
  <si>
    <t>0351-4650004</t>
  </si>
  <si>
    <t xml:space="preserve">AMBA                                                                                                                                                  </t>
  </si>
  <si>
    <t xml:space="preserve">ZANELLI DARIO EDUARDO                                                                                                                                 </t>
  </si>
  <si>
    <t xml:space="preserve">GONZALEZ DOCTOR JOAQUIN VICTOR 1290                                                                                                                   </t>
  </si>
  <si>
    <t>Godoy Cruz y San Martin de San Juan</t>
  </si>
  <si>
    <t>0351-4650008</t>
  </si>
  <si>
    <t xml:space="preserve">GONZALEZ GISELA CELESTE                                                                                                                               </t>
  </si>
  <si>
    <t xml:space="preserve">PAZ MARCOS 3438                                                                                                                                       </t>
  </si>
  <si>
    <t>River y Boca</t>
  </si>
  <si>
    <t>0351-4650001</t>
  </si>
  <si>
    <t>GRAND BOURG</t>
  </si>
  <si>
    <t xml:space="preserve">ARANDA MARIA LUCRECIA                                                                                                                                 </t>
  </si>
  <si>
    <t xml:space="preserve">LA ESCULTURA 131                                                                                                                                      </t>
  </si>
  <si>
    <t>Newells y Rosario Central</t>
  </si>
  <si>
    <t>0351-4650005</t>
  </si>
  <si>
    <t xml:space="preserve">JAIME MARIA GABRIELA                                                                                                                                  </t>
  </si>
  <si>
    <t xml:space="preserve">MIRANDA FRANCISCO DE 3275                                                                                                                             </t>
  </si>
  <si>
    <t>Velez Sarsfield y Argentinos Juniors</t>
  </si>
  <si>
    <t>0351-4650007</t>
  </si>
  <si>
    <t xml:space="preserve">CONTRERAS SANCHEZ SARA DEL ROSARIO                                                                                                                    </t>
  </si>
  <si>
    <t xml:space="preserve">LOS ANDES 542                                                                                                                                         </t>
  </si>
  <si>
    <t>Chaco for ever y Mandiyu</t>
  </si>
  <si>
    <t>0351-4650010</t>
  </si>
  <si>
    <t xml:space="preserve">CORDOBA ADRIANA                                                                                                                                       </t>
  </si>
  <si>
    <t xml:space="preserve">RIO DE LA PLATA 800                                                                                                                                   </t>
  </si>
  <si>
    <t>Independiente y Racing</t>
  </si>
  <si>
    <t>0351-4650002</t>
  </si>
  <si>
    <t xml:space="preserve">MIRAGLIA DEBORA MARIELA                                                                                                                               </t>
  </si>
  <si>
    <t xml:space="preserve">GUTIERREZ RICARDO 2529                                                                                                                                </t>
  </si>
  <si>
    <t>Manchester United yb Manchster City</t>
  </si>
  <si>
    <t>0351-4650020</t>
  </si>
  <si>
    <t xml:space="preserve">CARRIZO VANESA SOLEDAD                                                                                                                                </t>
  </si>
  <si>
    <t xml:space="preserve">CENTENARIO 2212                                                                                                                                       </t>
  </si>
  <si>
    <t>Gimnasia y Tiro y Central Norte</t>
  </si>
  <si>
    <t>0351-4650014</t>
  </si>
  <si>
    <t xml:space="preserve">TOTH VANINA JACQUELINE                                                                                                                                </t>
  </si>
  <si>
    <t xml:space="preserve">BRAGADO 4732                                                                                                                                          </t>
  </si>
  <si>
    <t>Tigre y Barracas Central</t>
  </si>
  <si>
    <t>0351-4650012</t>
  </si>
  <si>
    <t xml:space="preserve">MADROÑAL BARBARA GABRIELA                                                                                                                             </t>
  </si>
  <si>
    <t xml:space="preserve">LA HABANA 1958                                                                                                                                        </t>
  </si>
  <si>
    <t>Paris Saint German y Lyon</t>
  </si>
  <si>
    <t>0351-4650021</t>
  </si>
  <si>
    <t xml:space="preserve">TOZONOTTE VICTORIA LUCIA                                                                                                                              </t>
  </si>
  <si>
    <t xml:space="preserve">PAZ MARCOS 3281                                                                                                                                       </t>
  </si>
  <si>
    <t>Lavalle y Palermo</t>
  </si>
  <si>
    <t>0351-4650017</t>
  </si>
  <si>
    <t xml:space="preserve">INSAURRALDE LILIAN CORINA                                                                                                                             </t>
  </si>
  <si>
    <t xml:space="preserve">SASTRE MARCOS 2932                                                                                                                                    </t>
  </si>
  <si>
    <t>Lanus y Banfield</t>
  </si>
  <si>
    <t>0351-4650013</t>
  </si>
  <si>
    <t xml:space="preserve">MIRANDA MICAELA EMILCE LUJAN                                                                                                                          </t>
  </si>
  <si>
    <t xml:space="preserve">LAFINUR 9967                                                                                                                                          </t>
  </si>
  <si>
    <t>Union y COlon</t>
  </si>
  <si>
    <t>0351-4650006</t>
  </si>
  <si>
    <t xml:space="preserve">ESPESO MARIANA MABEL                                                                                                                                  </t>
  </si>
  <si>
    <t xml:space="preserve">TAPI 661                                                                                                                                              </t>
  </si>
  <si>
    <t>Juventus e Inter</t>
  </si>
  <si>
    <t>0351-4650022</t>
  </si>
  <si>
    <t xml:space="preserve">RODRIGUEZ MARIANELA SOLEDAD                                                                                                                           </t>
  </si>
  <si>
    <t xml:space="preserve">COMBATIENTE DE YATAY 208                                                                                                                              </t>
  </si>
  <si>
    <t>Universitario y Peñarol</t>
  </si>
  <si>
    <t>0351-4650018</t>
  </si>
  <si>
    <t xml:space="preserve">DE LAUDO MARIA CRISTINA                                                                                                                               </t>
  </si>
  <si>
    <t xml:space="preserve">JUSTO DR JUAN BAUTISTA 1229                                                                                                                           </t>
  </si>
  <si>
    <t>Gimnasia y Esgrima y Altos Hornos Zapla</t>
  </si>
  <si>
    <t>0351-4650015</t>
  </si>
  <si>
    <t xml:space="preserve"> RAZETO JAQUELINE DANIELA                                                                                                                             </t>
  </si>
  <si>
    <t xml:space="preserve">MARTEL JULIAN 3994                                                                                                                                    </t>
  </si>
  <si>
    <t>San Martin de Tucuman y Atletico Tucuman</t>
  </si>
  <si>
    <t>0351-4650009</t>
  </si>
  <si>
    <t xml:space="preserve">PROENCA MARIANA ESTER                                                                                                                                 </t>
  </si>
  <si>
    <t xml:space="preserve">TTE GRAL RICHERI 00                                                                                                                                   </t>
  </si>
  <si>
    <t>Barcelona y Real Madrid</t>
  </si>
  <si>
    <t>0351-4650019</t>
  </si>
  <si>
    <t xml:space="preserve">CUEVAS BENITEZ LORENZA ELIZABETH                                                                                                                      </t>
  </si>
  <si>
    <t xml:space="preserve">MORENO PERITO FRANCISCO P 240                                                                                                                         </t>
  </si>
  <si>
    <t>Gimnasia y Estudiantes</t>
  </si>
  <si>
    <t>0351-4650016</t>
  </si>
  <si>
    <t xml:space="preserve">SAUCEDO YESICA MARIEL                                                                                                                                 </t>
  </si>
  <si>
    <t xml:space="preserve">ALVARADO RUDECINDO 3781                                                                                                                               </t>
  </si>
  <si>
    <t>Colo Colo y Olimpia</t>
  </si>
  <si>
    <t>0351-4650024</t>
  </si>
  <si>
    <t xml:space="preserve">RODRIGUEZ SILVIA BEATRIZ                                                                                                                              </t>
  </si>
  <si>
    <t xml:space="preserve">PINTO GRAL 5611                                                                                                                                       </t>
  </si>
  <si>
    <t>Atletico de Madrid y Villareal</t>
  </si>
  <si>
    <t>0351-4650026</t>
  </si>
  <si>
    <t xml:space="preserve">DIAZ DEBORAH EVANGELINA                                                                                                                               </t>
  </si>
  <si>
    <t xml:space="preserve">                      </t>
  </si>
  <si>
    <t>GONZALEZ DOCTOR JOAQUIN VICTOR 7077</t>
  </si>
  <si>
    <t>2022-01-17 00:00:00.000</t>
  </si>
  <si>
    <t xml:space="preserve">DAWIN Y EVA PERON CASA VIOLETA CON REJAS NEGRAS - CP 1744 PisoDto: </t>
  </si>
  <si>
    <t xml:space="preserve">                                                                                                    </t>
  </si>
  <si>
    <t xml:space="preserve">MORENO                                                                                                                                                </t>
  </si>
  <si>
    <t xml:space="preserve">   1      1    .</t>
  </si>
  <si>
    <t xml:space="preserve">LOPEZ CECILIA DE LOS ANGELES                                                                                                                          </t>
  </si>
  <si>
    <t>VILLEGAS GRAL 2453</t>
  </si>
  <si>
    <t xml:space="preserve">E/ PAYRO Y ROJAS  -  PORTON NEGRO- FRENTE A LA PLAZA   -  CP 1744 PisoDto: </t>
  </si>
  <si>
    <t xml:space="preserve">DIAZ ELIDA MELANIA                                                                                                                                    </t>
  </si>
  <si>
    <t>BUENOS AIRES PROVINCIA DE 3959</t>
  </si>
  <si>
    <t xml:space="preserve">Y FERNANDEZ MORENO JUSTO ESQUINA PisoDto: </t>
  </si>
  <si>
    <t xml:space="preserve">JOSE CLEMENTE PAZ                                                                                                                                     </t>
  </si>
  <si>
    <t xml:space="preserve">   11          .</t>
  </si>
  <si>
    <t xml:space="preserve">DUARTE SILVIA MARCELA                                                                                                                                 </t>
  </si>
  <si>
    <t>RIO DE LA PLATA 6961</t>
  </si>
  <si>
    <t xml:space="preserve">E/ BILBAO Y SOMELLERA-CP 1744 PisoDto: </t>
  </si>
  <si>
    <t xml:space="preserve">CUARTEL V                                                                                                                                             </t>
  </si>
  <si>
    <t xml:space="preserve">   1   1       .</t>
  </si>
  <si>
    <t xml:space="preserve">CASTAÑARES JACQUELINE MAILEN                                                                                                                          </t>
  </si>
  <si>
    <t>MONTES DE OCA 2296</t>
  </si>
  <si>
    <t xml:space="preserve">ESQUINA MANSILLA  -  CP 1665 PisoDto: </t>
  </si>
  <si>
    <t xml:space="preserve">ABALLAY JIMENA DANIELA                                                                                                                                </t>
  </si>
  <si>
    <t>TABLADA 3865</t>
  </si>
  <si>
    <t xml:space="preserve">BO JARDIN - E/ RUTA 25 Y CACEROS - TIENE UN TRONCO EN LA PUERTA CON NUM DE LA VIV PisoDto: </t>
  </si>
  <si>
    <t xml:space="preserve">RIOS GRISELDA                                                                                                                                         </t>
  </si>
  <si>
    <t>AGRELO 3970</t>
  </si>
  <si>
    <t xml:space="preserve">E/ GORRITI Y FERNANDO MORENO  -  CP  1665 PisoDto: </t>
  </si>
  <si>
    <t xml:space="preserve">ORTIZ FANNY GRISEL                                                                                                                                    </t>
  </si>
  <si>
    <t>BLANDENGUES 4339</t>
  </si>
  <si>
    <t xml:space="preserve">E/ AVENIDA CROACIA Y CRUCERO LA ARGENTINA- CP 1665 PisoDto: </t>
  </si>
  <si>
    <t xml:space="preserve">GRAMAJO VIVIANA DEL CARMEN                                                                                                                            </t>
  </si>
  <si>
    <t>NACIONES UNIDAS 1339</t>
  </si>
  <si>
    <t xml:space="preserve">ENTRE ALBERT EINSTEIN Y FELIX IGLESIAS- CP 1665 PisoDto: </t>
  </si>
  <si>
    <t>NACIONES UNIDAS 1339,JOSE CLEMENTE PAZ,Argentina</t>
  </si>
  <si>
    <t>~/images/DNI/37f83378-626e-4497-bac3-b3c64f2e0fc2.jpg</t>
  </si>
  <si>
    <t>COLIQUEO CACIQUE 1450</t>
  </si>
  <si>
    <t xml:space="preserve">5-1005265                     </t>
  </si>
  <si>
    <t>GONZALEZ DOCTOR JOAQUIN VICTOR 1290</t>
  </si>
  <si>
    <t xml:space="preserve">5-1005266                     </t>
  </si>
  <si>
    <t>PAZ MARCOS 3438</t>
  </si>
  <si>
    <t xml:space="preserve">5-1005267                     </t>
  </si>
  <si>
    <t>LA ESCULTURA 131</t>
  </si>
  <si>
    <t xml:space="preserve">5-1005268                     </t>
  </si>
  <si>
    <t>MIRANDA FRANCISCO DE 3275</t>
  </si>
  <si>
    <t xml:space="preserve">5-1005269                     </t>
  </si>
  <si>
    <t>LOS ANDES 542</t>
  </si>
  <si>
    <t xml:space="preserve">5-1005270                     </t>
  </si>
  <si>
    <t>RIO DE LA PLATA 800</t>
  </si>
  <si>
    <t xml:space="preserve">5-1005271                     </t>
  </si>
  <si>
    <t>GUTIERREZ RICARDO 2529</t>
  </si>
  <si>
    <t xml:space="preserve">5-1005272                     </t>
  </si>
  <si>
    <t>CENTENARIO 2212</t>
  </si>
  <si>
    <t xml:space="preserve">5-1005273                     </t>
  </si>
  <si>
    <t>BRAGADO 4732</t>
  </si>
  <si>
    <t xml:space="preserve">5-1005274                     </t>
  </si>
  <si>
    <t>LA HABANA 1958</t>
  </si>
  <si>
    <t xml:space="preserve">5-1005276                     </t>
  </si>
  <si>
    <t>PAZ MARCOS 3281</t>
  </si>
  <si>
    <t xml:space="preserve">5-1005277                     </t>
  </si>
  <si>
    <t>SASTRE MARCOS 2932</t>
  </si>
  <si>
    <t xml:space="preserve">5-1005278                     </t>
  </si>
  <si>
    <t>LAFINUR 9967</t>
  </si>
  <si>
    <t xml:space="preserve">5-1005279                     </t>
  </si>
  <si>
    <t>TAPI 661</t>
  </si>
  <si>
    <t xml:space="preserve">5-1005280                     </t>
  </si>
  <si>
    <t>COMBATIENTE DE YATAY 208</t>
  </si>
  <si>
    <t xml:space="preserve">5-1005281                     </t>
  </si>
  <si>
    <t>JUSTO DR JUAN BAUTISTA 1229</t>
  </si>
  <si>
    <t xml:space="preserve">5-1005282                     </t>
  </si>
  <si>
    <t>MARTEL JULIAN 3994</t>
  </si>
  <si>
    <t xml:space="preserve">5-1005283                     </t>
  </si>
  <si>
    <t>TTE GRAL RICHERI 00</t>
  </si>
  <si>
    <t xml:space="preserve">5-1005285                     </t>
  </si>
  <si>
    <t>MORENO PERITO FRANCISCO P 240</t>
  </si>
  <si>
    <t xml:space="preserve">5-1005286                     </t>
  </si>
  <si>
    <t>ALVARADO RUDECINDO 3781</t>
  </si>
  <si>
    <t xml:space="preserve">5-1005288                     </t>
  </si>
  <si>
    <t>PINTO GRAL 5611</t>
  </si>
  <si>
    <t xml:space="preserve">5-1005291                     </t>
  </si>
  <si>
    <t xml:space="preserve">12-1010383                    </t>
  </si>
  <si>
    <t xml:space="preserve">12-1010384                    </t>
  </si>
  <si>
    <t xml:space="preserve">5-1010386                     </t>
  </si>
  <si>
    <t xml:space="preserve">12-1010387                    </t>
  </si>
  <si>
    <t xml:space="preserve">5-1010388                     </t>
  </si>
  <si>
    <t xml:space="preserve">12-1010389                    </t>
  </si>
  <si>
    <t xml:space="preserve">5-1010390                     </t>
  </si>
  <si>
    <t xml:space="preserve">5-1010392                     </t>
  </si>
  <si>
    <t xml:space="preserve">5-1010393                     </t>
  </si>
  <si>
    <t>PARADAS</t>
  </si>
  <si>
    <t>ENVIOS</t>
  </si>
  <si>
    <t>IDENVIO</t>
  </si>
  <si>
    <t>IDETAPA</t>
  </si>
  <si>
    <t>IDUSUARIO</t>
  </si>
  <si>
    <t>MOTIVO</t>
  </si>
  <si>
    <t>NOTACHOFER</t>
  </si>
  <si>
    <t>FechaSincro</t>
  </si>
  <si>
    <t>Informada x Ws App</t>
  </si>
  <si>
    <t>2022-06-17 18:57:47.467</t>
  </si>
  <si>
    <t>2022-06-17 18:57:50.330</t>
  </si>
  <si>
    <t>2022-06-17 18:57:41.960</t>
  </si>
  <si>
    <t>2022-06-17 18:57:51.947</t>
  </si>
  <si>
    <t>2022-06-17 18:57:51.420</t>
  </si>
  <si>
    <t>2022-06-17 18:57:48.897</t>
  </si>
  <si>
    <t>2022-06-17 18:57:45.947</t>
  </si>
  <si>
    <t>2022-06-17 18:57:42.937</t>
  </si>
  <si>
    <t>2022-06-17 18:57:44.413</t>
  </si>
  <si>
    <t>2022-06-17 18:57:39.017</t>
  </si>
  <si>
    <t>2022-06-17 18:57:37.920</t>
  </si>
  <si>
    <t>2022-06-17 18:57:48.400</t>
  </si>
  <si>
    <t>2022-06-17 18:57:41.487</t>
  </si>
  <si>
    <t>2022-06-17 18:57:39.953</t>
  </si>
  <si>
    <t>2022-06-17 18:57:36.900</t>
  </si>
  <si>
    <t>2022-06-17 18:57:43.407</t>
  </si>
  <si>
    <t>2022-06-17 18:57:52.933</t>
  </si>
  <si>
    <t>2022-06-17 18:57:36.327</t>
  </si>
  <si>
    <t>2022-06-17 18:57:52.480</t>
  </si>
  <si>
    <t>2022-06-17 18:57:49.860</t>
  </si>
  <si>
    <t>2022-06-17 18:57:46.920</t>
  </si>
  <si>
    <t>2022-06-17 18:57:40.450</t>
  </si>
  <si>
    <t>2022-06-17 18:57:49.363</t>
  </si>
  <si>
    <t>2022-06-17 18:57:47.917</t>
  </si>
  <si>
    <t>2022-06-17 18:57:43.903</t>
  </si>
  <si>
    <t>2022-06-17 18:57:46.433</t>
  </si>
  <si>
    <t>2022-06-17 18:57:41.003</t>
  </si>
  <si>
    <t>2022-06-17 18:57:50.837</t>
  </si>
  <si>
    <t>2022-06-17 18:57:39.520</t>
  </si>
  <si>
    <t>2022-06-17 18:57:37.420</t>
  </si>
  <si>
    <t>2022-06-17 18:57:42.437</t>
  </si>
  <si>
    <t>SEGUIMIENTOS</t>
  </si>
  <si>
    <t xml:space="preserve"> where IdRuta=1599 or IdRuta=4491</t>
  </si>
  <si>
    <t xml:space="preserve"> where NroRuta=1599 or NroRuta=4491</t>
  </si>
  <si>
    <t>ORDER BY IdRuta, Secuencia</t>
  </si>
  <si>
    <t>SELECT ID, IdFletero, FechaAlta, Nombre, Estado</t>
  </si>
  <si>
    <t>FROM     p_Rutas</t>
  </si>
  <si>
    <t>WHERE  (Estado = 0) AND (IdFletero = 471)</t>
  </si>
  <si>
    <t>SELECT ID, IdRuta, IdEnvio, Tag, Secuencia, Estado, Fecha, Hora, IdMotivo, Leyenda, Latitud, Longitud, IconoPropio, IDmapa, Distancia, Tiempo, NotaChofer, NuevoOrden, IDCabCertificacion, IdLiquidacionFletero, Turno</t>
  </si>
  <si>
    <t>WHERE  (IdRuta = 8856)</t>
  </si>
  <si>
    <t xml:space="preserve">SELECT ID, NroSecuencia, ESTADO, LATITUD2, LONGITUD2, FechaEntregaCliente, IDPROVEEDOR, AGENCIANR, ENVIA, RUTA, ORDENID, FECHA, HORA, IMEI, TRANSPORTE, CONTRATO, TITULAR, DNI, DOMICILIO, CP, LATITUD, LONGITUD, </t>
  </si>
  <si>
    <t xml:space="preserve">                  AUTORIZADO, OBSERVACIONES, IDCabCertificacion, IDRemitoProveedor, IdSubconUsrWeb, FechaAlta, FechaEnvio, FechaDistribucion, EntreCalles, Mail, Telefonos, Localidad, Tag, PROVINCIA, ScaneadoIn, ScaneadoOut, </t>
  </si>
  <si>
    <t xml:space="preserve">                  IngresoDeposito, SalidaDistribucion, NroRuta, FechaHoraOptimoCamino, Bultos, Peso, Alto, Ancho, Largo, IdComprobante, EnviarMailSegunEstado, FechaRuta, OrdenIDparaOC, HashUnico, BultosPikeados, CentroDistribucion, </t>
  </si>
  <si>
    <t xml:space="preserve">                  FechaUltimaActualizacion, Volumen, AvonZoneNumber, AvonSectorNumber, AvonAccountNumber, AvonCampaignNumber, AvonCampaignYear, DomicilioCorregido, DomicilioCorregidoUsando, UrlFirma, UrlDNI, UltimoIdMotivo, </t>
  </si>
  <si>
    <t xml:space="preserve">                  UltimaNotaFletero, IdComprobanteDevolucion, Turno, BarrioEntrega, PartidoEntrega, AvonDayRoute, AvonTravelRoute, AvonSecuenceRoute, AvonInformarInclusion, NaturaStopSincro</t>
  </si>
  <si>
    <t>WHERE  (NroRuta = 8856)</t>
  </si>
  <si>
    <t>ORDER BY NroSecuencia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</si>
</sst>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8"/>
      <color rgb="FFD4D4D4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u/>
      <sz val="8"/>
      <name val="Arial"/>
      <family val="2"/>
    </font>
    <font>
      <u/>
      <sz val="11"/>
      <color theme="10"/>
      <name val="Calibri"/>
      <family val="2"/>
      <scheme val="minor"/>
    </font>
    <font>
      <b/>
      <sz val="8"/>
      <color theme="8" tint="-0.249977111117893"/>
      <name val="Arial"/>
      <family val="2"/>
    </font>
    <font>
      <b/>
      <sz val="8"/>
      <color rgb="FF00B050"/>
      <name val="Arial"/>
      <family val="2"/>
    </font>
    <font>
      <b/>
      <sz val="8"/>
      <color rgb="FF7030A0"/>
      <name val="Arial"/>
      <family val="2"/>
    </font>
    <font>
      <u/>
      <sz val="8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2" fillId="0" borderId="0" xfId="0" quotePrefix="1" applyFont="1"/>
    <xf numFmtId="0" fontId="2" fillId="2" borderId="0" xfId="0" applyFont="1" applyFill="1"/>
    <xf numFmtId="0" fontId="2" fillId="2" borderId="0" xfId="0" quotePrefix="1" applyFont="1" applyFill="1"/>
    <xf numFmtId="0" fontId="5" fillId="0" borderId="0" xfId="0" applyFont="1"/>
    <xf numFmtId="3" fontId="2" fillId="0" borderId="0" xfId="0" applyNumberFormat="1" applyFont="1"/>
    <xf numFmtId="14" fontId="2" fillId="0" borderId="0" xfId="0" applyNumberFormat="1" applyFont="1"/>
    <xf numFmtId="20" fontId="2" fillId="0" borderId="0" xfId="0" applyNumberFormat="1" applyFont="1"/>
    <xf numFmtId="0" fontId="2" fillId="3" borderId="0" xfId="0" applyFont="1" applyFill="1"/>
    <xf numFmtId="3" fontId="2" fillId="3" borderId="0" xfId="0" applyNumberFormat="1" applyFont="1" applyFill="1"/>
    <xf numFmtId="0" fontId="2" fillId="4" borderId="0" xfId="0" applyFont="1" applyFill="1"/>
    <xf numFmtId="0" fontId="6" fillId="0" borderId="0" xfId="0" applyFont="1"/>
    <xf numFmtId="0" fontId="4" fillId="0" borderId="1" xfId="0" applyFont="1" applyBorder="1"/>
    <xf numFmtId="0" fontId="6" fillId="0" borderId="2" xfId="0" applyFont="1" applyBorder="1"/>
    <xf numFmtId="0" fontId="6" fillId="0" borderId="3" xfId="0" applyFont="1" applyBorder="1"/>
    <xf numFmtId="0" fontId="4" fillId="0" borderId="4" xfId="0" applyFont="1" applyBorder="1"/>
    <xf numFmtId="0" fontId="4" fillId="0" borderId="5" xfId="0" applyFont="1" applyBorder="1" applyAlignment="1">
      <alignment vertical="center"/>
    </xf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8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5" xfId="0" applyFont="1" applyBorder="1"/>
    <xf numFmtId="0" fontId="7" fillId="0" borderId="2" xfId="0" applyFont="1" applyBorder="1"/>
    <xf numFmtId="0" fontId="4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0" fontId="7" fillId="0" borderId="0" xfId="0" applyFont="1"/>
    <xf numFmtId="0" fontId="4" fillId="5" borderId="0" xfId="0" applyFont="1" applyFill="1"/>
    <xf numFmtId="0" fontId="8" fillId="2" borderId="0" xfId="1" applyFill="1"/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/>
    <xf numFmtId="0" fontId="10" fillId="0" borderId="0" xfId="0" applyFont="1" applyAlignment="1">
      <alignment vertical="center"/>
    </xf>
    <xf numFmtId="0" fontId="10" fillId="0" borderId="0" xfId="0" applyFont="1"/>
    <xf numFmtId="0" fontId="11" fillId="0" borderId="0" xfId="0" applyFont="1" applyAlignment="1">
      <alignment vertical="center"/>
    </xf>
    <xf numFmtId="0" fontId="11" fillId="0" borderId="0" xfId="0" applyFont="1"/>
    <xf numFmtId="0" fontId="12" fillId="0" borderId="0" xfId="0" applyFont="1"/>
    <xf numFmtId="0" fontId="3" fillId="2" borderId="0" xfId="0" applyFont="1" applyFill="1"/>
    <xf numFmtId="0" fontId="2" fillId="6" borderId="0" xfId="0" applyFont="1" applyFill="1"/>
    <xf numFmtId="0" fontId="2" fillId="7" borderId="0" xfId="0" applyFont="1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0</xdr:row>
      <xdr:rowOff>0</xdr:rowOff>
    </xdr:from>
    <xdr:to>
      <xdr:col>17</xdr:col>
      <xdr:colOff>547383</xdr:colOff>
      <xdr:row>39</xdr:row>
      <xdr:rowOff>10537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4DB8AD8-4A41-45D8-9FF8-F16C9258D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0"/>
          <a:ext cx="10057143" cy="7142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fleetsa.com.ar:99/LoginFor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27910-34FE-4143-AA68-B191552F013D}">
  <dimension ref="A1:BX101"/>
  <sheetViews>
    <sheetView workbookViewId="0">
      <selection activeCell="D26" sqref="D26"/>
    </sheetView>
  </sheetViews>
  <sheetFormatPr baseColWidth="10" defaultRowHeight="10.199999999999999" x14ac:dyDescent="0.2"/>
  <cols>
    <col min="1" max="1" width="6.21875" style="2" bestFit="1" customWidth="1"/>
    <col min="2" max="2" width="11.33203125" style="2" bestFit="1" customWidth="1"/>
    <col min="3" max="3" width="9.21875" style="2" bestFit="1" customWidth="1"/>
    <col min="4" max="4" width="6.6640625" style="2" bestFit="1" customWidth="1"/>
    <col min="5" max="5" width="7.5546875" style="2" bestFit="1" customWidth="1"/>
    <col min="6" max="6" width="31" style="2" bestFit="1" customWidth="1"/>
    <col min="7" max="8" width="9.109375" style="2" bestFit="1" customWidth="1"/>
    <col min="9" max="9" width="8.33203125" style="2" bestFit="1" customWidth="1"/>
    <col min="10" max="10" width="17.21875" style="2" bestFit="1" customWidth="1"/>
    <col min="11" max="11" width="10.44140625" style="2" bestFit="1" customWidth="1"/>
    <col min="12" max="12" width="8.5546875" style="2" bestFit="1" customWidth="1"/>
    <col min="13" max="13" width="22.5546875" style="2" customWidth="1"/>
    <col min="14" max="14" width="10.5546875" style="2" bestFit="1" customWidth="1"/>
    <col min="15" max="15" width="22.77734375" style="2" customWidth="1"/>
    <col min="16" max="16" width="6" style="2" bestFit="1" customWidth="1"/>
    <col min="17" max="18" width="9.109375" style="2" bestFit="1" customWidth="1"/>
    <col min="19" max="19" width="12.5546875" style="2" bestFit="1" customWidth="1"/>
    <col min="20" max="20" width="68.6640625" style="2" bestFit="1" customWidth="1"/>
    <col min="21" max="21" width="12.5546875" style="2" bestFit="1" customWidth="1"/>
    <col min="22" max="22" width="13" style="2" bestFit="1" customWidth="1"/>
    <col min="23" max="23" width="12" style="2" bestFit="1" customWidth="1"/>
    <col min="24" max="24" width="16.77734375" style="2" bestFit="1" customWidth="1"/>
    <col min="25" max="25" width="8.21875" style="2" bestFit="1" customWidth="1"/>
    <col min="26" max="26" width="12.33203125" style="2" bestFit="1" customWidth="1"/>
    <col min="27" max="27" width="74" style="2" bestFit="1" customWidth="1"/>
    <col min="28" max="28" width="68.6640625" style="2" bestFit="1" customWidth="1"/>
    <col min="29" max="29" width="45.88671875" style="2" bestFit="1" customWidth="1"/>
    <col min="30" max="30" width="76.44140625" style="2" bestFit="1" customWidth="1"/>
    <col min="31" max="31" width="4.33203125" style="2" bestFit="1" customWidth="1"/>
    <col min="32" max="32" width="11.6640625" style="2" bestFit="1" customWidth="1"/>
    <col min="33" max="33" width="14.21875" style="2" bestFit="1" customWidth="1"/>
    <col min="34" max="34" width="8.33203125" style="2" bestFit="1" customWidth="1"/>
    <col min="35" max="35" width="9.5546875" style="2" bestFit="1" customWidth="1"/>
    <col min="36" max="36" width="11.109375" style="2" bestFit="1" customWidth="1"/>
    <col min="37" max="37" width="12.33203125" style="2" bestFit="1" customWidth="1"/>
    <col min="38" max="38" width="6" style="2" bestFit="1" customWidth="1"/>
    <col min="39" max="39" width="9.77734375" style="2" bestFit="1" customWidth="1"/>
    <col min="40" max="40" width="17.44140625" style="2" bestFit="1" customWidth="1"/>
    <col min="41" max="41" width="4.88671875" style="2" bestFit="1" customWidth="1"/>
    <col min="42" max="42" width="7.109375" style="2" bestFit="1" customWidth="1"/>
    <col min="43" max="43" width="3.33203125" style="2" bestFit="1" customWidth="1"/>
    <col min="44" max="44" width="4.88671875" style="2" bestFit="1" customWidth="1"/>
    <col min="45" max="45" width="4.33203125" style="2" bestFit="1" customWidth="1"/>
    <col min="46" max="46" width="10.44140625" style="2" bestFit="1" customWidth="1"/>
    <col min="47" max="47" width="16.109375" style="2" bestFit="1" customWidth="1"/>
    <col min="48" max="48" width="7.77734375" style="2" bestFit="1" customWidth="1"/>
    <col min="49" max="49" width="10.88671875" style="2" bestFit="1" customWidth="1"/>
    <col min="50" max="50" width="7.77734375" style="2" bestFit="1" customWidth="1"/>
    <col min="51" max="51" width="10.88671875" style="2" bestFit="1" customWidth="1"/>
    <col min="52" max="52" width="71.109375" style="2" bestFit="1" customWidth="1"/>
    <col min="53" max="53" width="17.6640625" style="2" bestFit="1" customWidth="1"/>
    <col min="54" max="54" width="6.44140625" style="2" bestFit="1" customWidth="1"/>
    <col min="55" max="55" width="12" style="2" bestFit="1" customWidth="1"/>
    <col min="56" max="56" width="13.109375" style="2" bestFit="1" customWidth="1"/>
    <col min="57" max="57" width="14.21875" style="2" bestFit="1" customWidth="1"/>
    <col min="58" max="58" width="15.33203125" style="2" bestFit="1" customWidth="1"/>
    <col min="59" max="59" width="13.33203125" style="2" bestFit="1" customWidth="1"/>
    <col min="60" max="60" width="40.33203125" style="2" bestFit="1" customWidth="1"/>
    <col min="61" max="61" width="17.77734375" style="2" bestFit="1" customWidth="1"/>
    <col min="62" max="62" width="6.21875" style="2" bestFit="1" customWidth="1"/>
    <col min="63" max="63" width="38.21875" style="2" bestFit="1" customWidth="1"/>
    <col min="64" max="64" width="11.33203125" style="2" bestFit="1" customWidth="1"/>
    <col min="65" max="65" width="12.33203125" style="2" bestFit="1" customWidth="1"/>
    <col min="66" max="66" width="17.44140625" style="2" bestFit="1" customWidth="1"/>
    <col min="67" max="67" width="4.33203125" style="2" bestFit="1" customWidth="1"/>
    <col min="68" max="68" width="9.5546875" style="2" bestFit="1" customWidth="1"/>
    <col min="69" max="69" width="10.33203125" style="2" bestFit="1" customWidth="1"/>
    <col min="70" max="70" width="10.21875" style="2" bestFit="1" customWidth="1"/>
    <col min="71" max="71" width="11.33203125" style="2" bestFit="1" customWidth="1"/>
    <col min="72" max="72" width="14.109375" style="2" bestFit="1" customWidth="1"/>
    <col min="73" max="73" width="14.6640625" style="2" bestFit="1" customWidth="1"/>
    <col min="74" max="74" width="12.109375" style="2" bestFit="1" customWidth="1"/>
    <col min="75" max="75" width="7.21875" style="2" bestFit="1" customWidth="1"/>
    <col min="76" max="76" width="8.6640625" style="2" bestFit="1" customWidth="1"/>
    <col min="77" max="16384" width="11.5546875" style="2"/>
  </cols>
  <sheetData>
    <row r="1" spans="1:21" x14ac:dyDescent="0.2">
      <c r="A1" s="3" t="s">
        <v>1342</v>
      </c>
    </row>
    <row r="2" spans="1:21" x14ac:dyDescent="0.2">
      <c r="A2" s="3" t="s">
        <v>602</v>
      </c>
      <c r="B2" s="3" t="s">
        <v>603</v>
      </c>
      <c r="C2" s="3" t="s">
        <v>604</v>
      </c>
      <c r="D2" s="3" t="s">
        <v>605</v>
      </c>
      <c r="E2" s="3" t="s">
        <v>606</v>
      </c>
      <c r="F2" s="3" t="s">
        <v>607</v>
      </c>
      <c r="G2" s="3" t="s">
        <v>608</v>
      </c>
      <c r="H2" s="3" t="s">
        <v>609</v>
      </c>
      <c r="I2" s="3" t="s">
        <v>610</v>
      </c>
      <c r="J2" s="3" t="s">
        <v>611</v>
      </c>
      <c r="K2" s="3" t="s">
        <v>612</v>
      </c>
      <c r="L2" s="3" t="s">
        <v>613</v>
      </c>
      <c r="M2" s="46" t="s">
        <v>570</v>
      </c>
      <c r="N2" s="46" t="s">
        <v>614</v>
      </c>
      <c r="O2" s="46" t="s">
        <v>615</v>
      </c>
      <c r="P2" s="3" t="s">
        <v>616</v>
      </c>
      <c r="Q2" s="46" t="s">
        <v>617</v>
      </c>
      <c r="R2" s="3" t="s">
        <v>618</v>
      </c>
      <c r="S2" s="3" t="s">
        <v>619</v>
      </c>
      <c r="T2" s="3" t="s">
        <v>620</v>
      </c>
      <c r="U2" s="3" t="s">
        <v>621</v>
      </c>
    </row>
    <row r="3" spans="1:21" x14ac:dyDescent="0.2">
      <c r="A3" s="47">
        <v>75026</v>
      </c>
      <c r="B3" s="2">
        <v>1570</v>
      </c>
      <c r="C3" s="47">
        <v>1005265</v>
      </c>
      <c r="D3" s="2">
        <v>1</v>
      </c>
      <c r="E3" s="2">
        <v>7</v>
      </c>
      <c r="F3" s="2" t="s">
        <v>1289</v>
      </c>
      <c r="G3" s="11">
        <v>-345287848</v>
      </c>
      <c r="H3" s="11">
        <v>-587677978</v>
      </c>
      <c r="J3" s="2" t="s">
        <v>1290</v>
      </c>
      <c r="K3" s="2">
        <v>2464</v>
      </c>
      <c r="L3" s="2">
        <v>38800</v>
      </c>
      <c r="M3" s="2">
        <v>0</v>
      </c>
      <c r="N3" s="12">
        <v>44729</v>
      </c>
      <c r="O3" s="13">
        <v>0.7895833333333333</v>
      </c>
      <c r="P3" s="2">
        <v>0</v>
      </c>
      <c r="R3" s="2">
        <v>7</v>
      </c>
      <c r="S3" s="2">
        <v>0</v>
      </c>
      <c r="T3" s="2" t="s">
        <v>32</v>
      </c>
      <c r="U3" s="2" t="s">
        <v>624</v>
      </c>
    </row>
    <row r="4" spans="1:21" x14ac:dyDescent="0.2">
      <c r="A4" s="2">
        <v>75029</v>
      </c>
      <c r="B4" s="2">
        <v>1570</v>
      </c>
      <c r="C4" s="2">
        <v>1005266</v>
      </c>
      <c r="D4" s="2">
        <v>1</v>
      </c>
      <c r="E4" s="2">
        <v>9</v>
      </c>
      <c r="F4" s="2" t="s">
        <v>1291</v>
      </c>
      <c r="G4" s="11">
        <v>-345447303</v>
      </c>
      <c r="H4" s="11">
        <v>-587616742</v>
      </c>
      <c r="J4" s="2" t="s">
        <v>1292</v>
      </c>
      <c r="K4" s="2">
        <v>1443</v>
      </c>
      <c r="L4" s="2">
        <v>26200</v>
      </c>
      <c r="M4" s="2">
        <v>0</v>
      </c>
      <c r="N4" s="12">
        <v>44729</v>
      </c>
      <c r="O4" s="13">
        <v>0.7895833333333333</v>
      </c>
      <c r="P4" s="2">
        <v>0</v>
      </c>
      <c r="R4" s="2">
        <v>9</v>
      </c>
      <c r="S4" s="2">
        <v>0</v>
      </c>
      <c r="T4" s="2" t="s">
        <v>32</v>
      </c>
      <c r="U4" s="2" t="s">
        <v>624</v>
      </c>
    </row>
    <row r="5" spans="1:21" x14ac:dyDescent="0.2">
      <c r="A5" s="2">
        <v>75034</v>
      </c>
      <c r="B5" s="2">
        <v>1570</v>
      </c>
      <c r="C5" s="2">
        <v>1005267</v>
      </c>
      <c r="D5" s="2">
        <v>1</v>
      </c>
      <c r="E5" s="2">
        <v>4</v>
      </c>
      <c r="F5" s="2" t="s">
        <v>1293</v>
      </c>
      <c r="G5" s="11">
        <v>-345108987</v>
      </c>
      <c r="H5" s="11">
        <v>-588115753</v>
      </c>
      <c r="J5" s="2" t="s">
        <v>1294</v>
      </c>
      <c r="K5" s="2">
        <v>3334</v>
      </c>
      <c r="L5" s="2">
        <v>53900</v>
      </c>
      <c r="M5" s="2">
        <v>0</v>
      </c>
      <c r="N5" s="12">
        <v>44729</v>
      </c>
      <c r="O5" s="13">
        <v>0.7895833333333333</v>
      </c>
      <c r="P5" s="2">
        <v>0</v>
      </c>
      <c r="R5" s="2">
        <v>4</v>
      </c>
      <c r="S5" s="2">
        <v>0</v>
      </c>
      <c r="T5" s="2" t="s">
        <v>32</v>
      </c>
      <c r="U5" s="2" t="s">
        <v>624</v>
      </c>
    </row>
    <row r="6" spans="1:21" x14ac:dyDescent="0.2">
      <c r="A6" s="2">
        <v>75028</v>
      </c>
      <c r="B6" s="2">
        <v>1570</v>
      </c>
      <c r="C6" s="2">
        <v>1005268</v>
      </c>
      <c r="D6" s="2">
        <v>1</v>
      </c>
      <c r="E6" s="2">
        <v>10</v>
      </c>
      <c r="F6" s="2" t="s">
        <v>1295</v>
      </c>
      <c r="G6" s="11">
        <v>-345439542</v>
      </c>
      <c r="H6" s="11">
        <v>-587588683</v>
      </c>
      <c r="J6" s="2" t="s">
        <v>1296</v>
      </c>
      <c r="K6" s="2">
        <v>345</v>
      </c>
      <c r="L6" s="2">
        <v>6300</v>
      </c>
      <c r="M6" s="2">
        <v>0</v>
      </c>
      <c r="N6" s="12">
        <v>44729</v>
      </c>
      <c r="O6" s="13">
        <v>0.7895833333333333</v>
      </c>
      <c r="P6" s="2">
        <v>0</v>
      </c>
      <c r="R6" s="2">
        <v>10</v>
      </c>
      <c r="S6" s="2">
        <v>0</v>
      </c>
      <c r="T6" s="2" t="s">
        <v>32</v>
      </c>
      <c r="U6" s="2" t="s">
        <v>624</v>
      </c>
    </row>
    <row r="7" spans="1:21" x14ac:dyDescent="0.2">
      <c r="A7" s="2">
        <v>75017</v>
      </c>
      <c r="B7" s="2">
        <v>1569</v>
      </c>
      <c r="C7" s="2">
        <v>1005269</v>
      </c>
      <c r="D7" s="2">
        <v>1</v>
      </c>
      <c r="E7" s="2">
        <v>10</v>
      </c>
      <c r="F7" s="2" t="s">
        <v>1297</v>
      </c>
      <c r="G7" s="11">
        <v>-344674957</v>
      </c>
      <c r="H7" s="11">
        <v>-587214744</v>
      </c>
      <c r="J7" s="2" t="s">
        <v>1298</v>
      </c>
      <c r="K7" s="2">
        <v>1742</v>
      </c>
      <c r="L7" s="2">
        <v>32600</v>
      </c>
      <c r="M7" s="2">
        <v>0</v>
      </c>
      <c r="N7" s="12">
        <v>44729</v>
      </c>
      <c r="O7" s="13">
        <v>0.7895833333333333</v>
      </c>
      <c r="P7" s="2">
        <v>0</v>
      </c>
      <c r="R7" s="2">
        <v>10</v>
      </c>
      <c r="S7" s="2">
        <v>0</v>
      </c>
      <c r="T7" s="2" t="s">
        <v>32</v>
      </c>
      <c r="U7" s="2" t="s">
        <v>624</v>
      </c>
    </row>
    <row r="8" spans="1:21" x14ac:dyDescent="0.2">
      <c r="A8" s="2">
        <v>75024</v>
      </c>
      <c r="B8" s="2">
        <v>1570</v>
      </c>
      <c r="C8" s="2">
        <v>1005270</v>
      </c>
      <c r="D8" s="2">
        <v>1</v>
      </c>
      <c r="E8" s="2">
        <v>8</v>
      </c>
      <c r="F8" s="2" t="s">
        <v>1299</v>
      </c>
      <c r="G8" s="11">
        <v>-345376125</v>
      </c>
      <c r="H8" s="11">
        <v>-587684367</v>
      </c>
      <c r="J8" s="2" t="s">
        <v>1300</v>
      </c>
      <c r="K8" s="2">
        <v>2452</v>
      </c>
      <c r="L8" s="2">
        <v>45500</v>
      </c>
      <c r="M8" s="2">
        <v>0</v>
      </c>
      <c r="N8" s="12">
        <v>44729</v>
      </c>
      <c r="O8" s="13">
        <v>0.7895833333333333</v>
      </c>
      <c r="P8" s="2">
        <v>0</v>
      </c>
      <c r="R8" s="2">
        <v>8</v>
      </c>
      <c r="S8" s="2">
        <v>0</v>
      </c>
      <c r="T8" s="2" t="s">
        <v>32</v>
      </c>
      <c r="U8" s="2" t="s">
        <v>624</v>
      </c>
    </row>
    <row r="9" spans="1:21" x14ac:dyDescent="0.2">
      <c r="A9" s="2">
        <v>75023</v>
      </c>
      <c r="B9" s="2">
        <v>1570</v>
      </c>
      <c r="C9" s="2">
        <v>1005271</v>
      </c>
      <c r="D9" s="2">
        <v>1</v>
      </c>
      <c r="E9" s="2">
        <v>6</v>
      </c>
      <c r="F9" s="2" t="s">
        <v>1301</v>
      </c>
      <c r="G9" s="11">
        <v>-345382794</v>
      </c>
      <c r="H9" s="11">
        <v>-587784271</v>
      </c>
      <c r="J9" s="2" t="s">
        <v>1302</v>
      </c>
      <c r="K9" s="2">
        <v>1156</v>
      </c>
      <c r="L9" s="2">
        <v>22400</v>
      </c>
      <c r="M9" s="2">
        <v>0</v>
      </c>
      <c r="N9" s="12">
        <v>44729</v>
      </c>
      <c r="O9" s="13">
        <v>0.7895833333333333</v>
      </c>
      <c r="P9" s="2">
        <v>0</v>
      </c>
      <c r="R9" s="2">
        <v>6</v>
      </c>
      <c r="S9" s="2">
        <v>0</v>
      </c>
      <c r="T9" s="2" t="s">
        <v>32</v>
      </c>
      <c r="U9" s="2" t="s">
        <v>624</v>
      </c>
    </row>
    <row r="10" spans="1:21" x14ac:dyDescent="0.2">
      <c r="A10" s="2">
        <v>75011</v>
      </c>
      <c r="B10" s="2">
        <v>1569</v>
      </c>
      <c r="C10" s="2">
        <v>1005272</v>
      </c>
      <c r="D10" s="2">
        <v>1</v>
      </c>
      <c r="E10" s="2">
        <v>5</v>
      </c>
      <c r="F10" s="2" t="s">
        <v>1303</v>
      </c>
      <c r="G10" s="11">
        <v>-344995726</v>
      </c>
      <c r="H10" s="11">
        <v>-587194224</v>
      </c>
      <c r="J10" s="2" t="s">
        <v>1304</v>
      </c>
      <c r="K10" s="2">
        <v>3216</v>
      </c>
      <c r="L10" s="2">
        <v>54300</v>
      </c>
      <c r="M10" s="2">
        <v>0</v>
      </c>
      <c r="N10" s="12">
        <v>44729</v>
      </c>
      <c r="O10" s="13">
        <v>0.7895833333333333</v>
      </c>
      <c r="P10" s="2">
        <v>0</v>
      </c>
      <c r="R10" s="2">
        <v>5</v>
      </c>
      <c r="S10" s="2">
        <v>0</v>
      </c>
      <c r="T10" s="2" t="s">
        <v>32</v>
      </c>
      <c r="U10" s="2" t="s">
        <v>624</v>
      </c>
    </row>
    <row r="11" spans="1:21" x14ac:dyDescent="0.2">
      <c r="A11" s="2">
        <v>75010</v>
      </c>
      <c r="B11" s="2">
        <v>1569</v>
      </c>
      <c r="C11" s="2">
        <v>1005273</v>
      </c>
      <c r="D11" s="2">
        <v>1</v>
      </c>
      <c r="E11" s="2">
        <v>6</v>
      </c>
      <c r="F11" s="2" t="s">
        <v>1305</v>
      </c>
      <c r="G11" s="11">
        <v>-344945856</v>
      </c>
      <c r="H11" s="11">
        <v>-587236774</v>
      </c>
      <c r="J11" s="2" t="s">
        <v>1306</v>
      </c>
      <c r="K11" s="2">
        <v>914</v>
      </c>
      <c r="L11" s="2">
        <v>16000</v>
      </c>
      <c r="M11" s="2">
        <v>0</v>
      </c>
      <c r="N11" s="12">
        <v>44729</v>
      </c>
      <c r="O11" s="13">
        <v>0.7895833333333333</v>
      </c>
      <c r="P11" s="2">
        <v>0</v>
      </c>
      <c r="R11" s="2">
        <v>6</v>
      </c>
      <c r="S11" s="2">
        <v>0</v>
      </c>
      <c r="T11" s="2" t="s">
        <v>32</v>
      </c>
      <c r="U11" s="2" t="s">
        <v>624</v>
      </c>
    </row>
    <row r="12" spans="1:21" x14ac:dyDescent="0.2">
      <c r="A12" s="2">
        <v>75033</v>
      </c>
      <c r="B12" s="2">
        <v>1570</v>
      </c>
      <c r="C12" s="2">
        <v>1005274</v>
      </c>
      <c r="D12" s="2">
        <v>1</v>
      </c>
      <c r="E12" s="2">
        <v>2</v>
      </c>
      <c r="F12" s="2" t="s">
        <v>1307</v>
      </c>
      <c r="G12" s="11">
        <v>-344975134</v>
      </c>
      <c r="H12" s="11">
        <v>-588034897</v>
      </c>
      <c r="J12" s="2" t="s">
        <v>1308</v>
      </c>
      <c r="K12" s="2">
        <v>3938</v>
      </c>
      <c r="L12" s="2">
        <v>64300</v>
      </c>
      <c r="M12" s="2">
        <v>0</v>
      </c>
      <c r="N12" s="12">
        <v>44729</v>
      </c>
      <c r="O12" s="13">
        <v>0.7895833333333333</v>
      </c>
      <c r="P12" s="2">
        <v>0</v>
      </c>
      <c r="R12" s="2">
        <v>2</v>
      </c>
      <c r="S12" s="2">
        <v>0</v>
      </c>
      <c r="T12" s="2" t="s">
        <v>32</v>
      </c>
      <c r="U12" s="2" t="s">
        <v>624</v>
      </c>
    </row>
    <row r="13" spans="1:21" x14ac:dyDescent="0.2">
      <c r="A13" s="2">
        <v>75008</v>
      </c>
      <c r="B13" s="2">
        <v>1569</v>
      </c>
      <c r="C13" s="2">
        <v>1005276</v>
      </c>
      <c r="D13" s="2">
        <v>1</v>
      </c>
      <c r="E13" s="2">
        <v>2</v>
      </c>
      <c r="F13" s="2" t="s">
        <v>1309</v>
      </c>
      <c r="G13" s="11">
        <v>-345306090</v>
      </c>
      <c r="H13" s="11">
        <v>-587632754</v>
      </c>
      <c r="J13" s="2" t="s">
        <v>1310</v>
      </c>
      <c r="K13" s="2">
        <v>1343</v>
      </c>
      <c r="L13" s="2">
        <v>25100</v>
      </c>
      <c r="M13" s="2">
        <v>0</v>
      </c>
      <c r="N13" s="12">
        <v>44729</v>
      </c>
      <c r="O13" s="13">
        <v>0.7895833333333333</v>
      </c>
      <c r="P13" s="2">
        <v>0</v>
      </c>
      <c r="R13" s="2">
        <v>2</v>
      </c>
      <c r="S13" s="2">
        <v>0</v>
      </c>
      <c r="T13" s="2" t="s">
        <v>32</v>
      </c>
      <c r="U13" s="2" t="s">
        <v>624</v>
      </c>
    </row>
    <row r="14" spans="1:21" x14ac:dyDescent="0.2">
      <c r="A14" s="2">
        <v>75013</v>
      </c>
      <c r="B14" s="2">
        <v>1569</v>
      </c>
      <c r="C14" s="2">
        <v>1005277</v>
      </c>
      <c r="D14" s="2">
        <v>1</v>
      </c>
      <c r="E14" s="2">
        <v>8</v>
      </c>
      <c r="F14" s="2" t="s">
        <v>1311</v>
      </c>
      <c r="G14" s="11">
        <v>-344760783</v>
      </c>
      <c r="H14" s="11">
        <v>-587352971</v>
      </c>
      <c r="J14" s="2" t="s">
        <v>1312</v>
      </c>
      <c r="K14" s="2">
        <v>3280</v>
      </c>
      <c r="L14" s="2">
        <v>54700</v>
      </c>
      <c r="M14" s="2">
        <v>0</v>
      </c>
      <c r="N14" s="12">
        <v>44729</v>
      </c>
      <c r="O14" s="13">
        <v>0.7895833333333333</v>
      </c>
      <c r="P14" s="2">
        <v>0</v>
      </c>
      <c r="R14" s="2">
        <v>8</v>
      </c>
      <c r="S14" s="2">
        <v>0</v>
      </c>
      <c r="T14" s="2" t="s">
        <v>32</v>
      </c>
      <c r="U14" s="2" t="s">
        <v>624</v>
      </c>
    </row>
    <row r="15" spans="1:21" x14ac:dyDescent="0.2">
      <c r="A15" s="2">
        <v>75012</v>
      </c>
      <c r="B15" s="2">
        <v>1569</v>
      </c>
      <c r="C15" s="2">
        <v>1005278</v>
      </c>
      <c r="D15" s="2">
        <v>1</v>
      </c>
      <c r="E15" s="2">
        <v>4</v>
      </c>
      <c r="F15" s="2" t="s">
        <v>1313</v>
      </c>
      <c r="G15" s="11">
        <v>-345192488</v>
      </c>
      <c r="H15" s="11">
        <v>-587228082</v>
      </c>
      <c r="J15" s="2" t="s">
        <v>1314</v>
      </c>
      <c r="K15" s="2">
        <v>3938</v>
      </c>
      <c r="L15" s="2">
        <v>66800</v>
      </c>
      <c r="M15" s="2">
        <v>0</v>
      </c>
      <c r="N15" s="12">
        <v>44729</v>
      </c>
      <c r="O15" s="13">
        <v>0.7895833333333333</v>
      </c>
      <c r="P15" s="2">
        <v>0</v>
      </c>
      <c r="R15" s="2">
        <v>4</v>
      </c>
      <c r="S15" s="2">
        <v>0</v>
      </c>
      <c r="T15" s="2" t="s">
        <v>32</v>
      </c>
      <c r="U15" s="2" t="s">
        <v>624</v>
      </c>
    </row>
    <row r="16" spans="1:21" x14ac:dyDescent="0.2">
      <c r="A16" s="2">
        <v>75009</v>
      </c>
      <c r="B16" s="2">
        <v>1569</v>
      </c>
      <c r="C16" s="2">
        <v>1005279</v>
      </c>
      <c r="D16" s="2">
        <v>1</v>
      </c>
      <c r="E16" s="2">
        <v>3</v>
      </c>
      <c r="F16" s="2" t="s">
        <v>1315</v>
      </c>
      <c r="G16" s="11">
        <v>-345082388</v>
      </c>
      <c r="H16" s="11">
        <v>-587890180</v>
      </c>
      <c r="J16" s="2" t="s">
        <v>1316</v>
      </c>
      <c r="K16" s="2">
        <v>880</v>
      </c>
      <c r="L16" s="2">
        <v>18600</v>
      </c>
      <c r="M16" s="2">
        <v>0</v>
      </c>
      <c r="N16" s="12">
        <v>44729</v>
      </c>
      <c r="O16" s="13">
        <v>0.7895833333333333</v>
      </c>
      <c r="P16" s="2">
        <v>0</v>
      </c>
      <c r="R16" s="2">
        <v>3</v>
      </c>
      <c r="S16" s="2">
        <v>0</v>
      </c>
      <c r="T16" s="2" t="s">
        <v>32</v>
      </c>
      <c r="U16" s="2" t="s">
        <v>624</v>
      </c>
    </row>
    <row r="17" spans="1:21" x14ac:dyDescent="0.2">
      <c r="A17" s="2">
        <v>75035</v>
      </c>
      <c r="B17" s="2">
        <v>1570</v>
      </c>
      <c r="C17" s="2">
        <v>1005280</v>
      </c>
      <c r="D17" s="2">
        <v>1</v>
      </c>
      <c r="E17" s="2">
        <v>1</v>
      </c>
      <c r="F17" s="2" t="s">
        <v>1317</v>
      </c>
      <c r="G17" s="11">
        <v>-345210608</v>
      </c>
      <c r="H17" s="11">
        <v>-588067114</v>
      </c>
      <c r="J17" s="2" t="s">
        <v>1318</v>
      </c>
      <c r="K17" s="2">
        <v>2930</v>
      </c>
      <c r="L17" s="2">
        <v>43500</v>
      </c>
      <c r="M17" s="2">
        <v>0</v>
      </c>
      <c r="N17" s="12">
        <v>44729</v>
      </c>
      <c r="O17" s="13">
        <v>0.7895833333333333</v>
      </c>
      <c r="P17" s="2">
        <v>0</v>
      </c>
      <c r="R17" s="2">
        <v>1</v>
      </c>
      <c r="S17" s="2">
        <v>0</v>
      </c>
      <c r="T17" s="2" t="s">
        <v>32</v>
      </c>
      <c r="U17" s="2" t="s">
        <v>624</v>
      </c>
    </row>
    <row r="18" spans="1:21" x14ac:dyDescent="0.2">
      <c r="A18" s="2">
        <v>75022</v>
      </c>
      <c r="B18" s="2">
        <v>1570</v>
      </c>
      <c r="C18" s="2">
        <v>1005281</v>
      </c>
      <c r="D18" s="2">
        <v>1</v>
      </c>
      <c r="E18" s="2">
        <v>5</v>
      </c>
      <c r="F18" s="2" t="s">
        <v>1319</v>
      </c>
      <c r="G18" s="11">
        <v>-345418555</v>
      </c>
      <c r="H18" s="11">
        <v>-587878331</v>
      </c>
      <c r="J18" s="2" t="s">
        <v>1320</v>
      </c>
      <c r="K18" s="2">
        <v>5047</v>
      </c>
      <c r="L18" s="2">
        <v>83200</v>
      </c>
      <c r="M18" s="2">
        <v>0</v>
      </c>
      <c r="N18" s="12">
        <v>44729</v>
      </c>
      <c r="O18" s="13">
        <v>0.7895833333333333</v>
      </c>
      <c r="P18" s="2">
        <v>0</v>
      </c>
      <c r="R18" s="2">
        <v>5</v>
      </c>
      <c r="S18" s="2">
        <v>0</v>
      </c>
      <c r="T18" s="2" t="s">
        <v>32</v>
      </c>
      <c r="U18" s="2" t="s">
        <v>624</v>
      </c>
    </row>
    <row r="19" spans="1:21" x14ac:dyDescent="0.2">
      <c r="A19" s="2">
        <v>75030</v>
      </c>
      <c r="B19" s="2">
        <v>1570</v>
      </c>
      <c r="C19" s="2">
        <v>1005282</v>
      </c>
      <c r="D19" s="2">
        <v>1</v>
      </c>
      <c r="E19" s="2">
        <v>12</v>
      </c>
      <c r="F19" s="2" t="s">
        <v>1321</v>
      </c>
      <c r="G19" s="11">
        <v>-345257592</v>
      </c>
      <c r="H19" s="11">
        <v>-587414509</v>
      </c>
      <c r="J19" s="2" t="s">
        <v>1322</v>
      </c>
      <c r="K19" s="2">
        <v>2222</v>
      </c>
      <c r="L19" s="2">
        <v>42600</v>
      </c>
      <c r="M19" s="2">
        <v>0</v>
      </c>
      <c r="N19" s="12">
        <v>44729</v>
      </c>
      <c r="O19" s="13">
        <v>0.7895833333333333</v>
      </c>
      <c r="P19" s="2">
        <v>0</v>
      </c>
      <c r="R19" s="2">
        <v>12</v>
      </c>
      <c r="S19" s="2">
        <v>0</v>
      </c>
      <c r="T19" s="2" t="s">
        <v>32</v>
      </c>
      <c r="U19" s="2" t="s">
        <v>624</v>
      </c>
    </row>
    <row r="20" spans="1:21" x14ac:dyDescent="0.2">
      <c r="A20" s="48">
        <v>75006</v>
      </c>
      <c r="B20" s="2">
        <v>1569</v>
      </c>
      <c r="C20" s="48">
        <v>1005283</v>
      </c>
      <c r="D20" s="2">
        <v>1</v>
      </c>
      <c r="E20" s="2">
        <v>1</v>
      </c>
      <c r="F20" s="2" t="s">
        <v>1323</v>
      </c>
      <c r="G20" s="2" t="s">
        <v>32</v>
      </c>
      <c r="H20" s="2" t="s">
        <v>32</v>
      </c>
      <c r="J20" s="2" t="s">
        <v>1324</v>
      </c>
      <c r="K20" s="2">
        <v>4620</v>
      </c>
      <c r="L20" s="2">
        <v>80400</v>
      </c>
      <c r="M20" s="2">
        <v>0</v>
      </c>
      <c r="N20" s="12">
        <v>44729</v>
      </c>
      <c r="O20" s="13">
        <v>0.7895833333333333</v>
      </c>
      <c r="P20" s="2">
        <v>0</v>
      </c>
      <c r="R20" s="2">
        <v>1</v>
      </c>
      <c r="S20" s="2">
        <v>0</v>
      </c>
      <c r="T20" s="2" t="s">
        <v>32</v>
      </c>
      <c r="U20" s="2" t="s">
        <v>624</v>
      </c>
    </row>
    <row r="21" spans="1:21" x14ac:dyDescent="0.2">
      <c r="A21" s="2">
        <v>75027</v>
      </c>
      <c r="B21" s="2">
        <v>1570</v>
      </c>
      <c r="C21" s="2">
        <v>1005285</v>
      </c>
      <c r="D21" s="2">
        <v>1</v>
      </c>
      <c r="E21" s="2">
        <v>11</v>
      </c>
      <c r="F21" s="2" t="s">
        <v>1325</v>
      </c>
      <c r="G21" s="11">
        <v>-345391599</v>
      </c>
      <c r="H21" s="11">
        <v>-587562401</v>
      </c>
      <c r="J21" s="2" t="s">
        <v>1326</v>
      </c>
      <c r="K21" s="2">
        <v>833</v>
      </c>
      <c r="L21" s="2">
        <v>18600</v>
      </c>
      <c r="M21" s="2">
        <v>0</v>
      </c>
      <c r="N21" s="12">
        <v>44729</v>
      </c>
      <c r="O21" s="13">
        <v>0.7895833333333333</v>
      </c>
      <c r="P21" s="2">
        <v>0</v>
      </c>
      <c r="R21" s="2">
        <v>11</v>
      </c>
      <c r="S21" s="2">
        <v>0</v>
      </c>
      <c r="T21" s="2" t="s">
        <v>32</v>
      </c>
      <c r="U21" s="2" t="s">
        <v>624</v>
      </c>
    </row>
    <row r="22" spans="1:21" x14ac:dyDescent="0.2">
      <c r="A22" s="2">
        <v>75014</v>
      </c>
      <c r="B22" s="2">
        <v>1569</v>
      </c>
      <c r="C22" s="2">
        <v>1005286</v>
      </c>
      <c r="D22" s="2">
        <v>1</v>
      </c>
      <c r="E22" s="2">
        <v>9</v>
      </c>
      <c r="F22" s="2" t="s">
        <v>1327</v>
      </c>
      <c r="G22" s="11">
        <v>-344692630</v>
      </c>
      <c r="H22" s="11">
        <v>-587357355</v>
      </c>
      <c r="J22" s="2" t="s">
        <v>1328</v>
      </c>
      <c r="K22" s="2">
        <v>1216</v>
      </c>
      <c r="L22" s="2">
        <v>21400</v>
      </c>
      <c r="M22" s="2">
        <v>0</v>
      </c>
      <c r="N22" s="12">
        <v>44729</v>
      </c>
      <c r="O22" s="13">
        <v>0.7895833333333333</v>
      </c>
      <c r="P22" s="2">
        <v>0</v>
      </c>
      <c r="R22" s="2">
        <v>9</v>
      </c>
      <c r="S22" s="2">
        <v>0</v>
      </c>
      <c r="T22" s="2" t="s">
        <v>32</v>
      </c>
      <c r="U22" s="2" t="s">
        <v>624</v>
      </c>
    </row>
    <row r="23" spans="1:21" x14ac:dyDescent="0.2">
      <c r="A23" s="2">
        <v>75018</v>
      </c>
      <c r="B23" s="2">
        <v>1569</v>
      </c>
      <c r="C23" s="2">
        <v>1005288</v>
      </c>
      <c r="D23" s="2">
        <v>1</v>
      </c>
      <c r="E23" s="2">
        <v>7</v>
      </c>
      <c r="F23" s="2" t="s">
        <v>1329</v>
      </c>
      <c r="G23" s="11">
        <v>-344685610</v>
      </c>
      <c r="H23" s="11">
        <v>-587620727</v>
      </c>
      <c r="J23" s="2" t="s">
        <v>1330</v>
      </c>
      <c r="K23" s="2">
        <v>5364</v>
      </c>
      <c r="L23" s="2">
        <v>84600</v>
      </c>
      <c r="M23" s="2">
        <v>0</v>
      </c>
      <c r="N23" s="12">
        <v>44729</v>
      </c>
      <c r="O23" s="13">
        <v>0.7895833333333333</v>
      </c>
      <c r="P23" s="2">
        <v>0</v>
      </c>
      <c r="R23" s="2">
        <v>7</v>
      </c>
      <c r="S23" s="2">
        <v>0</v>
      </c>
      <c r="T23" s="2" t="s">
        <v>32</v>
      </c>
      <c r="U23" s="2" t="s">
        <v>624</v>
      </c>
    </row>
    <row r="24" spans="1:21" x14ac:dyDescent="0.2">
      <c r="A24" s="2">
        <v>75031</v>
      </c>
      <c r="B24" s="2">
        <v>1570</v>
      </c>
      <c r="C24" s="2">
        <v>1005291</v>
      </c>
      <c r="D24" s="2">
        <v>1</v>
      </c>
      <c r="E24" s="2">
        <v>3</v>
      </c>
      <c r="F24" s="2" t="s">
        <v>1331</v>
      </c>
      <c r="G24" s="11">
        <v>-345005660</v>
      </c>
      <c r="H24" s="11">
        <v>-587988324</v>
      </c>
      <c r="J24" s="2" t="s">
        <v>1332</v>
      </c>
      <c r="K24" s="2">
        <v>588</v>
      </c>
      <c r="L24" s="2">
        <v>12000</v>
      </c>
      <c r="M24" s="2">
        <v>0</v>
      </c>
      <c r="N24" s="12">
        <v>44729</v>
      </c>
      <c r="O24" s="13">
        <v>0.7895833333333333</v>
      </c>
      <c r="P24" s="2">
        <v>0</v>
      </c>
      <c r="R24" s="2">
        <v>3</v>
      </c>
      <c r="S24" s="2">
        <v>0</v>
      </c>
      <c r="T24" s="2" t="s">
        <v>32</v>
      </c>
      <c r="U24" s="2" t="s">
        <v>624</v>
      </c>
    </row>
    <row r="25" spans="1:21" x14ac:dyDescent="0.2">
      <c r="A25" s="2">
        <v>76219</v>
      </c>
      <c r="B25" s="2">
        <v>1599</v>
      </c>
      <c r="C25" s="2">
        <v>1010383</v>
      </c>
      <c r="D25" s="2">
        <v>1</v>
      </c>
      <c r="E25" s="2">
        <v>8</v>
      </c>
      <c r="F25" s="2" t="s">
        <v>1253</v>
      </c>
      <c r="G25" s="11">
        <v>-346077811</v>
      </c>
      <c r="H25" s="11">
        <v>-587793879</v>
      </c>
      <c r="J25" s="2" t="s">
        <v>1333</v>
      </c>
      <c r="K25" s="2">
        <v>1866</v>
      </c>
      <c r="L25" s="2">
        <v>16794</v>
      </c>
      <c r="M25" s="2">
        <v>0</v>
      </c>
      <c r="N25" s="12">
        <v>44729</v>
      </c>
      <c r="O25" s="13">
        <v>0.7895833333333333</v>
      </c>
      <c r="P25" s="2">
        <v>0</v>
      </c>
      <c r="R25" s="2">
        <v>8</v>
      </c>
      <c r="S25" s="2">
        <v>0</v>
      </c>
      <c r="T25" s="2" t="s">
        <v>32</v>
      </c>
      <c r="U25" s="2" t="s">
        <v>624</v>
      </c>
    </row>
    <row r="26" spans="1:21" x14ac:dyDescent="0.2">
      <c r="A26" s="2">
        <v>76218</v>
      </c>
      <c r="B26" s="2">
        <v>1599</v>
      </c>
      <c r="C26" s="2">
        <v>1010384</v>
      </c>
      <c r="D26" s="2">
        <v>1</v>
      </c>
      <c r="E26" s="2">
        <v>7</v>
      </c>
      <c r="F26" s="2" t="s">
        <v>1260</v>
      </c>
      <c r="G26" s="11">
        <v>-346026054</v>
      </c>
      <c r="H26" s="11">
        <v>-587987894</v>
      </c>
      <c r="J26" s="2" t="s">
        <v>1334</v>
      </c>
      <c r="K26" s="2">
        <v>8708</v>
      </c>
      <c r="L26" s="2">
        <v>78372</v>
      </c>
      <c r="M26" s="2">
        <v>0</v>
      </c>
      <c r="N26" s="12">
        <v>44729</v>
      </c>
      <c r="O26" s="13">
        <v>0.7895833333333333</v>
      </c>
      <c r="P26" s="2">
        <v>0</v>
      </c>
      <c r="R26" s="2">
        <v>7</v>
      </c>
      <c r="S26" s="2">
        <v>0</v>
      </c>
      <c r="T26" s="2" t="s">
        <v>32</v>
      </c>
      <c r="U26" s="2" t="s">
        <v>624</v>
      </c>
    </row>
    <row r="27" spans="1:21" x14ac:dyDescent="0.2">
      <c r="A27" s="2">
        <v>76216</v>
      </c>
      <c r="B27" s="2">
        <v>1599</v>
      </c>
      <c r="C27" s="2">
        <v>1010386</v>
      </c>
      <c r="D27" s="2">
        <v>1</v>
      </c>
      <c r="E27" s="2">
        <v>5</v>
      </c>
      <c r="F27" s="2" t="s">
        <v>1263</v>
      </c>
      <c r="G27" s="11">
        <v>-344971513</v>
      </c>
      <c r="H27" s="11">
        <v>-588031755</v>
      </c>
      <c r="J27" s="2" t="s">
        <v>1335</v>
      </c>
      <c r="K27" s="2">
        <v>3520</v>
      </c>
      <c r="L27" s="2">
        <v>31680</v>
      </c>
      <c r="M27" s="2">
        <v>0</v>
      </c>
      <c r="N27" s="12">
        <v>44729</v>
      </c>
      <c r="O27" s="13">
        <v>0.7895833333333333</v>
      </c>
      <c r="P27" s="2">
        <v>0</v>
      </c>
      <c r="R27" s="2">
        <v>5</v>
      </c>
      <c r="S27" s="2">
        <v>0</v>
      </c>
      <c r="T27" s="2" t="s">
        <v>32</v>
      </c>
      <c r="U27" s="2" t="s">
        <v>624</v>
      </c>
    </row>
    <row r="28" spans="1:21" x14ac:dyDescent="0.2">
      <c r="A28" s="2">
        <v>76217</v>
      </c>
      <c r="B28" s="2">
        <v>1599</v>
      </c>
      <c r="C28" s="2">
        <v>1010387</v>
      </c>
      <c r="D28" s="2">
        <v>1</v>
      </c>
      <c r="E28" s="2">
        <v>6</v>
      </c>
      <c r="F28" s="2" t="s">
        <v>1268</v>
      </c>
      <c r="G28" s="11">
        <v>-345249159</v>
      </c>
      <c r="H28" s="11">
        <v>-588108441</v>
      </c>
      <c r="J28" s="2" t="s">
        <v>1336</v>
      </c>
      <c r="K28" s="2">
        <v>3166</v>
      </c>
      <c r="L28" s="2">
        <v>28494</v>
      </c>
      <c r="M28" s="2">
        <v>0</v>
      </c>
      <c r="N28" s="12">
        <v>44729</v>
      </c>
      <c r="O28" s="13">
        <v>0.7895833333333333</v>
      </c>
      <c r="P28" s="2">
        <v>0</v>
      </c>
      <c r="R28" s="2">
        <v>6</v>
      </c>
      <c r="S28" s="2">
        <v>0</v>
      </c>
      <c r="T28" s="2" t="s">
        <v>32</v>
      </c>
      <c r="U28" s="2" t="s">
        <v>624</v>
      </c>
    </row>
    <row r="29" spans="1:21" x14ac:dyDescent="0.2">
      <c r="A29" s="2">
        <v>76214</v>
      </c>
      <c r="B29" s="2">
        <v>1599</v>
      </c>
      <c r="C29" s="2">
        <v>1010388</v>
      </c>
      <c r="D29" s="2">
        <v>1</v>
      </c>
      <c r="E29" s="2">
        <v>3</v>
      </c>
      <c r="F29" s="2" t="s">
        <v>1273</v>
      </c>
      <c r="G29" s="11">
        <v>-345090442</v>
      </c>
      <c r="H29" s="11">
        <v>-587674604</v>
      </c>
      <c r="J29" s="2" t="s">
        <v>1337</v>
      </c>
      <c r="K29" s="2">
        <v>2992</v>
      </c>
      <c r="L29" s="2">
        <v>26928</v>
      </c>
      <c r="M29" s="2">
        <v>0</v>
      </c>
      <c r="N29" s="12">
        <v>44729</v>
      </c>
      <c r="O29" s="13">
        <v>0.7895833333333333</v>
      </c>
      <c r="P29" s="2">
        <v>0</v>
      </c>
      <c r="R29" s="2">
        <v>3</v>
      </c>
      <c r="S29" s="2">
        <v>0</v>
      </c>
      <c r="T29" s="2" t="s">
        <v>32</v>
      </c>
      <c r="U29" s="2" t="s">
        <v>624</v>
      </c>
    </row>
    <row r="30" spans="1:21" x14ac:dyDescent="0.2">
      <c r="A30" s="2">
        <v>76220</v>
      </c>
      <c r="B30" s="2">
        <v>1599</v>
      </c>
      <c r="C30" s="2">
        <v>1010389</v>
      </c>
      <c r="D30" s="2">
        <v>1</v>
      </c>
      <c r="E30" s="2">
        <v>9</v>
      </c>
      <c r="F30" s="2" t="s">
        <v>1276</v>
      </c>
      <c r="G30" s="11">
        <v>-346210840</v>
      </c>
      <c r="H30" s="11">
        <v>-588040839</v>
      </c>
      <c r="J30" s="2" t="s">
        <v>1338</v>
      </c>
      <c r="K30" s="2">
        <v>2701</v>
      </c>
      <c r="L30" s="2">
        <v>24309</v>
      </c>
      <c r="M30" s="2">
        <v>0</v>
      </c>
      <c r="N30" s="12">
        <v>44729</v>
      </c>
      <c r="O30" s="13">
        <v>0.7895833333333333</v>
      </c>
      <c r="P30" s="2">
        <v>0</v>
      </c>
      <c r="R30" s="2">
        <v>9</v>
      </c>
      <c r="S30" s="2">
        <v>0</v>
      </c>
      <c r="T30" s="2" t="s">
        <v>32</v>
      </c>
      <c r="U30" s="2" t="s">
        <v>624</v>
      </c>
    </row>
    <row r="31" spans="1:21" x14ac:dyDescent="0.2">
      <c r="A31" s="2">
        <v>76213</v>
      </c>
      <c r="B31" s="2">
        <v>1599</v>
      </c>
      <c r="C31" s="2">
        <v>1010390</v>
      </c>
      <c r="D31" s="2">
        <v>1</v>
      </c>
      <c r="E31" s="2">
        <v>2</v>
      </c>
      <c r="F31" s="2" t="s">
        <v>1279</v>
      </c>
      <c r="G31" s="11">
        <v>-345170228</v>
      </c>
      <c r="H31" s="11">
        <v>-587855437</v>
      </c>
      <c r="J31" s="2" t="s">
        <v>1339</v>
      </c>
      <c r="K31" s="2">
        <v>3582</v>
      </c>
      <c r="L31" s="2">
        <v>32238</v>
      </c>
      <c r="M31" s="2">
        <v>0</v>
      </c>
      <c r="N31" s="12">
        <v>44729</v>
      </c>
      <c r="O31" s="13">
        <v>0.7895833333333333</v>
      </c>
      <c r="P31" s="2">
        <v>0</v>
      </c>
      <c r="R31" s="2">
        <v>2</v>
      </c>
      <c r="S31" s="2">
        <v>0</v>
      </c>
      <c r="T31" s="2" t="s">
        <v>32</v>
      </c>
      <c r="U31" s="2" t="s">
        <v>624</v>
      </c>
    </row>
    <row r="32" spans="1:21" x14ac:dyDescent="0.2">
      <c r="A32" s="2">
        <v>76212</v>
      </c>
      <c r="B32" s="2">
        <v>1599</v>
      </c>
      <c r="C32" s="2">
        <v>1010392</v>
      </c>
      <c r="D32" s="2">
        <v>1</v>
      </c>
      <c r="E32" s="2">
        <v>1</v>
      </c>
      <c r="F32" s="2" t="s">
        <v>1282</v>
      </c>
      <c r="G32" s="11">
        <v>-345220599</v>
      </c>
      <c r="H32" s="11">
        <v>-587881878</v>
      </c>
      <c r="J32" s="2" t="s">
        <v>1340</v>
      </c>
      <c r="K32" s="2">
        <v>4418</v>
      </c>
      <c r="L32" s="2">
        <v>39762</v>
      </c>
      <c r="M32" s="2">
        <v>0</v>
      </c>
      <c r="N32" s="12">
        <v>44729</v>
      </c>
      <c r="O32" s="13">
        <v>0.7895833333333333</v>
      </c>
      <c r="P32" s="2">
        <v>0</v>
      </c>
      <c r="R32" s="2">
        <v>1</v>
      </c>
      <c r="S32" s="2">
        <v>0</v>
      </c>
      <c r="T32" s="2" t="s">
        <v>32</v>
      </c>
      <c r="U32" s="2" t="s">
        <v>624</v>
      </c>
    </row>
    <row r="33" spans="1:76" x14ac:dyDescent="0.2">
      <c r="A33" s="2">
        <v>76215</v>
      </c>
      <c r="B33" s="2">
        <v>1599</v>
      </c>
      <c r="C33" s="2">
        <v>1010393</v>
      </c>
      <c r="D33" s="2">
        <v>1</v>
      </c>
      <c r="E33" s="2">
        <v>4</v>
      </c>
      <c r="F33" s="2" t="s">
        <v>1285</v>
      </c>
      <c r="G33" s="11">
        <v>-344962519</v>
      </c>
      <c r="H33" s="11">
        <v>-587647798</v>
      </c>
      <c r="J33" s="2" t="s">
        <v>1341</v>
      </c>
      <c r="K33" s="2">
        <v>1443</v>
      </c>
      <c r="L33" s="2">
        <v>12987</v>
      </c>
      <c r="M33" s="2">
        <v>0</v>
      </c>
      <c r="N33" s="12">
        <v>44729</v>
      </c>
      <c r="O33" s="13">
        <v>0.7895833333333333</v>
      </c>
      <c r="P33" s="2">
        <v>0</v>
      </c>
      <c r="R33" s="2">
        <v>4</v>
      </c>
      <c r="S33" s="2">
        <v>0</v>
      </c>
      <c r="T33" s="2" t="s">
        <v>32</v>
      </c>
      <c r="U33" s="2" t="s">
        <v>624</v>
      </c>
    </row>
    <row r="35" spans="1:76" x14ac:dyDescent="0.2">
      <c r="A35" s="3" t="s">
        <v>1343</v>
      </c>
    </row>
    <row r="36" spans="1:76" x14ac:dyDescent="0.2">
      <c r="A36" s="3" t="s">
        <v>602</v>
      </c>
      <c r="B36" s="3" t="s">
        <v>729</v>
      </c>
      <c r="C36" s="3" t="s">
        <v>730</v>
      </c>
      <c r="D36" s="46" t="s">
        <v>731</v>
      </c>
      <c r="E36" s="3" t="s">
        <v>732</v>
      </c>
      <c r="F36" s="3" t="s">
        <v>733</v>
      </c>
      <c r="G36" s="3" t="s">
        <v>734</v>
      </c>
      <c r="H36" s="3" t="s">
        <v>735</v>
      </c>
      <c r="I36" s="3" t="s">
        <v>736</v>
      </c>
      <c r="J36" s="3" t="s">
        <v>737</v>
      </c>
      <c r="K36" s="3" t="s">
        <v>738</v>
      </c>
      <c r="L36" s="3" t="s">
        <v>739</v>
      </c>
      <c r="M36" s="3" t="s">
        <v>740</v>
      </c>
      <c r="N36" s="3" t="s">
        <v>741</v>
      </c>
      <c r="O36" s="3" t="s">
        <v>742</v>
      </c>
      <c r="P36" s="3" t="s">
        <v>743</v>
      </c>
      <c r="Q36" s="3" t="s">
        <v>744</v>
      </c>
      <c r="R36" s="3" t="s">
        <v>745</v>
      </c>
      <c r="S36" s="3" t="s">
        <v>746</v>
      </c>
      <c r="T36" s="3" t="s">
        <v>747</v>
      </c>
      <c r="U36" s="3" t="s">
        <v>619</v>
      </c>
      <c r="V36" s="3" t="s">
        <v>748</v>
      </c>
      <c r="W36" s="3" t="s">
        <v>749</v>
      </c>
      <c r="X36" s="3" t="s">
        <v>568</v>
      </c>
      <c r="Y36" s="3" t="s">
        <v>750</v>
      </c>
      <c r="Z36" s="3" t="s">
        <v>751</v>
      </c>
      <c r="AA36" s="3" t="s">
        <v>752</v>
      </c>
      <c r="AB36" s="3" t="s">
        <v>753</v>
      </c>
      <c r="AC36" s="3" t="s">
        <v>754</v>
      </c>
      <c r="AD36" s="3" t="s">
        <v>755</v>
      </c>
      <c r="AE36" s="3" t="s">
        <v>605</v>
      </c>
      <c r="AF36" s="3" t="s">
        <v>756</v>
      </c>
      <c r="AG36" s="46" t="s">
        <v>757</v>
      </c>
      <c r="AH36" s="3" t="s">
        <v>758</v>
      </c>
      <c r="AI36" s="3" t="s">
        <v>759</v>
      </c>
      <c r="AJ36" s="3" t="s">
        <v>760</v>
      </c>
      <c r="AK36" s="3" t="s">
        <v>761</v>
      </c>
      <c r="AL36" s="3" t="s">
        <v>762</v>
      </c>
      <c r="AM36" s="3" t="s">
        <v>763</v>
      </c>
      <c r="AN36" s="3" t="s">
        <v>764</v>
      </c>
      <c r="AO36" s="3" t="s">
        <v>765</v>
      </c>
      <c r="AP36" s="3" t="s">
        <v>766</v>
      </c>
      <c r="AQ36" s="3" t="s">
        <v>767</v>
      </c>
      <c r="AR36" s="3" t="s">
        <v>768</v>
      </c>
      <c r="AS36" s="3" t="s">
        <v>769</v>
      </c>
      <c r="AT36" s="3" t="s">
        <v>770</v>
      </c>
      <c r="AU36" s="3" t="s">
        <v>771</v>
      </c>
      <c r="AV36" s="3" t="s">
        <v>772</v>
      </c>
      <c r="AW36" s="3" t="s">
        <v>773</v>
      </c>
      <c r="AX36" s="3" t="s">
        <v>774</v>
      </c>
      <c r="AY36" s="3" t="s">
        <v>775</v>
      </c>
      <c r="AZ36" s="3" t="s">
        <v>27</v>
      </c>
      <c r="BA36" s="46" t="s">
        <v>776</v>
      </c>
      <c r="BB36" s="3" t="s">
        <v>777</v>
      </c>
      <c r="BC36" s="3" t="s">
        <v>778</v>
      </c>
      <c r="BD36" s="3" t="s">
        <v>779</v>
      </c>
      <c r="BE36" s="3" t="s">
        <v>780</v>
      </c>
      <c r="BF36" s="3" t="s">
        <v>781</v>
      </c>
      <c r="BG36" s="3" t="s">
        <v>782</v>
      </c>
      <c r="BH36" s="3" t="s">
        <v>783</v>
      </c>
      <c r="BI36" s="3" t="s">
        <v>784</v>
      </c>
      <c r="BJ36" s="3" t="s">
        <v>785</v>
      </c>
      <c r="BK36" s="3" t="s">
        <v>786</v>
      </c>
      <c r="BL36" s="46" t="s">
        <v>787</v>
      </c>
      <c r="BM36" s="46" t="s">
        <v>788</v>
      </c>
      <c r="BN36" s="3" t="s">
        <v>789</v>
      </c>
      <c r="BO36" s="3" t="s">
        <v>621</v>
      </c>
      <c r="BP36" s="3" t="s">
        <v>790</v>
      </c>
      <c r="BQ36" s="3" t="s">
        <v>791</v>
      </c>
      <c r="BR36" s="3" t="s">
        <v>792</v>
      </c>
      <c r="BS36" s="3" t="s">
        <v>793</v>
      </c>
      <c r="BT36" s="3" t="s">
        <v>794</v>
      </c>
      <c r="BU36" s="3" t="s">
        <v>795</v>
      </c>
      <c r="BV36" s="3" t="s">
        <v>1157</v>
      </c>
      <c r="BW36" s="3" t="s">
        <v>1158</v>
      </c>
      <c r="BX36" s="3" t="s">
        <v>1159</v>
      </c>
    </row>
    <row r="37" spans="1:76" x14ac:dyDescent="0.2">
      <c r="A37" s="47">
        <v>1005265</v>
      </c>
      <c r="B37" s="2">
        <v>7</v>
      </c>
      <c r="C37" s="2">
        <v>0</v>
      </c>
      <c r="D37" s="2">
        <v>0</v>
      </c>
      <c r="E37" s="2" t="s">
        <v>32</v>
      </c>
      <c r="F37" s="2" t="s">
        <v>32</v>
      </c>
      <c r="G37" s="2">
        <v>20000</v>
      </c>
      <c r="H37" s="2">
        <v>80735</v>
      </c>
      <c r="I37" s="13">
        <v>0.4993055555555555</v>
      </c>
      <c r="K37" s="2" t="s">
        <v>32</v>
      </c>
      <c r="M37" s="2" t="s">
        <v>1160</v>
      </c>
      <c r="N37" s="2">
        <v>20000004</v>
      </c>
      <c r="O37" s="2" t="s">
        <v>1161</v>
      </c>
      <c r="P37" s="2">
        <v>1665</v>
      </c>
      <c r="Q37" s="11">
        <v>-345287848</v>
      </c>
      <c r="R37" s="11">
        <v>-587677978</v>
      </c>
      <c r="S37" s="2" t="s">
        <v>32</v>
      </c>
      <c r="T37" s="2" t="s">
        <v>835</v>
      </c>
      <c r="U37" s="2" t="s">
        <v>32</v>
      </c>
      <c r="V37" s="2" t="s">
        <v>32</v>
      </c>
      <c r="W37" s="2">
        <v>446</v>
      </c>
      <c r="X37" s="2" t="s">
        <v>1162</v>
      </c>
      <c r="Y37" s="2" t="s">
        <v>32</v>
      </c>
      <c r="Z37" s="12">
        <v>44574</v>
      </c>
      <c r="AA37" s="2" t="s">
        <v>1163</v>
      </c>
      <c r="AB37" s="2" t="s">
        <v>835</v>
      </c>
      <c r="AC37" s="2" t="s">
        <v>1164</v>
      </c>
      <c r="AD37" s="2" t="s">
        <v>815</v>
      </c>
      <c r="AE37" s="2" t="s">
        <v>32</v>
      </c>
      <c r="AF37" s="2" t="s">
        <v>804</v>
      </c>
      <c r="AG37" s="12">
        <v>44729</v>
      </c>
      <c r="AJ37" s="2">
        <v>0</v>
      </c>
      <c r="AK37" s="2">
        <v>1</v>
      </c>
      <c r="AL37" s="2">
        <v>1570</v>
      </c>
      <c r="AM37" s="2">
        <v>7</v>
      </c>
      <c r="AO37" s="2">
        <v>1</v>
      </c>
      <c r="AP37" s="11">
        <v>1544727</v>
      </c>
      <c r="AQ37" s="2">
        <v>21</v>
      </c>
      <c r="AR37" s="2">
        <v>29</v>
      </c>
      <c r="AS37" s="2">
        <v>47</v>
      </c>
      <c r="AT37" s="2">
        <v>0</v>
      </c>
      <c r="AV37" s="12">
        <v>44574</v>
      </c>
      <c r="AY37" s="2">
        <v>0</v>
      </c>
      <c r="AZ37" s="2" t="s">
        <v>1165</v>
      </c>
      <c r="BA37" s="12">
        <v>44729</v>
      </c>
      <c r="BB37" s="2">
        <v>28623</v>
      </c>
      <c r="BC37" s="2">
        <v>0</v>
      </c>
      <c r="BD37" s="2">
        <v>0</v>
      </c>
      <c r="BF37" s="2">
        <v>0</v>
      </c>
      <c r="BG37" s="2">
        <v>0</v>
      </c>
      <c r="BI37" s="2">
        <v>0</v>
      </c>
      <c r="BL37" s="2">
        <v>0</v>
      </c>
      <c r="BN37" s="2" t="s">
        <v>32</v>
      </c>
      <c r="BR37" s="2">
        <v>0</v>
      </c>
      <c r="BS37" s="2">
        <v>0</v>
      </c>
      <c r="BT37" s="2">
        <v>0</v>
      </c>
      <c r="BU37" s="2" t="s">
        <v>32</v>
      </c>
      <c r="BV37" s="2" t="s">
        <v>32</v>
      </c>
      <c r="BW37" s="2" t="s">
        <v>32</v>
      </c>
      <c r="BX37" s="2" t="s">
        <v>32</v>
      </c>
    </row>
    <row r="38" spans="1:76" x14ac:dyDescent="0.2">
      <c r="A38" s="2">
        <v>1005266</v>
      </c>
      <c r="B38" s="2">
        <v>7</v>
      </c>
      <c r="C38" s="2">
        <v>0</v>
      </c>
      <c r="D38" s="2">
        <v>0</v>
      </c>
      <c r="E38" s="2" t="s">
        <v>32</v>
      </c>
      <c r="F38" s="2" t="s">
        <v>32</v>
      </c>
      <c r="G38" s="2">
        <v>20001</v>
      </c>
      <c r="H38" s="2">
        <v>80735</v>
      </c>
      <c r="I38" s="13">
        <v>0.4993055555555555</v>
      </c>
      <c r="K38" s="2" t="s">
        <v>32</v>
      </c>
      <c r="M38" s="2" t="s">
        <v>1166</v>
      </c>
      <c r="N38" s="2">
        <v>20000008</v>
      </c>
      <c r="O38" s="2" t="s">
        <v>1167</v>
      </c>
      <c r="P38" s="2">
        <v>1665</v>
      </c>
      <c r="Q38" s="11">
        <v>-345447303</v>
      </c>
      <c r="R38" s="11">
        <v>-587616742</v>
      </c>
      <c r="S38" s="2" t="s">
        <v>32</v>
      </c>
      <c r="T38" s="2" t="s">
        <v>835</v>
      </c>
      <c r="U38" s="2" t="s">
        <v>32</v>
      </c>
      <c r="V38" s="2" t="s">
        <v>32</v>
      </c>
      <c r="W38" s="2">
        <v>446</v>
      </c>
      <c r="X38" s="2" t="s">
        <v>1162</v>
      </c>
      <c r="Y38" s="2" t="s">
        <v>32</v>
      </c>
      <c r="Z38" s="12">
        <v>44574</v>
      </c>
      <c r="AA38" s="2" t="s">
        <v>1168</v>
      </c>
      <c r="AB38" s="2" t="s">
        <v>835</v>
      </c>
      <c r="AC38" s="2" t="s">
        <v>1169</v>
      </c>
      <c r="AD38" s="2" t="s">
        <v>815</v>
      </c>
      <c r="AE38" s="2" t="s">
        <v>32</v>
      </c>
      <c r="AF38" s="2" t="s">
        <v>804</v>
      </c>
      <c r="AG38" s="12">
        <v>44729</v>
      </c>
      <c r="AJ38" s="2">
        <v>0</v>
      </c>
      <c r="AK38" s="2">
        <v>1</v>
      </c>
      <c r="AL38" s="2">
        <v>1570</v>
      </c>
      <c r="AM38" s="2">
        <v>9</v>
      </c>
      <c r="AO38" s="2">
        <v>2</v>
      </c>
      <c r="AP38" s="11">
        <v>1342391</v>
      </c>
      <c r="AQ38" s="2">
        <v>21</v>
      </c>
      <c r="AR38" s="2">
        <v>29</v>
      </c>
      <c r="AS38" s="2">
        <v>47</v>
      </c>
      <c r="AT38" s="2">
        <v>0</v>
      </c>
      <c r="AV38" s="12">
        <v>44574</v>
      </c>
      <c r="AY38" s="2">
        <v>0</v>
      </c>
      <c r="AZ38" s="2" t="s">
        <v>1165</v>
      </c>
      <c r="BA38" s="12">
        <v>44729</v>
      </c>
      <c r="BB38" s="2">
        <v>28623</v>
      </c>
      <c r="BC38" s="2">
        <v>0</v>
      </c>
      <c r="BD38" s="2">
        <v>0</v>
      </c>
      <c r="BF38" s="2">
        <v>0</v>
      </c>
      <c r="BG38" s="2">
        <v>0</v>
      </c>
      <c r="BI38" s="2">
        <v>0</v>
      </c>
      <c r="BL38" s="2">
        <v>0</v>
      </c>
      <c r="BN38" s="2" t="s">
        <v>32</v>
      </c>
      <c r="BR38" s="2">
        <v>0</v>
      </c>
      <c r="BS38" s="2">
        <v>0</v>
      </c>
      <c r="BT38" s="2">
        <v>0</v>
      </c>
      <c r="BU38" s="2" t="s">
        <v>32</v>
      </c>
      <c r="BV38" s="2" t="s">
        <v>32</v>
      </c>
      <c r="BW38" s="2" t="s">
        <v>32</v>
      </c>
      <c r="BX38" s="2" t="s">
        <v>32</v>
      </c>
    </row>
    <row r="39" spans="1:76" x14ac:dyDescent="0.2">
      <c r="A39" s="2">
        <v>1005267</v>
      </c>
      <c r="B39" s="2">
        <v>7</v>
      </c>
      <c r="C39" s="2">
        <v>0</v>
      </c>
      <c r="D39" s="2">
        <v>0</v>
      </c>
      <c r="E39" s="2" t="s">
        <v>32</v>
      </c>
      <c r="F39" s="2" t="s">
        <v>32</v>
      </c>
      <c r="G39" s="2">
        <v>20002</v>
      </c>
      <c r="H39" s="2">
        <v>80735</v>
      </c>
      <c r="I39" s="13">
        <v>0.4993055555555555</v>
      </c>
      <c r="K39" s="2" t="s">
        <v>32</v>
      </c>
      <c r="M39" s="2" t="s">
        <v>1170</v>
      </c>
      <c r="N39" s="2">
        <v>20000001</v>
      </c>
      <c r="O39" s="2" t="s">
        <v>1171</v>
      </c>
      <c r="P39" s="2">
        <v>1615</v>
      </c>
      <c r="Q39" s="11">
        <v>-345108987</v>
      </c>
      <c r="R39" s="11">
        <v>-588115753</v>
      </c>
      <c r="S39" s="2" t="s">
        <v>32</v>
      </c>
      <c r="T39" s="2" t="s">
        <v>835</v>
      </c>
      <c r="U39" s="2" t="s">
        <v>32</v>
      </c>
      <c r="V39" s="2" t="s">
        <v>32</v>
      </c>
      <c r="W39" s="2">
        <v>446</v>
      </c>
      <c r="X39" s="2" t="s">
        <v>1162</v>
      </c>
      <c r="Y39" s="2" t="s">
        <v>32</v>
      </c>
      <c r="Z39" s="12">
        <v>44574</v>
      </c>
      <c r="AA39" s="2" t="s">
        <v>1172</v>
      </c>
      <c r="AB39" s="2" t="s">
        <v>835</v>
      </c>
      <c r="AC39" s="2" t="s">
        <v>1173</v>
      </c>
      <c r="AD39" s="2" t="s">
        <v>1174</v>
      </c>
      <c r="AE39" s="2" t="s">
        <v>32</v>
      </c>
      <c r="AF39" s="2" t="s">
        <v>804</v>
      </c>
      <c r="AG39" s="12">
        <v>44729</v>
      </c>
      <c r="AJ39" s="2">
        <v>0</v>
      </c>
      <c r="AK39" s="2">
        <v>1</v>
      </c>
      <c r="AL39" s="2">
        <v>1570</v>
      </c>
      <c r="AM39" s="2">
        <v>4</v>
      </c>
      <c r="AO39" s="2">
        <v>2</v>
      </c>
      <c r="AP39" s="11">
        <v>822332</v>
      </c>
      <c r="AQ39" s="2">
        <v>21</v>
      </c>
      <c r="AR39" s="2">
        <v>29</v>
      </c>
      <c r="AS39" s="2">
        <v>47</v>
      </c>
      <c r="AT39" s="2">
        <v>0</v>
      </c>
      <c r="AV39" s="12">
        <v>44574</v>
      </c>
      <c r="AY39" s="2">
        <v>0</v>
      </c>
      <c r="AZ39" s="2" t="s">
        <v>1165</v>
      </c>
      <c r="BA39" s="12">
        <v>44729</v>
      </c>
      <c r="BB39" s="2">
        <v>28623</v>
      </c>
      <c r="BC39" s="2">
        <v>0</v>
      </c>
      <c r="BD39" s="2">
        <v>0</v>
      </c>
      <c r="BF39" s="2">
        <v>0</v>
      </c>
      <c r="BG39" s="2">
        <v>0</v>
      </c>
      <c r="BI39" s="2">
        <v>0</v>
      </c>
      <c r="BL39" s="2">
        <v>0</v>
      </c>
      <c r="BN39" s="2" t="s">
        <v>32</v>
      </c>
      <c r="BR39" s="2">
        <v>0</v>
      </c>
      <c r="BS39" s="2">
        <v>0</v>
      </c>
      <c r="BT39" s="2">
        <v>0</v>
      </c>
      <c r="BU39" s="2" t="s">
        <v>32</v>
      </c>
      <c r="BV39" s="2" t="s">
        <v>32</v>
      </c>
      <c r="BW39" s="2" t="s">
        <v>32</v>
      </c>
      <c r="BX39" s="2" t="s">
        <v>32</v>
      </c>
    </row>
    <row r="40" spans="1:76" x14ac:dyDescent="0.2">
      <c r="A40" s="2">
        <v>1005268</v>
      </c>
      <c r="B40" s="2">
        <v>7</v>
      </c>
      <c r="C40" s="2">
        <v>0</v>
      </c>
      <c r="D40" s="2">
        <v>0</v>
      </c>
      <c r="E40" s="2" t="s">
        <v>32</v>
      </c>
      <c r="F40" s="2" t="s">
        <v>32</v>
      </c>
      <c r="G40" s="2">
        <v>20004</v>
      </c>
      <c r="H40" s="2">
        <v>80735</v>
      </c>
      <c r="I40" s="13">
        <v>0.4993055555555555</v>
      </c>
      <c r="K40" s="2" t="s">
        <v>32</v>
      </c>
      <c r="M40" s="2" t="s">
        <v>1175</v>
      </c>
      <c r="N40" s="2">
        <v>20000005</v>
      </c>
      <c r="O40" s="2" t="s">
        <v>1176</v>
      </c>
      <c r="P40" s="2">
        <v>1665</v>
      </c>
      <c r="Q40" s="11">
        <v>-345439542</v>
      </c>
      <c r="R40" s="11">
        <v>-587588683</v>
      </c>
      <c r="S40" s="2" t="s">
        <v>32</v>
      </c>
      <c r="T40" s="2" t="s">
        <v>835</v>
      </c>
      <c r="U40" s="2" t="s">
        <v>32</v>
      </c>
      <c r="V40" s="2" t="s">
        <v>32</v>
      </c>
      <c r="W40" s="2">
        <v>446</v>
      </c>
      <c r="X40" s="2" t="s">
        <v>1162</v>
      </c>
      <c r="Y40" s="2" t="s">
        <v>32</v>
      </c>
      <c r="Z40" s="12">
        <v>44574</v>
      </c>
      <c r="AA40" s="2" t="s">
        <v>1177</v>
      </c>
      <c r="AB40" s="2" t="s">
        <v>835</v>
      </c>
      <c r="AC40" s="2" t="s">
        <v>1178</v>
      </c>
      <c r="AD40" s="2" t="s">
        <v>815</v>
      </c>
      <c r="AE40" s="2" t="s">
        <v>32</v>
      </c>
      <c r="AF40" s="2" t="s">
        <v>804</v>
      </c>
      <c r="AG40" s="12">
        <v>44729</v>
      </c>
      <c r="AJ40" s="2">
        <v>0</v>
      </c>
      <c r="AK40" s="2">
        <v>1</v>
      </c>
      <c r="AL40" s="2">
        <v>1570</v>
      </c>
      <c r="AM40" s="2">
        <v>10</v>
      </c>
      <c r="AO40" s="2">
        <v>2</v>
      </c>
      <c r="AP40" s="11">
        <v>1554757</v>
      </c>
      <c r="AQ40" s="2">
        <v>21</v>
      </c>
      <c r="AR40" s="2">
        <v>29</v>
      </c>
      <c r="AS40" s="2">
        <v>47</v>
      </c>
      <c r="AT40" s="2">
        <v>0</v>
      </c>
      <c r="AV40" s="12">
        <v>44574</v>
      </c>
      <c r="AY40" s="2">
        <v>0</v>
      </c>
      <c r="AZ40" s="2" t="s">
        <v>1165</v>
      </c>
      <c r="BA40" s="12">
        <v>44729</v>
      </c>
      <c r="BB40" s="2">
        <v>28623</v>
      </c>
      <c r="BC40" s="2">
        <v>0</v>
      </c>
      <c r="BD40" s="2">
        <v>0</v>
      </c>
      <c r="BF40" s="2">
        <v>0</v>
      </c>
      <c r="BG40" s="2">
        <v>0</v>
      </c>
      <c r="BI40" s="2">
        <v>0</v>
      </c>
      <c r="BL40" s="2">
        <v>0</v>
      </c>
      <c r="BN40" s="2" t="s">
        <v>32</v>
      </c>
      <c r="BR40" s="2">
        <v>0</v>
      </c>
      <c r="BS40" s="2">
        <v>0</v>
      </c>
      <c r="BT40" s="2">
        <v>0</v>
      </c>
      <c r="BU40" s="2" t="s">
        <v>32</v>
      </c>
      <c r="BV40" s="2" t="s">
        <v>32</v>
      </c>
      <c r="BW40" s="2" t="s">
        <v>32</v>
      </c>
      <c r="BX40" s="2" t="s">
        <v>32</v>
      </c>
    </row>
    <row r="41" spans="1:76" x14ac:dyDescent="0.2">
      <c r="A41" s="2">
        <v>1005269</v>
      </c>
      <c r="B41" s="2">
        <v>7</v>
      </c>
      <c r="C41" s="2">
        <v>0</v>
      </c>
      <c r="D41" s="2">
        <v>0</v>
      </c>
      <c r="E41" s="2" t="s">
        <v>32</v>
      </c>
      <c r="F41" s="2" t="s">
        <v>32</v>
      </c>
      <c r="G41" s="2">
        <v>20005</v>
      </c>
      <c r="H41" s="2">
        <v>80735</v>
      </c>
      <c r="I41" s="13">
        <v>0.4993055555555555</v>
      </c>
      <c r="K41" s="2" t="s">
        <v>32</v>
      </c>
      <c r="M41" s="2" t="s">
        <v>1179</v>
      </c>
      <c r="N41" s="2">
        <v>20000007</v>
      </c>
      <c r="O41" s="2" t="s">
        <v>1180</v>
      </c>
      <c r="P41" s="2">
        <v>1615</v>
      </c>
      <c r="Q41" s="11">
        <v>-344674957</v>
      </c>
      <c r="R41" s="11">
        <v>-587214744</v>
      </c>
      <c r="S41" s="2" t="s">
        <v>32</v>
      </c>
      <c r="U41" s="2" t="s">
        <v>32</v>
      </c>
      <c r="V41" s="2" t="s">
        <v>32</v>
      </c>
      <c r="W41" s="2">
        <v>446</v>
      </c>
      <c r="X41" s="2" t="s">
        <v>1162</v>
      </c>
      <c r="Y41" s="2" t="s">
        <v>32</v>
      </c>
      <c r="Z41" s="12">
        <v>44574</v>
      </c>
      <c r="AA41" s="2" t="s">
        <v>1181</v>
      </c>
      <c r="AB41" s="2" t="s">
        <v>835</v>
      </c>
      <c r="AC41" s="2" t="s">
        <v>1182</v>
      </c>
      <c r="AD41" s="2" t="s">
        <v>1174</v>
      </c>
      <c r="AE41" s="2" t="s">
        <v>32</v>
      </c>
      <c r="AF41" s="2" t="s">
        <v>804</v>
      </c>
      <c r="AG41" s="12">
        <v>44729</v>
      </c>
      <c r="AJ41" s="2">
        <v>0</v>
      </c>
      <c r="AK41" s="2">
        <v>1</v>
      </c>
      <c r="AL41" s="2">
        <v>1569</v>
      </c>
      <c r="AM41" s="2">
        <v>10</v>
      </c>
      <c r="AO41" s="2">
        <v>2</v>
      </c>
      <c r="AP41" s="11">
        <v>793372</v>
      </c>
      <c r="AQ41" s="2">
        <v>21</v>
      </c>
      <c r="AR41" s="2">
        <v>29</v>
      </c>
      <c r="AS41" s="2">
        <v>47</v>
      </c>
      <c r="AT41" s="2">
        <v>0</v>
      </c>
      <c r="AV41" s="12">
        <v>44574</v>
      </c>
      <c r="AY41" s="2">
        <v>0</v>
      </c>
      <c r="AZ41" s="2" t="s">
        <v>1165</v>
      </c>
      <c r="BA41" s="12">
        <v>44729</v>
      </c>
      <c r="BB41" s="2">
        <v>28623</v>
      </c>
      <c r="BC41" s="2">
        <v>0</v>
      </c>
      <c r="BD41" s="2">
        <v>0</v>
      </c>
      <c r="BF41" s="2">
        <v>0</v>
      </c>
      <c r="BG41" s="2">
        <v>0</v>
      </c>
      <c r="BI41" s="2">
        <v>0</v>
      </c>
      <c r="BL41" s="2">
        <v>0</v>
      </c>
      <c r="BN41" s="2" t="s">
        <v>32</v>
      </c>
      <c r="BR41" s="2">
        <v>0</v>
      </c>
      <c r="BS41" s="2">
        <v>0</v>
      </c>
      <c r="BT41" s="2">
        <v>0</v>
      </c>
      <c r="BU41" s="2" t="s">
        <v>32</v>
      </c>
      <c r="BV41" s="2" t="s">
        <v>32</v>
      </c>
      <c r="BW41" s="2" t="s">
        <v>32</v>
      </c>
      <c r="BX41" s="2" t="s">
        <v>32</v>
      </c>
    </row>
    <row r="42" spans="1:76" x14ac:dyDescent="0.2">
      <c r="A42" s="2">
        <v>1005270</v>
      </c>
      <c r="B42" s="2">
        <v>7</v>
      </c>
      <c r="C42" s="2">
        <v>0</v>
      </c>
      <c r="D42" s="2">
        <v>0</v>
      </c>
      <c r="E42" s="2" t="s">
        <v>32</v>
      </c>
      <c r="F42" s="2" t="s">
        <v>32</v>
      </c>
      <c r="G42" s="2">
        <v>20006</v>
      </c>
      <c r="H42" s="2">
        <v>80735</v>
      </c>
      <c r="I42" s="13">
        <v>0.4993055555555555</v>
      </c>
      <c r="K42" s="2" t="s">
        <v>32</v>
      </c>
      <c r="M42" s="2" t="s">
        <v>1183</v>
      </c>
      <c r="N42" s="2">
        <v>20000010</v>
      </c>
      <c r="O42" s="2" t="s">
        <v>1184</v>
      </c>
      <c r="P42" s="2">
        <v>1665</v>
      </c>
      <c r="Q42" s="11">
        <v>-345376125</v>
      </c>
      <c r="R42" s="11">
        <v>-587684367</v>
      </c>
      <c r="S42" s="2" t="s">
        <v>32</v>
      </c>
      <c r="T42" s="2" t="s">
        <v>835</v>
      </c>
      <c r="U42" s="2" t="s">
        <v>32</v>
      </c>
      <c r="V42" s="2" t="s">
        <v>32</v>
      </c>
      <c r="W42" s="2">
        <v>446</v>
      </c>
      <c r="X42" s="2" t="s">
        <v>1162</v>
      </c>
      <c r="Y42" s="2" t="s">
        <v>32</v>
      </c>
      <c r="Z42" s="12">
        <v>44574</v>
      </c>
      <c r="AA42" s="2" t="s">
        <v>1185</v>
      </c>
      <c r="AB42" s="2" t="s">
        <v>835</v>
      </c>
      <c r="AC42" s="2" t="s">
        <v>1186</v>
      </c>
      <c r="AD42" s="2" t="s">
        <v>815</v>
      </c>
      <c r="AE42" s="2" t="s">
        <v>32</v>
      </c>
      <c r="AF42" s="2" t="s">
        <v>804</v>
      </c>
      <c r="AG42" s="12">
        <v>44729</v>
      </c>
      <c r="AJ42" s="2">
        <v>0</v>
      </c>
      <c r="AK42" s="2">
        <v>1</v>
      </c>
      <c r="AL42" s="2">
        <v>1570</v>
      </c>
      <c r="AM42" s="2">
        <v>8</v>
      </c>
      <c r="AO42" s="2">
        <v>4</v>
      </c>
      <c r="AP42" s="11">
        <v>2834166</v>
      </c>
      <c r="AQ42" s="2">
        <v>21</v>
      </c>
      <c r="AR42" s="2">
        <v>29</v>
      </c>
      <c r="AS42" s="2">
        <v>47</v>
      </c>
      <c r="AT42" s="2">
        <v>0</v>
      </c>
      <c r="AV42" s="12">
        <v>44574</v>
      </c>
      <c r="AY42" s="2">
        <v>0</v>
      </c>
      <c r="AZ42" s="2" t="s">
        <v>1165</v>
      </c>
      <c r="BA42" s="12">
        <v>44729</v>
      </c>
      <c r="BB42" s="2">
        <v>28623</v>
      </c>
      <c r="BC42" s="2">
        <v>0</v>
      </c>
      <c r="BD42" s="2">
        <v>0</v>
      </c>
      <c r="BF42" s="2">
        <v>0</v>
      </c>
      <c r="BG42" s="2">
        <v>0</v>
      </c>
      <c r="BI42" s="2">
        <v>0</v>
      </c>
      <c r="BL42" s="2">
        <v>0</v>
      </c>
      <c r="BN42" s="2" t="s">
        <v>32</v>
      </c>
      <c r="BR42" s="2">
        <v>0</v>
      </c>
      <c r="BS42" s="2">
        <v>0</v>
      </c>
      <c r="BT42" s="2">
        <v>0</v>
      </c>
      <c r="BU42" s="2" t="s">
        <v>32</v>
      </c>
      <c r="BV42" s="2" t="s">
        <v>32</v>
      </c>
      <c r="BW42" s="2" t="s">
        <v>32</v>
      </c>
      <c r="BX42" s="2" t="s">
        <v>32</v>
      </c>
    </row>
    <row r="43" spans="1:76" x14ac:dyDescent="0.2">
      <c r="A43" s="2">
        <v>1005271</v>
      </c>
      <c r="B43" s="2">
        <v>7</v>
      </c>
      <c r="C43" s="2">
        <v>0</v>
      </c>
      <c r="D43" s="2">
        <v>0</v>
      </c>
      <c r="E43" s="2" t="s">
        <v>32</v>
      </c>
      <c r="F43" s="2" t="s">
        <v>32</v>
      </c>
      <c r="G43" s="2">
        <v>20007</v>
      </c>
      <c r="H43" s="2">
        <v>80735</v>
      </c>
      <c r="I43" s="13">
        <v>0.4993055555555555</v>
      </c>
      <c r="K43" s="2" t="s">
        <v>32</v>
      </c>
      <c r="M43" s="2" t="s">
        <v>1187</v>
      </c>
      <c r="N43" s="2">
        <v>20000002</v>
      </c>
      <c r="O43" s="2" t="s">
        <v>1188</v>
      </c>
      <c r="P43" s="2">
        <v>1665</v>
      </c>
      <c r="Q43" s="11">
        <v>-345382794</v>
      </c>
      <c r="R43" s="11">
        <v>-587784271</v>
      </c>
      <c r="S43" s="2" t="s">
        <v>32</v>
      </c>
      <c r="T43" s="2" t="s">
        <v>835</v>
      </c>
      <c r="U43" s="2" t="s">
        <v>32</v>
      </c>
      <c r="V43" s="2" t="s">
        <v>32</v>
      </c>
      <c r="W43" s="2">
        <v>446</v>
      </c>
      <c r="X43" s="2" t="s">
        <v>1162</v>
      </c>
      <c r="Y43" s="2" t="s">
        <v>32</v>
      </c>
      <c r="Z43" s="12">
        <v>44574</v>
      </c>
      <c r="AA43" s="2" t="s">
        <v>1189</v>
      </c>
      <c r="AB43" s="2" t="s">
        <v>835</v>
      </c>
      <c r="AC43" s="2" t="s">
        <v>1190</v>
      </c>
      <c r="AD43" s="2" t="s">
        <v>815</v>
      </c>
      <c r="AE43" s="2" t="s">
        <v>32</v>
      </c>
      <c r="AF43" s="2" t="s">
        <v>804</v>
      </c>
      <c r="AG43" s="12">
        <v>44729</v>
      </c>
      <c r="AJ43" s="2">
        <v>0</v>
      </c>
      <c r="AK43" s="2">
        <v>1</v>
      </c>
      <c r="AL43" s="2">
        <v>1570</v>
      </c>
      <c r="AM43" s="2">
        <v>6</v>
      </c>
      <c r="AO43" s="2">
        <v>1</v>
      </c>
      <c r="AP43" s="11">
        <v>1331841</v>
      </c>
      <c r="AQ43" s="2">
        <v>21</v>
      </c>
      <c r="AR43" s="2">
        <v>29</v>
      </c>
      <c r="AS43" s="2">
        <v>47</v>
      </c>
      <c r="AT43" s="2">
        <v>0</v>
      </c>
      <c r="AV43" s="12">
        <v>44574</v>
      </c>
      <c r="AY43" s="2">
        <v>0</v>
      </c>
      <c r="AZ43" s="2" t="s">
        <v>1165</v>
      </c>
      <c r="BA43" s="12">
        <v>44729</v>
      </c>
      <c r="BB43" s="2">
        <v>28623</v>
      </c>
      <c r="BC43" s="2">
        <v>0</v>
      </c>
      <c r="BD43" s="2">
        <v>0</v>
      </c>
      <c r="BF43" s="2">
        <v>0</v>
      </c>
      <c r="BG43" s="2">
        <v>0</v>
      </c>
      <c r="BI43" s="2">
        <v>0</v>
      </c>
      <c r="BL43" s="2">
        <v>0</v>
      </c>
      <c r="BN43" s="2" t="s">
        <v>32</v>
      </c>
      <c r="BR43" s="2">
        <v>0</v>
      </c>
      <c r="BS43" s="2">
        <v>0</v>
      </c>
      <c r="BT43" s="2">
        <v>0</v>
      </c>
      <c r="BU43" s="2" t="s">
        <v>32</v>
      </c>
      <c r="BV43" s="2" t="s">
        <v>32</v>
      </c>
      <c r="BW43" s="2" t="s">
        <v>32</v>
      </c>
      <c r="BX43" s="2" t="s">
        <v>32</v>
      </c>
    </row>
    <row r="44" spans="1:76" x14ac:dyDescent="0.2">
      <c r="A44" s="2">
        <v>1005272</v>
      </c>
      <c r="B44" s="2">
        <v>7</v>
      </c>
      <c r="C44" s="2">
        <v>0</v>
      </c>
      <c r="D44" s="2">
        <v>0</v>
      </c>
      <c r="E44" s="2" t="s">
        <v>32</v>
      </c>
      <c r="F44" s="2" t="s">
        <v>32</v>
      </c>
      <c r="G44" s="2">
        <v>20008</v>
      </c>
      <c r="H44" s="2">
        <v>80735</v>
      </c>
      <c r="I44" s="13">
        <v>0.4993055555555555</v>
      </c>
      <c r="K44" s="2" t="s">
        <v>32</v>
      </c>
      <c r="M44" s="2" t="s">
        <v>1191</v>
      </c>
      <c r="N44" s="2">
        <v>20000020</v>
      </c>
      <c r="O44" s="2" t="s">
        <v>1192</v>
      </c>
      <c r="P44" s="2">
        <v>1665</v>
      </c>
      <c r="Q44" s="11">
        <v>-344995726</v>
      </c>
      <c r="R44" s="11">
        <v>-587194224</v>
      </c>
      <c r="S44" s="2" t="s">
        <v>32</v>
      </c>
      <c r="U44" s="2" t="s">
        <v>32</v>
      </c>
      <c r="V44" s="2" t="s">
        <v>32</v>
      </c>
      <c r="W44" s="2">
        <v>446</v>
      </c>
      <c r="X44" s="2" t="s">
        <v>1162</v>
      </c>
      <c r="Y44" s="2" t="s">
        <v>32</v>
      </c>
      <c r="Z44" s="12">
        <v>44574</v>
      </c>
      <c r="AA44" s="2" t="s">
        <v>1193</v>
      </c>
      <c r="AB44" s="2" t="s">
        <v>835</v>
      </c>
      <c r="AC44" s="2" t="s">
        <v>1194</v>
      </c>
      <c r="AD44" s="2" t="s">
        <v>815</v>
      </c>
      <c r="AE44" s="2" t="s">
        <v>32</v>
      </c>
      <c r="AF44" s="2" t="s">
        <v>804</v>
      </c>
      <c r="AG44" s="12">
        <v>44729</v>
      </c>
      <c r="AJ44" s="2">
        <v>0</v>
      </c>
      <c r="AK44" s="2">
        <v>1</v>
      </c>
      <c r="AL44" s="2">
        <v>1569</v>
      </c>
      <c r="AM44" s="2">
        <v>5</v>
      </c>
      <c r="AO44" s="2">
        <v>1</v>
      </c>
      <c r="AP44" s="11">
        <v>1041596</v>
      </c>
      <c r="AQ44" s="2">
        <v>21</v>
      </c>
      <c r="AR44" s="2">
        <v>29</v>
      </c>
      <c r="AS44" s="2">
        <v>47</v>
      </c>
      <c r="AT44" s="2">
        <v>0</v>
      </c>
      <c r="AV44" s="12">
        <v>44574</v>
      </c>
      <c r="AY44" s="2">
        <v>0</v>
      </c>
      <c r="AZ44" s="2" t="s">
        <v>1165</v>
      </c>
      <c r="BA44" s="12">
        <v>44729</v>
      </c>
      <c r="BB44" s="2">
        <v>28623</v>
      </c>
      <c r="BC44" s="2">
        <v>0</v>
      </c>
      <c r="BD44" s="2">
        <v>0</v>
      </c>
      <c r="BF44" s="2">
        <v>0</v>
      </c>
      <c r="BG44" s="2">
        <v>0</v>
      </c>
      <c r="BI44" s="2">
        <v>0</v>
      </c>
      <c r="BL44" s="2">
        <v>0</v>
      </c>
      <c r="BN44" s="2" t="s">
        <v>32</v>
      </c>
      <c r="BR44" s="2">
        <v>0</v>
      </c>
      <c r="BS44" s="2">
        <v>0</v>
      </c>
      <c r="BT44" s="2">
        <v>0</v>
      </c>
      <c r="BU44" s="2" t="s">
        <v>32</v>
      </c>
      <c r="BV44" s="2" t="s">
        <v>32</v>
      </c>
      <c r="BW44" s="2" t="s">
        <v>32</v>
      </c>
      <c r="BX44" s="2" t="s">
        <v>32</v>
      </c>
    </row>
    <row r="45" spans="1:76" x14ac:dyDescent="0.2">
      <c r="A45" s="2">
        <v>1005273</v>
      </c>
      <c r="B45" s="2">
        <v>6</v>
      </c>
      <c r="C45" s="2">
        <v>0</v>
      </c>
      <c r="D45" s="2">
        <v>0</v>
      </c>
      <c r="E45" s="2" t="s">
        <v>32</v>
      </c>
      <c r="F45" s="2" t="s">
        <v>32</v>
      </c>
      <c r="G45" s="2">
        <v>20009</v>
      </c>
      <c r="H45" s="2">
        <v>80735</v>
      </c>
      <c r="I45" s="13">
        <v>0.4993055555555555</v>
      </c>
      <c r="K45" s="2" t="s">
        <v>32</v>
      </c>
      <c r="M45" s="2" t="s">
        <v>1195</v>
      </c>
      <c r="N45" s="2">
        <v>20000014</v>
      </c>
      <c r="O45" s="2" t="s">
        <v>1196</v>
      </c>
      <c r="P45" s="2">
        <v>1665</v>
      </c>
      <c r="Q45" s="11">
        <v>-344945856</v>
      </c>
      <c r="R45" s="11">
        <v>-587236774</v>
      </c>
      <c r="S45" s="2" t="s">
        <v>32</v>
      </c>
      <c r="U45" s="2" t="s">
        <v>32</v>
      </c>
      <c r="V45" s="2" t="s">
        <v>32</v>
      </c>
      <c r="W45" s="2">
        <v>446</v>
      </c>
      <c r="X45" s="2" t="s">
        <v>1162</v>
      </c>
      <c r="Y45" s="2" t="s">
        <v>32</v>
      </c>
      <c r="Z45" s="12">
        <v>44574</v>
      </c>
      <c r="AA45" s="2" t="s">
        <v>1197</v>
      </c>
      <c r="AB45" s="2" t="s">
        <v>835</v>
      </c>
      <c r="AC45" s="2" t="s">
        <v>1198</v>
      </c>
      <c r="AD45" s="2" t="s">
        <v>815</v>
      </c>
      <c r="AE45" s="2" t="s">
        <v>32</v>
      </c>
      <c r="AF45" s="2" t="s">
        <v>804</v>
      </c>
      <c r="AG45" s="12">
        <v>44729</v>
      </c>
      <c r="AJ45" s="2">
        <v>0</v>
      </c>
      <c r="AK45" s="2">
        <v>1</v>
      </c>
      <c r="AL45" s="2">
        <v>1569</v>
      </c>
      <c r="AM45" s="2">
        <v>6</v>
      </c>
      <c r="AO45" s="2">
        <v>1</v>
      </c>
      <c r="AP45" s="11">
        <v>865501</v>
      </c>
      <c r="AQ45" s="2">
        <v>21</v>
      </c>
      <c r="AR45" s="2">
        <v>29</v>
      </c>
      <c r="AS45" s="2">
        <v>47</v>
      </c>
      <c r="AT45" s="2">
        <v>0</v>
      </c>
      <c r="AV45" s="12">
        <v>44574</v>
      </c>
      <c r="AY45" s="2">
        <v>0</v>
      </c>
      <c r="AZ45" s="2" t="s">
        <v>1165</v>
      </c>
      <c r="BA45" s="12">
        <v>44729</v>
      </c>
      <c r="BB45" s="2">
        <v>28623</v>
      </c>
      <c r="BC45" s="2">
        <v>0</v>
      </c>
      <c r="BD45" s="2">
        <v>0</v>
      </c>
      <c r="BF45" s="2">
        <v>0</v>
      </c>
      <c r="BG45" s="2">
        <v>0</v>
      </c>
      <c r="BI45" s="2">
        <v>0</v>
      </c>
      <c r="BL45" s="2">
        <v>0</v>
      </c>
      <c r="BN45" s="2" t="s">
        <v>32</v>
      </c>
      <c r="BR45" s="2">
        <v>0</v>
      </c>
      <c r="BS45" s="2">
        <v>0</v>
      </c>
      <c r="BT45" s="2">
        <v>0</v>
      </c>
      <c r="BU45" s="2" t="s">
        <v>32</v>
      </c>
      <c r="BV45" s="2">
        <v>1</v>
      </c>
      <c r="BW45" s="2" t="s">
        <v>32</v>
      </c>
      <c r="BX45" s="2" t="s">
        <v>32</v>
      </c>
    </row>
    <row r="46" spans="1:76" x14ac:dyDescent="0.2">
      <c r="A46" s="2">
        <v>1005274</v>
      </c>
      <c r="B46" s="2">
        <v>7</v>
      </c>
      <c r="C46" s="2">
        <v>0</v>
      </c>
      <c r="D46" s="2">
        <v>0</v>
      </c>
      <c r="E46" s="2" t="s">
        <v>32</v>
      </c>
      <c r="F46" s="2" t="s">
        <v>32</v>
      </c>
      <c r="G46" s="2">
        <v>20010</v>
      </c>
      <c r="H46" s="2">
        <v>80735</v>
      </c>
      <c r="I46" s="13">
        <v>0.4993055555555555</v>
      </c>
      <c r="K46" s="2" t="s">
        <v>32</v>
      </c>
      <c r="M46" s="2" t="s">
        <v>1199</v>
      </c>
      <c r="N46" s="2">
        <v>20000012</v>
      </c>
      <c r="O46" s="2" t="s">
        <v>1200</v>
      </c>
      <c r="P46" s="2">
        <v>1665</v>
      </c>
      <c r="Q46" s="11">
        <v>-344975134</v>
      </c>
      <c r="R46" s="11">
        <v>-588034897</v>
      </c>
      <c r="S46" s="2" t="s">
        <v>32</v>
      </c>
      <c r="T46" s="2" t="s">
        <v>835</v>
      </c>
      <c r="U46" s="2" t="s">
        <v>32</v>
      </c>
      <c r="V46" s="2" t="s">
        <v>32</v>
      </c>
      <c r="W46" s="2">
        <v>446</v>
      </c>
      <c r="X46" s="2" t="s">
        <v>1162</v>
      </c>
      <c r="Y46" s="2" t="s">
        <v>32</v>
      </c>
      <c r="Z46" s="12">
        <v>44574</v>
      </c>
      <c r="AA46" s="2" t="s">
        <v>1201</v>
      </c>
      <c r="AB46" s="2" t="s">
        <v>835</v>
      </c>
      <c r="AC46" s="2" t="s">
        <v>1202</v>
      </c>
      <c r="AD46" s="2" t="s">
        <v>815</v>
      </c>
      <c r="AE46" s="2" t="s">
        <v>32</v>
      </c>
      <c r="AF46" s="2" t="s">
        <v>804</v>
      </c>
      <c r="AG46" s="12">
        <v>44729</v>
      </c>
      <c r="AJ46" s="2">
        <v>0</v>
      </c>
      <c r="AK46" s="2">
        <v>1</v>
      </c>
      <c r="AL46" s="2">
        <v>1570</v>
      </c>
      <c r="AM46" s="2">
        <v>2</v>
      </c>
      <c r="AO46" s="2">
        <v>2</v>
      </c>
      <c r="AP46" s="11">
        <v>1085588</v>
      </c>
      <c r="AQ46" s="2">
        <v>21</v>
      </c>
      <c r="AR46" s="2">
        <v>29</v>
      </c>
      <c r="AS46" s="2">
        <v>47</v>
      </c>
      <c r="AT46" s="2">
        <v>0</v>
      </c>
      <c r="AV46" s="12">
        <v>44574</v>
      </c>
      <c r="AY46" s="2">
        <v>0</v>
      </c>
      <c r="AZ46" s="2" t="s">
        <v>1165</v>
      </c>
      <c r="BA46" s="12">
        <v>44729</v>
      </c>
      <c r="BB46" s="2">
        <v>28623</v>
      </c>
      <c r="BC46" s="2">
        <v>0</v>
      </c>
      <c r="BD46" s="2">
        <v>0</v>
      </c>
      <c r="BF46" s="2">
        <v>0</v>
      </c>
      <c r="BG46" s="2">
        <v>0</v>
      </c>
      <c r="BI46" s="2">
        <v>0</v>
      </c>
      <c r="BL46" s="2">
        <v>0</v>
      </c>
      <c r="BN46" s="2" t="s">
        <v>32</v>
      </c>
      <c r="BR46" s="2">
        <v>0</v>
      </c>
      <c r="BS46" s="2">
        <v>0</v>
      </c>
      <c r="BT46" s="2">
        <v>0</v>
      </c>
      <c r="BU46" s="2" t="s">
        <v>32</v>
      </c>
      <c r="BV46" s="2" t="s">
        <v>32</v>
      </c>
      <c r="BW46" s="2" t="s">
        <v>32</v>
      </c>
      <c r="BX46" s="2" t="s">
        <v>32</v>
      </c>
    </row>
    <row r="47" spans="1:76" x14ac:dyDescent="0.2">
      <c r="A47" s="2">
        <v>1005276</v>
      </c>
      <c r="B47" s="2">
        <v>7</v>
      </c>
      <c r="C47" s="2">
        <v>0</v>
      </c>
      <c r="D47" s="2">
        <v>0</v>
      </c>
      <c r="E47" s="2" t="s">
        <v>32</v>
      </c>
      <c r="F47" s="2" t="s">
        <v>32</v>
      </c>
      <c r="G47" s="2">
        <v>20012</v>
      </c>
      <c r="H47" s="2">
        <v>80735</v>
      </c>
      <c r="I47" s="13">
        <v>0.4993055555555555</v>
      </c>
      <c r="K47" s="2" t="s">
        <v>32</v>
      </c>
      <c r="M47" s="2" t="s">
        <v>1203</v>
      </c>
      <c r="N47" s="2">
        <v>20000021</v>
      </c>
      <c r="O47" s="2" t="s">
        <v>1204</v>
      </c>
      <c r="P47" s="2">
        <v>1665</v>
      </c>
      <c r="Q47" s="11">
        <v>-345002923</v>
      </c>
      <c r="R47" s="11">
        <v>-587588791</v>
      </c>
      <c r="S47" s="2" t="s">
        <v>32</v>
      </c>
      <c r="U47" s="2" t="s">
        <v>32</v>
      </c>
      <c r="V47" s="2" t="s">
        <v>32</v>
      </c>
      <c r="W47" s="2">
        <v>446</v>
      </c>
      <c r="X47" s="2" t="s">
        <v>1162</v>
      </c>
      <c r="Y47" s="2" t="s">
        <v>32</v>
      </c>
      <c r="Z47" s="12">
        <v>44574</v>
      </c>
      <c r="AA47" s="2" t="s">
        <v>1205</v>
      </c>
      <c r="AB47" s="2" t="s">
        <v>835</v>
      </c>
      <c r="AC47" s="2" t="s">
        <v>1206</v>
      </c>
      <c r="AD47" s="2" t="s">
        <v>815</v>
      </c>
      <c r="AE47" s="2" t="s">
        <v>32</v>
      </c>
      <c r="AF47" s="2" t="s">
        <v>804</v>
      </c>
      <c r="AG47" s="12">
        <v>44729</v>
      </c>
      <c r="AJ47" s="2">
        <v>0</v>
      </c>
      <c r="AK47" s="2">
        <v>1</v>
      </c>
      <c r="AL47" s="2">
        <v>1569</v>
      </c>
      <c r="AM47" s="2">
        <v>2</v>
      </c>
      <c r="AO47" s="2">
        <v>2</v>
      </c>
      <c r="AP47" s="11">
        <v>1516432</v>
      </c>
      <c r="AQ47" s="2">
        <v>21</v>
      </c>
      <c r="AR47" s="2">
        <v>29</v>
      </c>
      <c r="AS47" s="2">
        <v>47</v>
      </c>
      <c r="AT47" s="2">
        <v>0</v>
      </c>
      <c r="AV47" s="12">
        <v>44574</v>
      </c>
      <c r="AY47" s="2">
        <v>0</v>
      </c>
      <c r="AZ47" s="2" t="s">
        <v>1165</v>
      </c>
      <c r="BA47" s="12">
        <v>44729</v>
      </c>
      <c r="BB47" s="2">
        <v>28623</v>
      </c>
      <c r="BC47" s="2">
        <v>0</v>
      </c>
      <c r="BD47" s="2">
        <v>0</v>
      </c>
      <c r="BF47" s="2">
        <v>0</v>
      </c>
      <c r="BG47" s="2">
        <v>0</v>
      </c>
      <c r="BI47" s="2">
        <v>0</v>
      </c>
      <c r="BL47" s="2">
        <v>0</v>
      </c>
      <c r="BN47" s="2" t="s">
        <v>32</v>
      </c>
      <c r="BR47" s="2">
        <v>0</v>
      </c>
      <c r="BS47" s="2">
        <v>0</v>
      </c>
      <c r="BT47" s="2">
        <v>0</v>
      </c>
      <c r="BU47" s="2" t="s">
        <v>32</v>
      </c>
      <c r="BV47" s="2" t="s">
        <v>32</v>
      </c>
      <c r="BW47" s="2" t="s">
        <v>32</v>
      </c>
      <c r="BX47" s="2" t="s">
        <v>32</v>
      </c>
    </row>
    <row r="48" spans="1:76" x14ac:dyDescent="0.2">
      <c r="A48" s="2">
        <v>1005277</v>
      </c>
      <c r="B48" s="2">
        <v>7</v>
      </c>
      <c r="C48" s="2">
        <v>0</v>
      </c>
      <c r="D48" s="2">
        <v>0</v>
      </c>
      <c r="E48" s="2" t="s">
        <v>32</v>
      </c>
      <c r="F48" s="2" t="s">
        <v>32</v>
      </c>
      <c r="G48" s="2">
        <v>20013</v>
      </c>
      <c r="H48" s="2">
        <v>80735</v>
      </c>
      <c r="I48" s="13">
        <v>0.4993055555555555</v>
      </c>
      <c r="K48" s="2" t="s">
        <v>32</v>
      </c>
      <c r="M48" s="2" t="s">
        <v>1207</v>
      </c>
      <c r="N48" s="2">
        <v>20000017</v>
      </c>
      <c r="O48" s="2" t="s">
        <v>1208</v>
      </c>
      <c r="P48" s="2">
        <v>1665</v>
      </c>
      <c r="Q48" s="11">
        <v>-344760783</v>
      </c>
      <c r="R48" s="11">
        <v>-587352971</v>
      </c>
      <c r="S48" s="2" t="s">
        <v>32</v>
      </c>
      <c r="U48" s="2" t="s">
        <v>32</v>
      </c>
      <c r="V48" s="2" t="s">
        <v>32</v>
      </c>
      <c r="W48" s="2">
        <v>446</v>
      </c>
      <c r="X48" s="2" t="s">
        <v>1162</v>
      </c>
      <c r="Y48" s="2" t="s">
        <v>32</v>
      </c>
      <c r="Z48" s="12">
        <v>44574</v>
      </c>
      <c r="AA48" s="2" t="s">
        <v>1209</v>
      </c>
      <c r="AB48" s="2" t="s">
        <v>835</v>
      </c>
      <c r="AC48" s="2" t="s">
        <v>1210</v>
      </c>
      <c r="AD48" s="2" t="s">
        <v>815</v>
      </c>
      <c r="AE48" s="2" t="s">
        <v>32</v>
      </c>
      <c r="AF48" s="2" t="s">
        <v>804</v>
      </c>
      <c r="AG48" s="12">
        <v>44729</v>
      </c>
      <c r="AJ48" s="2">
        <v>0</v>
      </c>
      <c r="AK48" s="2">
        <v>1</v>
      </c>
      <c r="AL48" s="2">
        <v>1569</v>
      </c>
      <c r="AM48" s="2">
        <v>8</v>
      </c>
      <c r="AO48" s="2">
        <v>4</v>
      </c>
      <c r="AP48" s="11">
        <v>3032502</v>
      </c>
      <c r="AQ48" s="2">
        <v>21</v>
      </c>
      <c r="AR48" s="2">
        <v>29</v>
      </c>
      <c r="AS48" s="2">
        <v>47</v>
      </c>
      <c r="AT48" s="2">
        <v>0</v>
      </c>
      <c r="AV48" s="12">
        <v>44574</v>
      </c>
      <c r="AY48" s="2">
        <v>0</v>
      </c>
      <c r="AZ48" s="2" t="s">
        <v>1165</v>
      </c>
      <c r="BA48" s="12">
        <v>44729</v>
      </c>
      <c r="BB48" s="2">
        <v>28623</v>
      </c>
      <c r="BC48" s="2">
        <v>0</v>
      </c>
      <c r="BD48" s="2">
        <v>0</v>
      </c>
      <c r="BF48" s="2">
        <v>0</v>
      </c>
      <c r="BG48" s="2">
        <v>0</v>
      </c>
      <c r="BI48" s="2">
        <v>0</v>
      </c>
      <c r="BL48" s="2">
        <v>0</v>
      </c>
      <c r="BN48" s="2" t="s">
        <v>32</v>
      </c>
      <c r="BR48" s="2">
        <v>0</v>
      </c>
      <c r="BS48" s="2">
        <v>0</v>
      </c>
      <c r="BT48" s="2">
        <v>0</v>
      </c>
      <c r="BU48" s="2" t="s">
        <v>32</v>
      </c>
      <c r="BV48" s="2" t="s">
        <v>32</v>
      </c>
      <c r="BW48" s="2" t="s">
        <v>32</v>
      </c>
      <c r="BX48" s="2" t="s">
        <v>32</v>
      </c>
    </row>
    <row r="49" spans="1:76" x14ac:dyDescent="0.2">
      <c r="A49" s="2">
        <v>1005278</v>
      </c>
      <c r="B49" s="2">
        <v>7</v>
      </c>
      <c r="C49" s="2">
        <v>0</v>
      </c>
      <c r="D49" s="2">
        <v>0</v>
      </c>
      <c r="E49" s="2" t="s">
        <v>32</v>
      </c>
      <c r="F49" s="2" t="s">
        <v>32</v>
      </c>
      <c r="G49" s="2">
        <v>20014</v>
      </c>
      <c r="H49" s="2">
        <v>80735</v>
      </c>
      <c r="I49" s="13">
        <v>0.4993055555555555</v>
      </c>
      <c r="K49" s="2" t="s">
        <v>32</v>
      </c>
      <c r="M49" s="2" t="s">
        <v>1211</v>
      </c>
      <c r="N49" s="2">
        <v>20000013</v>
      </c>
      <c r="O49" s="2" t="s">
        <v>1212</v>
      </c>
      <c r="P49" s="2">
        <v>1665</v>
      </c>
      <c r="Q49" s="11">
        <v>-345192488</v>
      </c>
      <c r="R49" s="11">
        <v>-587228082</v>
      </c>
      <c r="S49" s="2" t="s">
        <v>32</v>
      </c>
      <c r="U49" s="2" t="s">
        <v>32</v>
      </c>
      <c r="V49" s="2" t="s">
        <v>32</v>
      </c>
      <c r="W49" s="2">
        <v>446</v>
      </c>
      <c r="X49" s="2" t="s">
        <v>1162</v>
      </c>
      <c r="Y49" s="2" t="s">
        <v>32</v>
      </c>
      <c r="Z49" s="12">
        <v>44574</v>
      </c>
      <c r="AA49" s="2" t="s">
        <v>1213</v>
      </c>
      <c r="AB49" s="2" t="s">
        <v>835</v>
      </c>
      <c r="AC49" s="2" t="s">
        <v>1214</v>
      </c>
      <c r="AD49" s="2" t="s">
        <v>815</v>
      </c>
      <c r="AE49" s="2" t="s">
        <v>32</v>
      </c>
      <c r="AF49" s="2" t="s">
        <v>804</v>
      </c>
      <c r="AG49" s="12">
        <v>44729</v>
      </c>
      <c r="AJ49" s="2">
        <v>0</v>
      </c>
      <c r="AK49" s="2">
        <v>1</v>
      </c>
      <c r="AL49" s="2">
        <v>1569</v>
      </c>
      <c r="AM49" s="2">
        <v>4</v>
      </c>
      <c r="AO49" s="2">
        <v>2</v>
      </c>
      <c r="AP49" s="11">
        <v>1178601</v>
      </c>
      <c r="AQ49" s="2">
        <v>21</v>
      </c>
      <c r="AR49" s="2">
        <v>29</v>
      </c>
      <c r="AS49" s="2">
        <v>47</v>
      </c>
      <c r="AT49" s="2">
        <v>0</v>
      </c>
      <c r="AV49" s="12">
        <v>44574</v>
      </c>
      <c r="AY49" s="2">
        <v>0</v>
      </c>
      <c r="AZ49" s="2" t="s">
        <v>1165</v>
      </c>
      <c r="BA49" s="12">
        <v>44729</v>
      </c>
      <c r="BB49" s="2">
        <v>28623</v>
      </c>
      <c r="BC49" s="2">
        <v>0</v>
      </c>
      <c r="BD49" s="2">
        <v>0</v>
      </c>
      <c r="BF49" s="2">
        <v>0</v>
      </c>
      <c r="BG49" s="2">
        <v>0</v>
      </c>
      <c r="BI49" s="2">
        <v>0</v>
      </c>
      <c r="BL49" s="2">
        <v>0</v>
      </c>
      <c r="BN49" s="2" t="s">
        <v>32</v>
      </c>
      <c r="BR49" s="2">
        <v>0</v>
      </c>
      <c r="BS49" s="2">
        <v>0</v>
      </c>
      <c r="BT49" s="2">
        <v>0</v>
      </c>
      <c r="BU49" s="2" t="s">
        <v>32</v>
      </c>
      <c r="BV49" s="2" t="s">
        <v>32</v>
      </c>
      <c r="BW49" s="2" t="s">
        <v>32</v>
      </c>
      <c r="BX49" s="2" t="s">
        <v>32</v>
      </c>
    </row>
    <row r="50" spans="1:76" x14ac:dyDescent="0.2">
      <c r="A50" s="2">
        <v>1005279</v>
      </c>
      <c r="B50" s="2">
        <v>7</v>
      </c>
      <c r="C50" s="2">
        <v>0</v>
      </c>
      <c r="D50" s="2">
        <v>0</v>
      </c>
      <c r="E50" s="2" t="s">
        <v>32</v>
      </c>
      <c r="F50" s="2" t="s">
        <v>32</v>
      </c>
      <c r="G50" s="2">
        <v>20015</v>
      </c>
      <c r="H50" s="2">
        <v>80735</v>
      </c>
      <c r="I50" s="13">
        <v>0.4993055555555555</v>
      </c>
      <c r="K50" s="2" t="s">
        <v>32</v>
      </c>
      <c r="M50" s="2" t="s">
        <v>1215</v>
      </c>
      <c r="N50" s="2">
        <v>20000005</v>
      </c>
      <c r="O50" s="2" t="s">
        <v>1216</v>
      </c>
      <c r="P50" s="2">
        <v>1665</v>
      </c>
      <c r="Q50" s="11">
        <v>-345034987</v>
      </c>
      <c r="R50" s="11">
        <v>-587526081</v>
      </c>
      <c r="S50" s="2" t="s">
        <v>32</v>
      </c>
      <c r="U50" s="2" t="s">
        <v>32</v>
      </c>
      <c r="V50" s="2" t="s">
        <v>32</v>
      </c>
      <c r="W50" s="2">
        <v>446</v>
      </c>
      <c r="X50" s="2" t="s">
        <v>1162</v>
      </c>
      <c r="Y50" s="2" t="s">
        <v>32</v>
      </c>
      <c r="Z50" s="12">
        <v>44574</v>
      </c>
      <c r="AA50" s="2" t="s">
        <v>1217</v>
      </c>
      <c r="AB50" s="2" t="s">
        <v>835</v>
      </c>
      <c r="AC50" s="2" t="s">
        <v>1218</v>
      </c>
      <c r="AD50" s="2" t="s">
        <v>815</v>
      </c>
      <c r="AE50" s="2" t="s">
        <v>32</v>
      </c>
      <c r="AF50" s="2" t="s">
        <v>804</v>
      </c>
      <c r="AG50" s="12">
        <v>44729</v>
      </c>
      <c r="AJ50" s="2">
        <v>0</v>
      </c>
      <c r="AK50" s="2">
        <v>1</v>
      </c>
      <c r="AL50" s="2">
        <v>1569</v>
      </c>
      <c r="AM50" s="2">
        <v>3</v>
      </c>
      <c r="AO50" s="2">
        <v>2</v>
      </c>
      <c r="AP50" s="11">
        <v>569941</v>
      </c>
      <c r="AQ50" s="2">
        <v>21</v>
      </c>
      <c r="AR50" s="2">
        <v>29</v>
      </c>
      <c r="AS50" s="2">
        <v>47</v>
      </c>
      <c r="AT50" s="2">
        <v>0</v>
      </c>
      <c r="AV50" s="12">
        <v>44574</v>
      </c>
      <c r="AY50" s="2">
        <v>0</v>
      </c>
      <c r="AZ50" s="2" t="s">
        <v>1165</v>
      </c>
      <c r="BA50" s="12">
        <v>44729</v>
      </c>
      <c r="BB50" s="2">
        <v>28623</v>
      </c>
      <c r="BC50" s="2">
        <v>0</v>
      </c>
      <c r="BD50" s="2">
        <v>0</v>
      </c>
      <c r="BF50" s="2">
        <v>0</v>
      </c>
      <c r="BG50" s="2">
        <v>0</v>
      </c>
      <c r="BI50" s="2">
        <v>0</v>
      </c>
      <c r="BL50" s="2">
        <v>0</v>
      </c>
      <c r="BN50" s="2" t="s">
        <v>32</v>
      </c>
      <c r="BR50" s="2">
        <v>0</v>
      </c>
      <c r="BS50" s="2">
        <v>0</v>
      </c>
      <c r="BT50" s="2">
        <v>0</v>
      </c>
      <c r="BU50" s="2" t="s">
        <v>32</v>
      </c>
      <c r="BV50" s="2" t="s">
        <v>32</v>
      </c>
      <c r="BW50" s="2" t="s">
        <v>32</v>
      </c>
      <c r="BX50" s="2" t="s">
        <v>32</v>
      </c>
    </row>
    <row r="51" spans="1:76" x14ac:dyDescent="0.2">
      <c r="A51" s="2">
        <v>1005280</v>
      </c>
      <c r="B51" s="2">
        <v>7</v>
      </c>
      <c r="C51" s="2">
        <v>0</v>
      </c>
      <c r="D51" s="2">
        <v>0</v>
      </c>
      <c r="E51" s="2" t="s">
        <v>32</v>
      </c>
      <c r="F51" s="2" t="s">
        <v>32</v>
      </c>
      <c r="G51" s="2">
        <v>20016</v>
      </c>
      <c r="H51" s="2">
        <v>80735</v>
      </c>
      <c r="I51" s="13">
        <v>0.4993055555555555</v>
      </c>
      <c r="K51" s="2" t="s">
        <v>32</v>
      </c>
      <c r="M51" s="2" t="s">
        <v>1219</v>
      </c>
      <c r="N51" s="2">
        <v>20000022</v>
      </c>
      <c r="O51" s="2" t="s">
        <v>1220</v>
      </c>
      <c r="P51" s="2">
        <v>1665</v>
      </c>
      <c r="Q51" s="11">
        <v>-345210608</v>
      </c>
      <c r="R51" s="11">
        <v>-588067114</v>
      </c>
      <c r="S51" s="2" t="s">
        <v>32</v>
      </c>
      <c r="T51" s="2" t="s">
        <v>835</v>
      </c>
      <c r="U51" s="2" t="s">
        <v>32</v>
      </c>
      <c r="V51" s="2" t="s">
        <v>32</v>
      </c>
      <c r="W51" s="2">
        <v>446</v>
      </c>
      <c r="X51" s="2" t="s">
        <v>1162</v>
      </c>
      <c r="Y51" s="2" t="s">
        <v>32</v>
      </c>
      <c r="Z51" s="12">
        <v>44574</v>
      </c>
      <c r="AA51" s="2" t="s">
        <v>1221</v>
      </c>
      <c r="AB51" s="2" t="s">
        <v>835</v>
      </c>
      <c r="AC51" s="2" t="s">
        <v>1222</v>
      </c>
      <c r="AD51" s="2" t="s">
        <v>815</v>
      </c>
      <c r="AE51" s="2" t="s">
        <v>32</v>
      </c>
      <c r="AF51" s="2" t="s">
        <v>804</v>
      </c>
      <c r="AG51" s="12">
        <v>44729</v>
      </c>
      <c r="AJ51" s="2">
        <v>0</v>
      </c>
      <c r="AK51" s="2">
        <v>1</v>
      </c>
      <c r="AL51" s="2">
        <v>1570</v>
      </c>
      <c r="AM51" s="2">
        <v>1</v>
      </c>
      <c r="AO51" s="2">
        <v>2</v>
      </c>
      <c r="AP51" s="11">
        <v>181298</v>
      </c>
      <c r="AQ51" s="2">
        <v>21</v>
      </c>
      <c r="AR51" s="2">
        <v>29</v>
      </c>
      <c r="AS51" s="2">
        <v>47</v>
      </c>
      <c r="AT51" s="2">
        <v>0</v>
      </c>
      <c r="AV51" s="12">
        <v>44574</v>
      </c>
      <c r="AY51" s="2">
        <v>0</v>
      </c>
      <c r="AZ51" s="2" t="s">
        <v>1165</v>
      </c>
      <c r="BA51" s="12">
        <v>44729</v>
      </c>
      <c r="BB51" s="2">
        <v>28623</v>
      </c>
      <c r="BC51" s="2">
        <v>0</v>
      </c>
      <c r="BD51" s="2">
        <v>0</v>
      </c>
      <c r="BF51" s="2">
        <v>0</v>
      </c>
      <c r="BG51" s="2">
        <v>0</v>
      </c>
      <c r="BI51" s="2">
        <v>0</v>
      </c>
      <c r="BL51" s="2">
        <v>0</v>
      </c>
      <c r="BN51" s="2" t="s">
        <v>32</v>
      </c>
      <c r="BR51" s="2">
        <v>0</v>
      </c>
      <c r="BS51" s="2">
        <v>0</v>
      </c>
      <c r="BT51" s="2">
        <v>0</v>
      </c>
      <c r="BU51" s="2" t="s">
        <v>32</v>
      </c>
      <c r="BV51" s="2" t="s">
        <v>32</v>
      </c>
      <c r="BW51" s="2" t="s">
        <v>32</v>
      </c>
      <c r="BX51" s="2" t="s">
        <v>32</v>
      </c>
    </row>
    <row r="52" spans="1:76" x14ac:dyDescent="0.2">
      <c r="A52" s="2">
        <v>1005281</v>
      </c>
      <c r="B52" s="2">
        <v>7</v>
      </c>
      <c r="C52" s="2">
        <v>0</v>
      </c>
      <c r="D52" s="2">
        <v>0</v>
      </c>
      <c r="E52" s="2" t="s">
        <v>32</v>
      </c>
      <c r="F52" s="2" t="s">
        <v>32</v>
      </c>
      <c r="G52" s="2">
        <v>20017</v>
      </c>
      <c r="H52" s="2">
        <v>80735</v>
      </c>
      <c r="I52" s="13">
        <v>0.4993055555555555</v>
      </c>
      <c r="K52" s="2" t="s">
        <v>32</v>
      </c>
      <c r="M52" s="2" t="s">
        <v>1223</v>
      </c>
      <c r="N52" s="2">
        <v>20000018</v>
      </c>
      <c r="O52" s="2" t="s">
        <v>1224</v>
      </c>
      <c r="P52" s="2">
        <v>1665</v>
      </c>
      <c r="Q52" s="11">
        <v>-345418555</v>
      </c>
      <c r="R52" s="11">
        <v>-587878331</v>
      </c>
      <c r="S52" s="2" t="s">
        <v>32</v>
      </c>
      <c r="T52" s="2" t="s">
        <v>835</v>
      </c>
      <c r="U52" s="2" t="s">
        <v>32</v>
      </c>
      <c r="V52" s="2" t="s">
        <v>32</v>
      </c>
      <c r="W52" s="2">
        <v>446</v>
      </c>
      <c r="X52" s="2" t="s">
        <v>1162</v>
      </c>
      <c r="Y52" s="2" t="s">
        <v>32</v>
      </c>
      <c r="Z52" s="12">
        <v>44574</v>
      </c>
      <c r="AA52" s="2" t="s">
        <v>1225</v>
      </c>
      <c r="AB52" s="2" t="s">
        <v>835</v>
      </c>
      <c r="AC52" s="2" t="s">
        <v>1226</v>
      </c>
      <c r="AD52" s="2" t="s">
        <v>815</v>
      </c>
      <c r="AE52" s="2" t="s">
        <v>32</v>
      </c>
      <c r="AF52" s="2" t="s">
        <v>804</v>
      </c>
      <c r="AG52" s="12">
        <v>44729</v>
      </c>
      <c r="AJ52" s="2">
        <v>0</v>
      </c>
      <c r="AK52" s="2">
        <v>1</v>
      </c>
      <c r="AL52" s="2">
        <v>1570</v>
      </c>
      <c r="AM52" s="2">
        <v>5</v>
      </c>
      <c r="AO52" s="2">
        <v>3</v>
      </c>
      <c r="AP52" s="11">
        <v>1656642</v>
      </c>
      <c r="AQ52" s="2">
        <v>21</v>
      </c>
      <c r="AR52" s="2">
        <v>29</v>
      </c>
      <c r="AS52" s="2">
        <v>47</v>
      </c>
      <c r="AT52" s="2">
        <v>0</v>
      </c>
      <c r="AV52" s="12">
        <v>44574</v>
      </c>
      <c r="AY52" s="2">
        <v>0</v>
      </c>
      <c r="AZ52" s="2" t="s">
        <v>1165</v>
      </c>
      <c r="BA52" s="12">
        <v>44729</v>
      </c>
      <c r="BB52" s="2">
        <v>28623</v>
      </c>
      <c r="BC52" s="2">
        <v>0</v>
      </c>
      <c r="BD52" s="2">
        <v>0</v>
      </c>
      <c r="BF52" s="2">
        <v>0</v>
      </c>
      <c r="BG52" s="2">
        <v>0</v>
      </c>
      <c r="BI52" s="2">
        <v>0</v>
      </c>
      <c r="BL52" s="2">
        <v>0</v>
      </c>
      <c r="BN52" s="2" t="s">
        <v>32</v>
      </c>
      <c r="BR52" s="2">
        <v>0</v>
      </c>
      <c r="BS52" s="2">
        <v>0</v>
      </c>
      <c r="BT52" s="2">
        <v>0</v>
      </c>
      <c r="BU52" s="2" t="s">
        <v>32</v>
      </c>
      <c r="BV52" s="2" t="s">
        <v>32</v>
      </c>
      <c r="BW52" s="2" t="s">
        <v>32</v>
      </c>
      <c r="BX52" s="2" t="s">
        <v>32</v>
      </c>
    </row>
    <row r="53" spans="1:76" x14ac:dyDescent="0.2">
      <c r="A53" s="2">
        <v>1005282</v>
      </c>
      <c r="B53" s="2">
        <v>7</v>
      </c>
      <c r="C53" s="2">
        <v>0</v>
      </c>
      <c r="D53" s="2">
        <v>0</v>
      </c>
      <c r="E53" s="2" t="s">
        <v>32</v>
      </c>
      <c r="F53" s="2" t="s">
        <v>32</v>
      </c>
      <c r="G53" s="2">
        <v>20018</v>
      </c>
      <c r="H53" s="2">
        <v>80735</v>
      </c>
      <c r="I53" s="13">
        <v>0.4993055555555555</v>
      </c>
      <c r="K53" s="2" t="s">
        <v>32</v>
      </c>
      <c r="M53" s="2" t="s">
        <v>1227</v>
      </c>
      <c r="N53" s="2">
        <v>20000015</v>
      </c>
      <c r="O53" s="2" t="s">
        <v>1228</v>
      </c>
      <c r="P53" s="2">
        <v>1665</v>
      </c>
      <c r="Q53" s="11">
        <v>-345257592</v>
      </c>
      <c r="R53" s="11">
        <v>-587414509</v>
      </c>
      <c r="S53" s="2" t="s">
        <v>32</v>
      </c>
      <c r="T53" s="2" t="s">
        <v>835</v>
      </c>
      <c r="U53" s="2" t="s">
        <v>32</v>
      </c>
      <c r="V53" s="2" t="s">
        <v>32</v>
      </c>
      <c r="W53" s="2">
        <v>446</v>
      </c>
      <c r="X53" s="2" t="s">
        <v>1162</v>
      </c>
      <c r="Y53" s="2" t="s">
        <v>32</v>
      </c>
      <c r="Z53" s="12">
        <v>44574</v>
      </c>
      <c r="AA53" s="2" t="s">
        <v>1229</v>
      </c>
      <c r="AB53" s="2" t="s">
        <v>835</v>
      </c>
      <c r="AC53" s="2" t="s">
        <v>1230</v>
      </c>
      <c r="AD53" s="2" t="s">
        <v>815</v>
      </c>
      <c r="AE53" s="2" t="s">
        <v>32</v>
      </c>
      <c r="AF53" s="2" t="s">
        <v>804</v>
      </c>
      <c r="AG53" s="12">
        <v>44729</v>
      </c>
      <c r="AJ53" s="2">
        <v>0</v>
      </c>
      <c r="AK53" s="2">
        <v>1</v>
      </c>
      <c r="AL53" s="2">
        <v>1570</v>
      </c>
      <c r="AM53" s="2">
        <v>12</v>
      </c>
      <c r="AO53" s="2">
        <v>2</v>
      </c>
      <c r="AP53" s="11">
        <v>1012401</v>
      </c>
      <c r="AQ53" s="2">
        <v>21</v>
      </c>
      <c r="AR53" s="2">
        <v>29</v>
      </c>
      <c r="AS53" s="2">
        <v>47</v>
      </c>
      <c r="AT53" s="2">
        <v>0</v>
      </c>
      <c r="AV53" s="12">
        <v>44574</v>
      </c>
      <c r="AY53" s="2">
        <v>0</v>
      </c>
      <c r="AZ53" s="2" t="s">
        <v>1165</v>
      </c>
      <c r="BA53" s="12">
        <v>44729</v>
      </c>
      <c r="BB53" s="2">
        <v>28623</v>
      </c>
      <c r="BC53" s="2">
        <v>0</v>
      </c>
      <c r="BD53" s="2">
        <v>0</v>
      </c>
      <c r="BF53" s="2">
        <v>0</v>
      </c>
      <c r="BG53" s="2">
        <v>0</v>
      </c>
      <c r="BI53" s="2">
        <v>0</v>
      </c>
      <c r="BL53" s="2">
        <v>0</v>
      </c>
      <c r="BN53" s="2" t="s">
        <v>32</v>
      </c>
      <c r="BR53" s="2">
        <v>0</v>
      </c>
      <c r="BS53" s="2">
        <v>0</v>
      </c>
      <c r="BT53" s="2">
        <v>0</v>
      </c>
      <c r="BU53" s="2" t="s">
        <v>32</v>
      </c>
      <c r="BV53" s="2" t="s">
        <v>32</v>
      </c>
      <c r="BW53" s="2" t="s">
        <v>32</v>
      </c>
      <c r="BX53" s="2" t="s">
        <v>32</v>
      </c>
    </row>
    <row r="54" spans="1:76" x14ac:dyDescent="0.2">
      <c r="A54" s="48">
        <v>1005283</v>
      </c>
      <c r="B54" s="2">
        <v>6</v>
      </c>
      <c r="C54" s="2">
        <v>0</v>
      </c>
      <c r="D54" s="2">
        <v>0</v>
      </c>
      <c r="E54" s="2" t="s">
        <v>32</v>
      </c>
      <c r="F54" s="2" t="s">
        <v>32</v>
      </c>
      <c r="G54" s="2">
        <v>20019</v>
      </c>
      <c r="H54" s="2">
        <v>80735</v>
      </c>
      <c r="I54" s="13">
        <v>0.4993055555555555</v>
      </c>
      <c r="K54" s="2" t="s">
        <v>32</v>
      </c>
      <c r="M54" s="2" t="s">
        <v>1231</v>
      </c>
      <c r="N54" s="2">
        <v>20000009</v>
      </c>
      <c r="O54" s="2" t="s">
        <v>1232</v>
      </c>
      <c r="P54" s="2">
        <v>1665</v>
      </c>
      <c r="Q54" s="11">
        <v>-345082388</v>
      </c>
      <c r="R54" s="11">
        <v>-587632754</v>
      </c>
      <c r="S54" s="2" t="s">
        <v>32</v>
      </c>
      <c r="U54" s="2" t="s">
        <v>32</v>
      </c>
      <c r="V54" s="2" t="s">
        <v>32</v>
      </c>
      <c r="W54" s="2">
        <v>446</v>
      </c>
      <c r="X54" s="2" t="s">
        <v>1162</v>
      </c>
      <c r="Y54" s="2" t="s">
        <v>32</v>
      </c>
      <c r="Z54" s="12">
        <v>44574</v>
      </c>
      <c r="AA54" s="2" t="s">
        <v>1233</v>
      </c>
      <c r="AB54" s="2" t="s">
        <v>835</v>
      </c>
      <c r="AC54" s="2" t="s">
        <v>1234</v>
      </c>
      <c r="AD54" s="2" t="s">
        <v>815</v>
      </c>
      <c r="AE54" s="2" t="s">
        <v>32</v>
      </c>
      <c r="AF54" s="2" t="s">
        <v>804</v>
      </c>
      <c r="AG54" s="12">
        <v>44729</v>
      </c>
      <c r="AJ54" s="2">
        <v>0</v>
      </c>
      <c r="AK54" s="2">
        <v>1</v>
      </c>
      <c r="AL54" s="2">
        <v>1569</v>
      </c>
      <c r="AM54" s="2">
        <v>1</v>
      </c>
      <c r="AO54" s="2">
        <v>2</v>
      </c>
      <c r="AP54" s="11">
        <v>1514592</v>
      </c>
      <c r="AQ54" s="2">
        <v>21</v>
      </c>
      <c r="AR54" s="2">
        <v>29</v>
      </c>
      <c r="AS54" s="2">
        <v>47</v>
      </c>
      <c r="AT54" s="2">
        <v>0</v>
      </c>
      <c r="AV54" s="12">
        <v>44574</v>
      </c>
      <c r="AY54" s="2">
        <v>0</v>
      </c>
      <c r="AZ54" s="2" t="s">
        <v>1165</v>
      </c>
      <c r="BA54" s="12">
        <v>44729</v>
      </c>
      <c r="BB54" s="2">
        <v>28623</v>
      </c>
      <c r="BC54" s="2">
        <v>0</v>
      </c>
      <c r="BD54" s="2">
        <v>0</v>
      </c>
      <c r="BF54" s="2">
        <v>0</v>
      </c>
      <c r="BG54" s="2">
        <v>0</v>
      </c>
      <c r="BI54" s="2">
        <v>0</v>
      </c>
      <c r="BL54" s="2">
        <v>0</v>
      </c>
      <c r="BN54" s="2" t="s">
        <v>32</v>
      </c>
      <c r="BR54" s="2">
        <v>0</v>
      </c>
      <c r="BS54" s="2">
        <v>0</v>
      </c>
      <c r="BT54" s="2">
        <v>0</v>
      </c>
      <c r="BU54" s="2" t="s">
        <v>32</v>
      </c>
      <c r="BV54" s="2">
        <v>1</v>
      </c>
      <c r="BW54" s="2" t="s">
        <v>32</v>
      </c>
      <c r="BX54" s="2" t="s">
        <v>32</v>
      </c>
    </row>
    <row r="55" spans="1:76" x14ac:dyDescent="0.2">
      <c r="A55" s="2">
        <v>1005285</v>
      </c>
      <c r="B55" s="2">
        <v>7</v>
      </c>
      <c r="C55" s="2">
        <v>0</v>
      </c>
      <c r="D55" s="2">
        <v>0</v>
      </c>
      <c r="E55" s="2" t="s">
        <v>32</v>
      </c>
      <c r="F55" s="2" t="s">
        <v>32</v>
      </c>
      <c r="G55" s="2">
        <v>20021</v>
      </c>
      <c r="H55" s="2">
        <v>80735</v>
      </c>
      <c r="I55" s="13">
        <v>0.4993055555555555</v>
      </c>
      <c r="K55" s="2" t="s">
        <v>32</v>
      </c>
      <c r="M55" s="2" t="s">
        <v>1235</v>
      </c>
      <c r="N55" s="2">
        <v>20000019</v>
      </c>
      <c r="O55" s="2" t="s">
        <v>1236</v>
      </c>
      <c r="P55" s="2">
        <v>1665</v>
      </c>
      <c r="Q55" s="11">
        <v>-345391599</v>
      </c>
      <c r="R55" s="11">
        <v>-587562401</v>
      </c>
      <c r="S55" s="2" t="s">
        <v>32</v>
      </c>
      <c r="T55" s="2" t="s">
        <v>835</v>
      </c>
      <c r="U55" s="2" t="s">
        <v>32</v>
      </c>
      <c r="V55" s="2" t="s">
        <v>32</v>
      </c>
      <c r="W55" s="2">
        <v>446</v>
      </c>
      <c r="X55" s="2" t="s">
        <v>1162</v>
      </c>
      <c r="Y55" s="2" t="s">
        <v>32</v>
      </c>
      <c r="Z55" s="12">
        <v>44574</v>
      </c>
      <c r="AA55" s="2" t="s">
        <v>1237</v>
      </c>
      <c r="AB55" s="2" t="s">
        <v>835</v>
      </c>
      <c r="AC55" s="2" t="s">
        <v>1238</v>
      </c>
      <c r="AD55" s="2" t="s">
        <v>815</v>
      </c>
      <c r="AE55" s="2" t="s">
        <v>32</v>
      </c>
      <c r="AF55" s="2" t="s">
        <v>804</v>
      </c>
      <c r="AG55" s="12">
        <v>44729</v>
      </c>
      <c r="AJ55" s="2">
        <v>0</v>
      </c>
      <c r="AK55" s="2">
        <v>1</v>
      </c>
      <c r="AL55" s="2">
        <v>1570</v>
      </c>
      <c r="AM55" s="2">
        <v>11</v>
      </c>
      <c r="AO55" s="2">
        <v>2</v>
      </c>
      <c r="AP55" s="11">
        <v>1531742</v>
      </c>
      <c r="AQ55" s="2">
        <v>21</v>
      </c>
      <c r="AR55" s="2">
        <v>29</v>
      </c>
      <c r="AS55" s="2">
        <v>47</v>
      </c>
      <c r="AT55" s="2">
        <v>0</v>
      </c>
      <c r="AV55" s="12">
        <v>44574</v>
      </c>
      <c r="AY55" s="2">
        <v>0</v>
      </c>
      <c r="AZ55" s="2" t="s">
        <v>1165</v>
      </c>
      <c r="BA55" s="12">
        <v>44729</v>
      </c>
      <c r="BB55" s="2">
        <v>28623</v>
      </c>
      <c r="BC55" s="2">
        <v>0</v>
      </c>
      <c r="BD55" s="2">
        <v>0</v>
      </c>
      <c r="BF55" s="2">
        <v>0</v>
      </c>
      <c r="BG55" s="2">
        <v>0</v>
      </c>
      <c r="BI55" s="2">
        <v>0</v>
      </c>
      <c r="BL55" s="2">
        <v>0</v>
      </c>
      <c r="BN55" s="2" t="s">
        <v>32</v>
      </c>
      <c r="BR55" s="2">
        <v>0</v>
      </c>
      <c r="BS55" s="2">
        <v>0</v>
      </c>
      <c r="BT55" s="2">
        <v>0</v>
      </c>
      <c r="BU55" s="2" t="s">
        <v>32</v>
      </c>
      <c r="BV55" s="2" t="s">
        <v>32</v>
      </c>
      <c r="BW55" s="2" t="s">
        <v>32</v>
      </c>
      <c r="BX55" s="2" t="s">
        <v>32</v>
      </c>
    </row>
    <row r="56" spans="1:76" x14ac:dyDescent="0.2">
      <c r="A56" s="2">
        <v>1005286</v>
      </c>
      <c r="B56" s="2">
        <v>7</v>
      </c>
      <c r="C56" s="2">
        <v>0</v>
      </c>
      <c r="D56" s="2">
        <v>0</v>
      </c>
      <c r="E56" s="2" t="s">
        <v>32</v>
      </c>
      <c r="F56" s="2" t="s">
        <v>32</v>
      </c>
      <c r="G56" s="2">
        <v>20022</v>
      </c>
      <c r="H56" s="2">
        <v>80735</v>
      </c>
      <c r="I56" s="13">
        <v>0.4993055555555555</v>
      </c>
      <c r="K56" s="2" t="s">
        <v>32</v>
      </c>
      <c r="M56" s="2" t="s">
        <v>1239</v>
      </c>
      <c r="N56" s="2">
        <v>20000016</v>
      </c>
      <c r="O56" s="2" t="s">
        <v>1240</v>
      </c>
      <c r="P56" s="2">
        <v>1665</v>
      </c>
      <c r="Q56" s="11">
        <v>-344692630</v>
      </c>
      <c r="R56" s="11">
        <v>-587357355</v>
      </c>
      <c r="S56" s="2" t="s">
        <v>32</v>
      </c>
      <c r="U56" s="2" t="s">
        <v>32</v>
      </c>
      <c r="V56" s="2" t="s">
        <v>32</v>
      </c>
      <c r="W56" s="2">
        <v>446</v>
      </c>
      <c r="X56" s="2" t="s">
        <v>1162</v>
      </c>
      <c r="Y56" s="2" t="s">
        <v>32</v>
      </c>
      <c r="Z56" s="12">
        <v>44574</v>
      </c>
      <c r="AA56" s="2" t="s">
        <v>1241</v>
      </c>
      <c r="AB56" s="2" t="s">
        <v>835</v>
      </c>
      <c r="AC56" s="2" t="s">
        <v>1242</v>
      </c>
      <c r="AD56" s="2" t="s">
        <v>815</v>
      </c>
      <c r="AE56" s="2" t="s">
        <v>32</v>
      </c>
      <c r="AF56" s="2" t="s">
        <v>804</v>
      </c>
      <c r="AG56" s="12">
        <v>44729</v>
      </c>
      <c r="AJ56" s="2">
        <v>0</v>
      </c>
      <c r="AK56" s="2">
        <v>1</v>
      </c>
      <c r="AL56" s="2">
        <v>1569</v>
      </c>
      <c r="AM56" s="2">
        <v>9</v>
      </c>
      <c r="AO56" s="2">
        <v>3</v>
      </c>
      <c r="AP56" s="11">
        <v>1058071</v>
      </c>
      <c r="AQ56" s="2">
        <v>21</v>
      </c>
      <c r="AR56" s="2">
        <v>29</v>
      </c>
      <c r="AS56" s="2">
        <v>47</v>
      </c>
      <c r="AT56" s="2">
        <v>0</v>
      </c>
      <c r="AV56" s="12">
        <v>44574</v>
      </c>
      <c r="AY56" s="2">
        <v>0</v>
      </c>
      <c r="AZ56" s="2" t="s">
        <v>1165</v>
      </c>
      <c r="BA56" s="12">
        <v>44729</v>
      </c>
      <c r="BB56" s="2">
        <v>28623</v>
      </c>
      <c r="BC56" s="2">
        <v>0</v>
      </c>
      <c r="BD56" s="2">
        <v>0</v>
      </c>
      <c r="BF56" s="2">
        <v>0</v>
      </c>
      <c r="BG56" s="2">
        <v>0</v>
      </c>
      <c r="BI56" s="2">
        <v>0</v>
      </c>
      <c r="BL56" s="2">
        <v>0</v>
      </c>
      <c r="BN56" s="2" t="s">
        <v>32</v>
      </c>
      <c r="BR56" s="2">
        <v>0</v>
      </c>
      <c r="BS56" s="2">
        <v>0</v>
      </c>
      <c r="BT56" s="2">
        <v>0</v>
      </c>
      <c r="BU56" s="2" t="s">
        <v>32</v>
      </c>
      <c r="BV56" s="2" t="s">
        <v>32</v>
      </c>
      <c r="BW56" s="2" t="s">
        <v>32</v>
      </c>
      <c r="BX56" s="2" t="s">
        <v>32</v>
      </c>
    </row>
    <row r="57" spans="1:76" x14ac:dyDescent="0.2">
      <c r="A57" s="2">
        <v>1005288</v>
      </c>
      <c r="B57" s="2">
        <v>7</v>
      </c>
      <c r="C57" s="2">
        <v>0</v>
      </c>
      <c r="D57" s="2">
        <v>0</v>
      </c>
      <c r="E57" s="2" t="s">
        <v>32</v>
      </c>
      <c r="F57" s="2" t="s">
        <v>32</v>
      </c>
      <c r="G57" s="2">
        <v>20024</v>
      </c>
      <c r="H57" s="2">
        <v>80735</v>
      </c>
      <c r="I57" s="13">
        <v>0.4993055555555555</v>
      </c>
      <c r="K57" s="2" t="s">
        <v>32</v>
      </c>
      <c r="M57" s="2" t="s">
        <v>1243</v>
      </c>
      <c r="N57" s="2">
        <v>20000024</v>
      </c>
      <c r="O57" s="2" t="s">
        <v>1244</v>
      </c>
      <c r="P57" s="2">
        <v>1665</v>
      </c>
      <c r="Q57" s="11">
        <v>-344685610</v>
      </c>
      <c r="R57" s="11">
        <v>-587620727</v>
      </c>
      <c r="S57" s="2" t="s">
        <v>32</v>
      </c>
      <c r="U57" s="2" t="s">
        <v>32</v>
      </c>
      <c r="V57" s="2" t="s">
        <v>32</v>
      </c>
      <c r="W57" s="2">
        <v>446</v>
      </c>
      <c r="X57" s="2" t="s">
        <v>1162</v>
      </c>
      <c r="Y57" s="2" t="s">
        <v>32</v>
      </c>
      <c r="Z57" s="12">
        <v>44574</v>
      </c>
      <c r="AA57" s="2" t="s">
        <v>1245</v>
      </c>
      <c r="AB57" s="2" t="s">
        <v>835</v>
      </c>
      <c r="AC57" s="2" t="s">
        <v>1246</v>
      </c>
      <c r="AD57" s="2" t="s">
        <v>815</v>
      </c>
      <c r="AE57" s="2" t="s">
        <v>32</v>
      </c>
      <c r="AF57" s="2" t="s">
        <v>804</v>
      </c>
      <c r="AG57" s="12">
        <v>44729</v>
      </c>
      <c r="AJ57" s="2">
        <v>0</v>
      </c>
      <c r="AK57" s="2">
        <v>1</v>
      </c>
      <c r="AL57" s="2">
        <v>1569</v>
      </c>
      <c r="AM57" s="2">
        <v>7</v>
      </c>
      <c r="AO57" s="2">
        <v>1</v>
      </c>
      <c r="AP57" s="11">
        <v>1425057</v>
      </c>
      <c r="AQ57" s="2">
        <v>21</v>
      </c>
      <c r="AR57" s="2">
        <v>29</v>
      </c>
      <c r="AS57" s="2">
        <v>47</v>
      </c>
      <c r="AT57" s="2">
        <v>0</v>
      </c>
      <c r="AV57" s="12">
        <v>44574</v>
      </c>
      <c r="AY57" s="2">
        <v>0</v>
      </c>
      <c r="AZ57" s="2" t="s">
        <v>1165</v>
      </c>
      <c r="BA57" s="12">
        <v>44729</v>
      </c>
      <c r="BB57" s="2">
        <v>28623</v>
      </c>
      <c r="BC57" s="2">
        <v>0</v>
      </c>
      <c r="BD57" s="2">
        <v>0</v>
      </c>
      <c r="BF57" s="2">
        <v>0</v>
      </c>
      <c r="BG57" s="2">
        <v>0</v>
      </c>
      <c r="BI57" s="2">
        <v>0</v>
      </c>
      <c r="BL57" s="2">
        <v>0</v>
      </c>
      <c r="BN57" s="2" t="s">
        <v>32</v>
      </c>
      <c r="BR57" s="2">
        <v>0</v>
      </c>
      <c r="BS57" s="2">
        <v>0</v>
      </c>
      <c r="BT57" s="2">
        <v>0</v>
      </c>
      <c r="BU57" s="2" t="s">
        <v>32</v>
      </c>
      <c r="BV57" s="2" t="s">
        <v>32</v>
      </c>
      <c r="BW57" s="2" t="s">
        <v>32</v>
      </c>
      <c r="BX57" s="2" t="s">
        <v>32</v>
      </c>
    </row>
    <row r="58" spans="1:76" x14ac:dyDescent="0.2">
      <c r="A58" s="2">
        <v>1005291</v>
      </c>
      <c r="B58" s="2">
        <v>7</v>
      </c>
      <c r="C58" s="2">
        <v>0</v>
      </c>
      <c r="D58" s="2">
        <v>0</v>
      </c>
      <c r="E58" s="2" t="s">
        <v>32</v>
      </c>
      <c r="F58" s="2" t="s">
        <v>32</v>
      </c>
      <c r="G58" s="2">
        <v>20027</v>
      </c>
      <c r="H58" s="2">
        <v>80735</v>
      </c>
      <c r="I58" s="13">
        <v>0.4993055555555555</v>
      </c>
      <c r="K58" s="2" t="s">
        <v>32</v>
      </c>
      <c r="M58" s="2" t="s">
        <v>1247</v>
      </c>
      <c r="N58" s="2">
        <v>20000026</v>
      </c>
      <c r="O58" s="2" t="s">
        <v>1248</v>
      </c>
      <c r="P58" s="2">
        <v>1665</v>
      </c>
      <c r="Q58" s="11">
        <v>-345005660</v>
      </c>
      <c r="R58" s="11">
        <v>-587988324</v>
      </c>
      <c r="S58" s="2" t="s">
        <v>32</v>
      </c>
      <c r="T58" s="2" t="s">
        <v>835</v>
      </c>
      <c r="U58" s="2" t="s">
        <v>32</v>
      </c>
      <c r="V58" s="2" t="s">
        <v>32</v>
      </c>
      <c r="W58" s="2">
        <v>446</v>
      </c>
      <c r="X58" s="2" t="s">
        <v>1162</v>
      </c>
      <c r="Y58" s="2" t="s">
        <v>32</v>
      </c>
      <c r="Z58" s="12">
        <v>44574</v>
      </c>
      <c r="AA58" s="2" t="s">
        <v>1249</v>
      </c>
      <c r="AB58" s="2" t="s">
        <v>835</v>
      </c>
      <c r="AC58" s="2" t="s">
        <v>1250</v>
      </c>
      <c r="AD58" s="2" t="s">
        <v>815</v>
      </c>
      <c r="AE58" s="2" t="s">
        <v>32</v>
      </c>
      <c r="AF58" s="2" t="s">
        <v>804</v>
      </c>
      <c r="AG58" s="12">
        <v>44729</v>
      </c>
      <c r="AJ58" s="2">
        <v>0</v>
      </c>
      <c r="AK58" s="2">
        <v>1</v>
      </c>
      <c r="AL58" s="2">
        <v>1570</v>
      </c>
      <c r="AM58" s="2">
        <v>3</v>
      </c>
      <c r="AO58" s="2">
        <v>1</v>
      </c>
      <c r="AP58" s="11">
        <v>1107132</v>
      </c>
      <c r="AQ58" s="2">
        <v>21</v>
      </c>
      <c r="AR58" s="2">
        <v>29</v>
      </c>
      <c r="AS58" s="2">
        <v>47</v>
      </c>
      <c r="AT58" s="2">
        <v>0</v>
      </c>
      <c r="AV58" s="12">
        <v>44574</v>
      </c>
      <c r="AY58" s="2">
        <v>0</v>
      </c>
      <c r="AZ58" s="2" t="s">
        <v>1165</v>
      </c>
      <c r="BA58" s="12">
        <v>44729</v>
      </c>
      <c r="BB58" s="2">
        <v>28623</v>
      </c>
      <c r="BC58" s="2">
        <v>0</v>
      </c>
      <c r="BD58" s="2">
        <v>0</v>
      </c>
      <c r="BF58" s="2">
        <v>0</v>
      </c>
      <c r="BG58" s="2">
        <v>0</v>
      </c>
      <c r="BI58" s="2">
        <v>0</v>
      </c>
      <c r="BL58" s="2">
        <v>0</v>
      </c>
      <c r="BN58" s="2" t="s">
        <v>32</v>
      </c>
      <c r="BR58" s="2">
        <v>0</v>
      </c>
      <c r="BS58" s="2">
        <v>0</v>
      </c>
      <c r="BT58" s="2">
        <v>0</v>
      </c>
      <c r="BU58" s="2" t="s">
        <v>32</v>
      </c>
      <c r="BV58" s="2" t="s">
        <v>32</v>
      </c>
      <c r="BW58" s="2" t="s">
        <v>32</v>
      </c>
      <c r="BX58" s="2" t="s">
        <v>32</v>
      </c>
    </row>
    <row r="59" spans="1:76" x14ac:dyDescent="0.2">
      <c r="A59" s="2">
        <v>1010383</v>
      </c>
      <c r="B59" s="2">
        <v>7</v>
      </c>
      <c r="C59" s="2">
        <v>0</v>
      </c>
      <c r="D59" s="2">
        <v>0</v>
      </c>
      <c r="E59" s="2" t="s">
        <v>32</v>
      </c>
      <c r="F59" s="2" t="s">
        <v>32</v>
      </c>
      <c r="G59" s="2">
        <v>5000</v>
      </c>
      <c r="H59" s="2">
        <v>80739</v>
      </c>
      <c r="I59" s="13">
        <v>0.43333333333333335</v>
      </c>
      <c r="K59" s="2" t="s">
        <v>32</v>
      </c>
      <c r="M59" s="2" t="s">
        <v>1251</v>
      </c>
      <c r="N59" s="2" t="s">
        <v>1252</v>
      </c>
      <c r="O59" s="2" t="s">
        <v>1253</v>
      </c>
      <c r="P59" s="2">
        <v>1744</v>
      </c>
      <c r="Q59" s="11">
        <v>-346077811</v>
      </c>
      <c r="R59" s="11">
        <v>-587793879</v>
      </c>
      <c r="S59" s="2" t="s">
        <v>32</v>
      </c>
      <c r="T59" s="2" t="s">
        <v>835</v>
      </c>
      <c r="U59" s="2" t="s">
        <v>32</v>
      </c>
      <c r="V59" s="2" t="s">
        <v>32</v>
      </c>
      <c r="W59" s="2">
        <v>446</v>
      </c>
      <c r="X59" s="2" t="s">
        <v>1254</v>
      </c>
      <c r="Y59" s="12">
        <v>44578</v>
      </c>
      <c r="Z59" s="12">
        <v>44578</v>
      </c>
      <c r="AA59" s="2" t="s">
        <v>1255</v>
      </c>
      <c r="AB59" s="2" t="s">
        <v>835</v>
      </c>
      <c r="AC59" s="2" t="s">
        <v>1256</v>
      </c>
      <c r="AD59" s="2" t="s">
        <v>1257</v>
      </c>
      <c r="AE59" s="2" t="s">
        <v>32</v>
      </c>
      <c r="AG59" s="12">
        <v>44729</v>
      </c>
      <c r="AJ59" s="2">
        <v>1</v>
      </c>
      <c r="AK59" s="2">
        <v>1</v>
      </c>
      <c r="AL59" s="2">
        <v>1599</v>
      </c>
      <c r="AM59" s="2">
        <v>8</v>
      </c>
      <c r="AO59" s="2">
        <v>1</v>
      </c>
      <c r="AP59" s="11">
        <v>538901</v>
      </c>
      <c r="AQ59" s="2">
        <v>21</v>
      </c>
      <c r="AR59" s="2">
        <v>29</v>
      </c>
      <c r="AS59" s="2">
        <v>47</v>
      </c>
      <c r="AT59" s="2">
        <v>0</v>
      </c>
      <c r="AU59" s="2" t="s">
        <v>1258</v>
      </c>
      <c r="AV59" s="12">
        <v>44578</v>
      </c>
      <c r="AY59" s="2">
        <v>0</v>
      </c>
      <c r="AZ59" s="2" t="s">
        <v>1165</v>
      </c>
      <c r="BA59" s="12">
        <v>44729</v>
      </c>
      <c r="BB59" s="2">
        <v>28623</v>
      </c>
      <c r="BC59" s="2">
        <v>0</v>
      </c>
      <c r="BD59" s="2">
        <v>0</v>
      </c>
      <c r="BF59" s="2">
        <v>0</v>
      </c>
      <c r="BG59" s="2">
        <v>0</v>
      </c>
      <c r="BI59" s="2">
        <v>0</v>
      </c>
      <c r="BL59" s="2">
        <v>0</v>
      </c>
      <c r="BN59" s="2" t="s">
        <v>32</v>
      </c>
      <c r="BR59" s="2">
        <v>0</v>
      </c>
      <c r="BS59" s="2">
        <v>0</v>
      </c>
      <c r="BT59" s="2">
        <v>0</v>
      </c>
      <c r="BU59" s="2" t="s">
        <v>32</v>
      </c>
      <c r="BV59" s="2" t="s">
        <v>32</v>
      </c>
      <c r="BW59" s="2" t="s">
        <v>32</v>
      </c>
      <c r="BX59" s="2" t="s">
        <v>32</v>
      </c>
    </row>
    <row r="60" spans="1:76" x14ac:dyDescent="0.2">
      <c r="A60" s="2">
        <v>1010384</v>
      </c>
      <c r="B60" s="2">
        <v>7</v>
      </c>
      <c r="C60" s="2">
        <v>0</v>
      </c>
      <c r="D60" s="2">
        <v>0</v>
      </c>
      <c r="E60" s="2" t="s">
        <v>32</v>
      </c>
      <c r="F60" s="2" t="s">
        <v>32</v>
      </c>
      <c r="G60" s="2">
        <v>5001</v>
      </c>
      <c r="H60" s="2">
        <v>80739</v>
      </c>
      <c r="I60" s="13">
        <v>0.43333333333333335</v>
      </c>
      <c r="K60" s="2" t="s">
        <v>32</v>
      </c>
      <c r="M60" s="2" t="s">
        <v>1259</v>
      </c>
      <c r="N60" s="2" t="s">
        <v>1252</v>
      </c>
      <c r="O60" s="2" t="s">
        <v>1260</v>
      </c>
      <c r="P60" s="2">
        <v>1744</v>
      </c>
      <c r="Q60" s="11">
        <v>-346026054</v>
      </c>
      <c r="R60" s="11">
        <v>-587987894</v>
      </c>
      <c r="S60" s="2" t="s">
        <v>32</v>
      </c>
      <c r="T60" s="2" t="s">
        <v>835</v>
      </c>
      <c r="U60" s="2" t="s">
        <v>32</v>
      </c>
      <c r="V60" s="2" t="s">
        <v>32</v>
      </c>
      <c r="W60" s="2">
        <v>446</v>
      </c>
      <c r="X60" s="2" t="s">
        <v>1254</v>
      </c>
      <c r="Y60" s="12">
        <v>44578</v>
      </c>
      <c r="Z60" s="12">
        <v>44578</v>
      </c>
      <c r="AA60" s="2" t="s">
        <v>1261</v>
      </c>
      <c r="AB60" s="2" t="s">
        <v>835</v>
      </c>
      <c r="AC60" s="2" t="s">
        <v>1256</v>
      </c>
      <c r="AD60" s="2" t="s">
        <v>1257</v>
      </c>
      <c r="AE60" s="2" t="s">
        <v>32</v>
      </c>
      <c r="AG60" s="12">
        <v>44729</v>
      </c>
      <c r="AJ60" s="2">
        <v>1</v>
      </c>
      <c r="AK60" s="2">
        <v>1</v>
      </c>
      <c r="AL60" s="2">
        <v>1599</v>
      </c>
      <c r="AM60" s="2">
        <v>7</v>
      </c>
      <c r="AO60" s="2">
        <v>2</v>
      </c>
      <c r="AP60" s="11">
        <v>989552</v>
      </c>
      <c r="AQ60" s="2">
        <v>42</v>
      </c>
      <c r="AR60" s="2">
        <v>58</v>
      </c>
      <c r="AS60" s="2">
        <v>94</v>
      </c>
      <c r="AT60" s="2">
        <v>0</v>
      </c>
      <c r="AU60" s="2" t="s">
        <v>1258</v>
      </c>
      <c r="AV60" s="12">
        <v>44578</v>
      </c>
      <c r="AY60" s="2">
        <v>0</v>
      </c>
      <c r="AZ60" s="2" t="s">
        <v>1165</v>
      </c>
      <c r="BA60" s="12">
        <v>44729</v>
      </c>
      <c r="BB60" s="2">
        <v>228984</v>
      </c>
      <c r="BC60" s="2">
        <v>0</v>
      </c>
      <c r="BD60" s="2">
        <v>0</v>
      </c>
      <c r="BF60" s="2">
        <v>0</v>
      </c>
      <c r="BG60" s="2">
        <v>0</v>
      </c>
      <c r="BI60" s="2">
        <v>0</v>
      </c>
      <c r="BL60" s="2">
        <v>0</v>
      </c>
      <c r="BN60" s="2" t="s">
        <v>32</v>
      </c>
      <c r="BR60" s="2">
        <v>0</v>
      </c>
      <c r="BS60" s="2">
        <v>0</v>
      </c>
      <c r="BT60" s="2">
        <v>0</v>
      </c>
      <c r="BU60" s="2" t="s">
        <v>32</v>
      </c>
      <c r="BV60" s="2" t="s">
        <v>32</v>
      </c>
      <c r="BW60" s="2" t="s">
        <v>32</v>
      </c>
      <c r="BX60" s="2" t="s">
        <v>32</v>
      </c>
    </row>
    <row r="61" spans="1:76" x14ac:dyDescent="0.2">
      <c r="A61" s="2">
        <v>1010386</v>
      </c>
      <c r="B61" s="2">
        <v>7</v>
      </c>
      <c r="C61" s="2">
        <v>0</v>
      </c>
      <c r="D61" s="2">
        <v>0</v>
      </c>
      <c r="E61" s="2" t="s">
        <v>32</v>
      </c>
      <c r="F61" s="2" t="s">
        <v>32</v>
      </c>
      <c r="G61" s="2">
        <v>5003</v>
      </c>
      <c r="H61" s="2">
        <v>80739</v>
      </c>
      <c r="I61" s="13">
        <v>0.43333333333333335</v>
      </c>
      <c r="K61" s="2" t="s">
        <v>32</v>
      </c>
      <c r="M61" s="2" t="s">
        <v>1262</v>
      </c>
      <c r="N61" s="2" t="s">
        <v>1252</v>
      </c>
      <c r="O61" s="2" t="s">
        <v>1263</v>
      </c>
      <c r="P61" s="2">
        <v>1665</v>
      </c>
      <c r="Q61" s="11">
        <v>-344971513</v>
      </c>
      <c r="R61" s="11">
        <v>-588031755</v>
      </c>
      <c r="S61" s="2" t="s">
        <v>32</v>
      </c>
      <c r="T61" s="2" t="s">
        <v>835</v>
      </c>
      <c r="U61" s="2" t="s">
        <v>32</v>
      </c>
      <c r="V61" s="2" t="s">
        <v>32</v>
      </c>
      <c r="W61" s="2">
        <v>446</v>
      </c>
      <c r="X61" s="2" t="s">
        <v>1254</v>
      </c>
      <c r="Y61" s="12">
        <v>44578</v>
      </c>
      <c r="Z61" s="12">
        <v>44578</v>
      </c>
      <c r="AA61" s="2" t="s">
        <v>1264</v>
      </c>
      <c r="AB61" s="2" t="s">
        <v>835</v>
      </c>
      <c r="AC61" s="2" t="s">
        <v>1256</v>
      </c>
      <c r="AD61" s="2" t="s">
        <v>1265</v>
      </c>
      <c r="AE61" s="2" t="s">
        <v>32</v>
      </c>
      <c r="AG61" s="12">
        <v>44729</v>
      </c>
      <c r="AJ61" s="2">
        <v>1</v>
      </c>
      <c r="AK61" s="2">
        <v>1</v>
      </c>
      <c r="AL61" s="2">
        <v>1599</v>
      </c>
      <c r="AM61" s="2">
        <v>5</v>
      </c>
      <c r="AO61" s="2">
        <v>1</v>
      </c>
      <c r="AP61" s="11">
        <v>193802</v>
      </c>
      <c r="AQ61" s="2">
        <v>21</v>
      </c>
      <c r="AR61" s="2">
        <v>29</v>
      </c>
      <c r="AS61" s="2">
        <v>47</v>
      </c>
      <c r="AT61" s="2">
        <v>0</v>
      </c>
      <c r="AU61" s="2" t="s">
        <v>1266</v>
      </c>
      <c r="AV61" s="12">
        <v>44578</v>
      </c>
      <c r="AY61" s="2">
        <v>0</v>
      </c>
      <c r="AZ61" s="2" t="s">
        <v>1165</v>
      </c>
      <c r="BA61" s="12">
        <v>44729</v>
      </c>
      <c r="BB61" s="2">
        <v>28623</v>
      </c>
      <c r="BC61" s="2">
        <v>0</v>
      </c>
      <c r="BD61" s="2">
        <v>0</v>
      </c>
      <c r="BF61" s="2">
        <v>0</v>
      </c>
      <c r="BG61" s="2">
        <v>0</v>
      </c>
      <c r="BI61" s="2">
        <v>0</v>
      </c>
      <c r="BL61" s="2">
        <v>0</v>
      </c>
      <c r="BN61" s="2" t="s">
        <v>32</v>
      </c>
      <c r="BR61" s="2">
        <v>0</v>
      </c>
      <c r="BS61" s="2">
        <v>0</v>
      </c>
      <c r="BT61" s="2">
        <v>0</v>
      </c>
      <c r="BU61" s="2" t="s">
        <v>32</v>
      </c>
      <c r="BV61" s="2" t="s">
        <v>32</v>
      </c>
      <c r="BW61" s="2" t="s">
        <v>32</v>
      </c>
      <c r="BX61" s="2" t="s">
        <v>32</v>
      </c>
    </row>
    <row r="62" spans="1:76" x14ac:dyDescent="0.2">
      <c r="A62" s="2">
        <v>1010387</v>
      </c>
      <c r="B62" s="2">
        <v>7</v>
      </c>
      <c r="C62" s="2">
        <v>0</v>
      </c>
      <c r="D62" s="2">
        <v>0</v>
      </c>
      <c r="E62" s="2" t="s">
        <v>32</v>
      </c>
      <c r="F62" s="2" t="s">
        <v>32</v>
      </c>
      <c r="G62" s="2">
        <v>5004</v>
      </c>
      <c r="H62" s="2">
        <v>80739</v>
      </c>
      <c r="I62" s="13">
        <v>0.43333333333333335</v>
      </c>
      <c r="K62" s="2" t="s">
        <v>32</v>
      </c>
      <c r="M62" s="2" t="s">
        <v>1267</v>
      </c>
      <c r="N62" s="2" t="s">
        <v>1252</v>
      </c>
      <c r="O62" s="2" t="s">
        <v>1268</v>
      </c>
      <c r="P62" s="2">
        <v>1744</v>
      </c>
      <c r="Q62" s="11">
        <v>-345249159</v>
      </c>
      <c r="R62" s="11">
        <v>-588108441</v>
      </c>
      <c r="S62" s="2" t="s">
        <v>32</v>
      </c>
      <c r="T62" s="2" t="s">
        <v>835</v>
      </c>
      <c r="U62" s="2" t="s">
        <v>32</v>
      </c>
      <c r="V62" s="2" t="s">
        <v>32</v>
      </c>
      <c r="W62" s="2">
        <v>446</v>
      </c>
      <c r="X62" s="2" t="s">
        <v>1254</v>
      </c>
      <c r="Y62" s="12">
        <v>44578</v>
      </c>
      <c r="Z62" s="12">
        <v>44578</v>
      </c>
      <c r="AA62" s="2" t="s">
        <v>1269</v>
      </c>
      <c r="AB62" s="2" t="s">
        <v>835</v>
      </c>
      <c r="AC62" s="2" t="s">
        <v>1256</v>
      </c>
      <c r="AD62" s="2" t="s">
        <v>1270</v>
      </c>
      <c r="AE62" s="2" t="s">
        <v>32</v>
      </c>
      <c r="AG62" s="12">
        <v>44729</v>
      </c>
      <c r="AJ62" s="2">
        <v>1</v>
      </c>
      <c r="AK62" s="2">
        <v>1</v>
      </c>
      <c r="AL62" s="2">
        <v>1599</v>
      </c>
      <c r="AM62" s="2">
        <v>6</v>
      </c>
      <c r="AO62" s="2">
        <v>1</v>
      </c>
      <c r="AP62" s="11">
        <v>392751</v>
      </c>
      <c r="AQ62" s="2">
        <v>21</v>
      </c>
      <c r="AR62" s="2">
        <v>29</v>
      </c>
      <c r="AS62" s="2">
        <v>47</v>
      </c>
      <c r="AT62" s="2">
        <v>0</v>
      </c>
      <c r="AU62" s="2" t="s">
        <v>1271</v>
      </c>
      <c r="AV62" s="12">
        <v>44578</v>
      </c>
      <c r="AY62" s="2">
        <v>0</v>
      </c>
      <c r="AZ62" s="2" t="s">
        <v>1165</v>
      </c>
      <c r="BA62" s="12">
        <v>44729</v>
      </c>
      <c r="BB62" s="2">
        <v>28623</v>
      </c>
      <c r="BC62" s="2">
        <v>0</v>
      </c>
      <c r="BD62" s="2">
        <v>0</v>
      </c>
      <c r="BF62" s="2">
        <v>0</v>
      </c>
      <c r="BG62" s="2">
        <v>0</v>
      </c>
      <c r="BI62" s="2">
        <v>0</v>
      </c>
      <c r="BL62" s="2">
        <v>0</v>
      </c>
      <c r="BN62" s="2" t="s">
        <v>32</v>
      </c>
      <c r="BR62" s="2">
        <v>0</v>
      </c>
      <c r="BS62" s="2">
        <v>0</v>
      </c>
      <c r="BT62" s="2">
        <v>0</v>
      </c>
      <c r="BU62" s="2" t="s">
        <v>32</v>
      </c>
      <c r="BV62" s="2" t="s">
        <v>32</v>
      </c>
      <c r="BW62" s="2" t="s">
        <v>32</v>
      </c>
      <c r="BX62" s="2" t="s">
        <v>32</v>
      </c>
    </row>
    <row r="63" spans="1:76" x14ac:dyDescent="0.2">
      <c r="A63" s="2">
        <v>1010388</v>
      </c>
      <c r="B63" s="2">
        <v>7</v>
      </c>
      <c r="C63" s="2">
        <v>0</v>
      </c>
      <c r="D63" s="2">
        <v>0</v>
      </c>
      <c r="E63" s="2" t="s">
        <v>32</v>
      </c>
      <c r="F63" s="2" t="s">
        <v>32</v>
      </c>
      <c r="G63" s="2">
        <v>5005</v>
      </c>
      <c r="H63" s="2">
        <v>80739</v>
      </c>
      <c r="I63" s="13">
        <v>0.43333333333333335</v>
      </c>
      <c r="K63" s="2" t="s">
        <v>32</v>
      </c>
      <c r="M63" s="2" t="s">
        <v>1272</v>
      </c>
      <c r="N63" s="2" t="s">
        <v>1252</v>
      </c>
      <c r="O63" s="2" t="s">
        <v>1273</v>
      </c>
      <c r="P63" s="2">
        <v>1665</v>
      </c>
      <c r="Q63" s="11">
        <v>-345090442</v>
      </c>
      <c r="R63" s="11">
        <v>-587674604</v>
      </c>
      <c r="S63" s="2" t="s">
        <v>32</v>
      </c>
      <c r="T63" s="2" t="s">
        <v>835</v>
      </c>
      <c r="U63" s="2" t="s">
        <v>32</v>
      </c>
      <c r="V63" s="2" t="s">
        <v>32</v>
      </c>
      <c r="W63" s="2">
        <v>446</v>
      </c>
      <c r="X63" s="2" t="s">
        <v>1254</v>
      </c>
      <c r="Y63" s="12">
        <v>44578</v>
      </c>
      <c r="Z63" s="12">
        <v>44578</v>
      </c>
      <c r="AA63" s="2" t="s">
        <v>1274</v>
      </c>
      <c r="AB63" s="2" t="s">
        <v>835</v>
      </c>
      <c r="AC63" s="2" t="s">
        <v>1256</v>
      </c>
      <c r="AD63" s="2" t="s">
        <v>1265</v>
      </c>
      <c r="AE63" s="2" t="s">
        <v>32</v>
      </c>
      <c r="AG63" s="12">
        <v>44729</v>
      </c>
      <c r="AJ63" s="2">
        <v>1</v>
      </c>
      <c r="AK63" s="2">
        <v>1</v>
      </c>
      <c r="AL63" s="2">
        <v>1599</v>
      </c>
      <c r="AM63" s="2">
        <v>3</v>
      </c>
      <c r="AO63" s="2">
        <v>1</v>
      </c>
      <c r="AP63" s="11">
        <v>242755</v>
      </c>
      <c r="AQ63" s="2">
        <v>21</v>
      </c>
      <c r="AR63" s="2">
        <v>29</v>
      </c>
      <c r="AS63" s="2">
        <v>47</v>
      </c>
      <c r="AT63" s="2">
        <v>0</v>
      </c>
      <c r="AU63" s="2" t="s">
        <v>1271</v>
      </c>
      <c r="AV63" s="12">
        <v>44578</v>
      </c>
      <c r="AY63" s="2">
        <v>0</v>
      </c>
      <c r="AZ63" s="2" t="s">
        <v>1165</v>
      </c>
      <c r="BA63" s="12">
        <v>44729</v>
      </c>
      <c r="BB63" s="2">
        <v>28623</v>
      </c>
      <c r="BC63" s="2">
        <v>0</v>
      </c>
      <c r="BD63" s="2">
        <v>0</v>
      </c>
      <c r="BF63" s="2">
        <v>0</v>
      </c>
      <c r="BG63" s="2">
        <v>0</v>
      </c>
      <c r="BI63" s="2">
        <v>0</v>
      </c>
      <c r="BL63" s="2">
        <v>0</v>
      </c>
      <c r="BN63" s="2" t="s">
        <v>32</v>
      </c>
      <c r="BR63" s="2">
        <v>0</v>
      </c>
      <c r="BS63" s="2">
        <v>0</v>
      </c>
      <c r="BT63" s="2">
        <v>0</v>
      </c>
      <c r="BU63" s="2" t="s">
        <v>32</v>
      </c>
      <c r="BV63" s="2" t="s">
        <v>32</v>
      </c>
      <c r="BW63" s="2" t="s">
        <v>32</v>
      </c>
      <c r="BX63" s="2" t="s">
        <v>32</v>
      </c>
    </row>
    <row r="64" spans="1:76" x14ac:dyDescent="0.2">
      <c r="A64" s="2">
        <v>1010389</v>
      </c>
      <c r="B64" s="2">
        <v>7</v>
      </c>
      <c r="C64" s="2">
        <v>0</v>
      </c>
      <c r="D64" s="2">
        <v>0</v>
      </c>
      <c r="E64" s="2" t="s">
        <v>32</v>
      </c>
      <c r="F64" s="2" t="s">
        <v>32</v>
      </c>
      <c r="G64" s="2">
        <v>5006</v>
      </c>
      <c r="H64" s="2">
        <v>80739</v>
      </c>
      <c r="I64" s="13">
        <v>0.43333333333333335</v>
      </c>
      <c r="K64" s="2" t="s">
        <v>32</v>
      </c>
      <c r="M64" s="2" t="s">
        <v>1275</v>
      </c>
      <c r="N64" s="2" t="s">
        <v>1252</v>
      </c>
      <c r="O64" s="2" t="s">
        <v>1276</v>
      </c>
      <c r="P64" s="2">
        <v>1743</v>
      </c>
      <c r="Q64" s="11">
        <v>-346210840</v>
      </c>
      <c r="R64" s="11">
        <v>-588040839</v>
      </c>
      <c r="S64" s="2" t="s">
        <v>32</v>
      </c>
      <c r="T64" s="2" t="s">
        <v>835</v>
      </c>
      <c r="U64" s="2" t="s">
        <v>32</v>
      </c>
      <c r="V64" s="2" t="s">
        <v>32</v>
      </c>
      <c r="W64" s="2">
        <v>446</v>
      </c>
      <c r="X64" s="2" t="s">
        <v>1254</v>
      </c>
      <c r="Y64" s="12">
        <v>44578</v>
      </c>
      <c r="Z64" s="12">
        <v>44578</v>
      </c>
      <c r="AA64" s="2" t="s">
        <v>1277</v>
      </c>
      <c r="AB64" s="2" t="s">
        <v>835</v>
      </c>
      <c r="AC64" s="2" t="s">
        <v>1256</v>
      </c>
      <c r="AD64" s="2" t="s">
        <v>1257</v>
      </c>
      <c r="AE64" s="2" t="s">
        <v>32</v>
      </c>
      <c r="AG64" s="12">
        <v>44729</v>
      </c>
      <c r="AJ64" s="2">
        <v>1</v>
      </c>
      <c r="AK64" s="2">
        <v>1</v>
      </c>
      <c r="AL64" s="2">
        <v>1599</v>
      </c>
      <c r="AM64" s="2">
        <v>9</v>
      </c>
      <c r="AO64" s="2">
        <v>1</v>
      </c>
      <c r="AP64" s="11">
        <v>201921</v>
      </c>
      <c r="AQ64" s="2">
        <v>21</v>
      </c>
      <c r="AR64" s="2">
        <v>29</v>
      </c>
      <c r="AS64" s="2">
        <v>47</v>
      </c>
      <c r="AT64" s="2">
        <v>0</v>
      </c>
      <c r="AU64" s="2" t="s">
        <v>1266</v>
      </c>
      <c r="AV64" s="12">
        <v>44578</v>
      </c>
      <c r="AY64" s="2">
        <v>0</v>
      </c>
      <c r="AZ64" s="2" t="s">
        <v>1165</v>
      </c>
      <c r="BA64" s="12">
        <v>44729</v>
      </c>
      <c r="BB64" s="2">
        <v>28623</v>
      </c>
      <c r="BC64" s="2">
        <v>0</v>
      </c>
      <c r="BD64" s="2">
        <v>0</v>
      </c>
      <c r="BF64" s="2">
        <v>0</v>
      </c>
      <c r="BG64" s="2">
        <v>0</v>
      </c>
      <c r="BI64" s="2">
        <v>0</v>
      </c>
      <c r="BL64" s="2">
        <v>0</v>
      </c>
      <c r="BN64" s="2" t="s">
        <v>32</v>
      </c>
      <c r="BR64" s="2">
        <v>0</v>
      </c>
      <c r="BS64" s="2">
        <v>0</v>
      </c>
      <c r="BT64" s="2">
        <v>0</v>
      </c>
      <c r="BU64" s="2" t="s">
        <v>32</v>
      </c>
      <c r="BV64" s="2" t="s">
        <v>32</v>
      </c>
      <c r="BW64" s="2" t="s">
        <v>32</v>
      </c>
      <c r="BX64" s="2" t="s">
        <v>32</v>
      </c>
    </row>
    <row r="65" spans="1:76" x14ac:dyDescent="0.2">
      <c r="A65" s="2">
        <v>1010390</v>
      </c>
      <c r="B65" s="2">
        <v>7</v>
      </c>
      <c r="C65" s="2">
        <v>0</v>
      </c>
      <c r="D65" s="2">
        <v>0</v>
      </c>
      <c r="E65" s="2" t="s">
        <v>32</v>
      </c>
      <c r="F65" s="2" t="s">
        <v>32</v>
      </c>
      <c r="G65" s="2">
        <v>5007</v>
      </c>
      <c r="H65" s="2">
        <v>80739</v>
      </c>
      <c r="I65" s="13">
        <v>0.43333333333333335</v>
      </c>
      <c r="K65" s="2" t="s">
        <v>32</v>
      </c>
      <c r="M65" s="2" t="s">
        <v>1278</v>
      </c>
      <c r="N65" s="2" t="s">
        <v>1252</v>
      </c>
      <c r="O65" s="2" t="s">
        <v>1279</v>
      </c>
      <c r="P65" s="2">
        <v>1665</v>
      </c>
      <c r="Q65" s="11">
        <v>-345170228</v>
      </c>
      <c r="R65" s="11">
        <v>-587855437</v>
      </c>
      <c r="S65" s="2" t="s">
        <v>32</v>
      </c>
      <c r="T65" s="2" t="s">
        <v>835</v>
      </c>
      <c r="U65" s="2" t="s">
        <v>32</v>
      </c>
      <c r="V65" s="2" t="s">
        <v>32</v>
      </c>
      <c r="W65" s="2">
        <v>446</v>
      </c>
      <c r="X65" s="2" t="s">
        <v>1254</v>
      </c>
      <c r="Y65" s="12">
        <v>44578</v>
      </c>
      <c r="Z65" s="12">
        <v>44578</v>
      </c>
      <c r="AA65" s="2" t="s">
        <v>1280</v>
      </c>
      <c r="AB65" s="2" t="s">
        <v>835</v>
      </c>
      <c r="AC65" s="2" t="s">
        <v>1256</v>
      </c>
      <c r="AD65" s="2" t="s">
        <v>1265</v>
      </c>
      <c r="AE65" s="2" t="s">
        <v>32</v>
      </c>
      <c r="AG65" s="12">
        <v>44729</v>
      </c>
      <c r="AJ65" s="2">
        <v>1</v>
      </c>
      <c r="AK65" s="2">
        <v>1</v>
      </c>
      <c r="AL65" s="2">
        <v>1599</v>
      </c>
      <c r="AM65" s="2">
        <v>2</v>
      </c>
      <c r="AO65" s="2">
        <v>1</v>
      </c>
      <c r="AP65" s="11">
        <v>152715</v>
      </c>
      <c r="AQ65" s="2">
        <v>21</v>
      </c>
      <c r="AR65" s="2">
        <v>29</v>
      </c>
      <c r="AS65" s="2">
        <v>47</v>
      </c>
      <c r="AT65" s="2">
        <v>0</v>
      </c>
      <c r="AU65" s="2" t="s">
        <v>1266</v>
      </c>
      <c r="AV65" s="12">
        <v>44578</v>
      </c>
      <c r="AY65" s="2">
        <v>0</v>
      </c>
      <c r="AZ65" s="2" t="s">
        <v>1165</v>
      </c>
      <c r="BA65" s="12">
        <v>44729</v>
      </c>
      <c r="BB65" s="2">
        <v>28623</v>
      </c>
      <c r="BC65" s="2">
        <v>0</v>
      </c>
      <c r="BD65" s="2">
        <v>0</v>
      </c>
      <c r="BF65" s="2">
        <v>0</v>
      </c>
      <c r="BG65" s="2">
        <v>0</v>
      </c>
      <c r="BI65" s="2">
        <v>0</v>
      </c>
      <c r="BL65" s="2">
        <v>0</v>
      </c>
      <c r="BN65" s="2" t="s">
        <v>32</v>
      </c>
      <c r="BR65" s="2">
        <v>0</v>
      </c>
      <c r="BS65" s="2">
        <v>0</v>
      </c>
      <c r="BT65" s="2">
        <v>0</v>
      </c>
      <c r="BU65" s="2" t="s">
        <v>32</v>
      </c>
      <c r="BV65" s="2" t="s">
        <v>32</v>
      </c>
      <c r="BW65" s="2" t="s">
        <v>32</v>
      </c>
      <c r="BX65" s="2" t="s">
        <v>32</v>
      </c>
    </row>
    <row r="66" spans="1:76" x14ac:dyDescent="0.2">
      <c r="A66" s="2">
        <v>1010392</v>
      </c>
      <c r="B66" s="2">
        <v>7</v>
      </c>
      <c r="C66" s="2">
        <v>0</v>
      </c>
      <c r="D66" s="2">
        <v>0</v>
      </c>
      <c r="E66" s="2" t="s">
        <v>32</v>
      </c>
      <c r="F66" s="2" t="s">
        <v>32</v>
      </c>
      <c r="G66" s="2">
        <v>5009</v>
      </c>
      <c r="H66" s="2">
        <v>80739</v>
      </c>
      <c r="I66" s="13">
        <v>0.43333333333333335</v>
      </c>
      <c r="K66" s="2" t="s">
        <v>32</v>
      </c>
      <c r="M66" s="2" t="s">
        <v>1281</v>
      </c>
      <c r="N66" s="2" t="s">
        <v>1252</v>
      </c>
      <c r="O66" s="2" t="s">
        <v>1282</v>
      </c>
      <c r="P66" s="2">
        <v>1665</v>
      </c>
      <c r="Q66" s="11">
        <v>-345220599</v>
      </c>
      <c r="R66" s="11">
        <v>-587881878</v>
      </c>
      <c r="S66" s="2" t="s">
        <v>32</v>
      </c>
      <c r="T66" s="2" t="s">
        <v>835</v>
      </c>
      <c r="U66" s="2" t="s">
        <v>32</v>
      </c>
      <c r="V66" s="2" t="s">
        <v>32</v>
      </c>
      <c r="W66" s="2">
        <v>446</v>
      </c>
      <c r="X66" s="2" t="s">
        <v>1254</v>
      </c>
      <c r="Y66" s="12">
        <v>44578</v>
      </c>
      <c r="Z66" s="12">
        <v>44578</v>
      </c>
      <c r="AA66" s="2" t="s">
        <v>1283</v>
      </c>
      <c r="AB66" s="2" t="s">
        <v>835</v>
      </c>
      <c r="AC66" s="2" t="s">
        <v>1256</v>
      </c>
      <c r="AD66" s="2" t="s">
        <v>1265</v>
      </c>
      <c r="AE66" s="2" t="s">
        <v>32</v>
      </c>
      <c r="AG66" s="12">
        <v>44729</v>
      </c>
      <c r="AJ66" s="2">
        <v>1</v>
      </c>
      <c r="AK66" s="2">
        <v>1</v>
      </c>
      <c r="AL66" s="2">
        <v>1599</v>
      </c>
      <c r="AM66" s="2">
        <v>1</v>
      </c>
      <c r="AO66" s="2">
        <v>2</v>
      </c>
      <c r="AP66" s="11">
        <v>909201</v>
      </c>
      <c r="AQ66" s="2">
        <v>42</v>
      </c>
      <c r="AR66" s="2">
        <v>58</v>
      </c>
      <c r="AS66" s="2">
        <v>94</v>
      </c>
      <c r="AT66" s="2">
        <v>0</v>
      </c>
      <c r="AU66" s="2" t="s">
        <v>1266</v>
      </c>
      <c r="AV66" s="12">
        <v>44578</v>
      </c>
      <c r="AY66" s="2">
        <v>0</v>
      </c>
      <c r="AZ66" s="2" t="s">
        <v>1165</v>
      </c>
      <c r="BA66" s="12">
        <v>44729</v>
      </c>
      <c r="BB66" s="2">
        <v>228984</v>
      </c>
      <c r="BC66" s="2">
        <v>0</v>
      </c>
      <c r="BD66" s="2">
        <v>0</v>
      </c>
      <c r="BF66" s="2">
        <v>0</v>
      </c>
      <c r="BG66" s="2">
        <v>0</v>
      </c>
      <c r="BI66" s="2">
        <v>0</v>
      </c>
      <c r="BL66" s="2">
        <v>0</v>
      </c>
      <c r="BN66" s="2" t="s">
        <v>32</v>
      </c>
      <c r="BR66" s="2">
        <v>0</v>
      </c>
      <c r="BS66" s="2">
        <v>0</v>
      </c>
      <c r="BT66" s="2">
        <v>0</v>
      </c>
      <c r="BU66" s="2" t="s">
        <v>32</v>
      </c>
      <c r="BV66" s="2" t="s">
        <v>32</v>
      </c>
      <c r="BW66" s="2" t="s">
        <v>32</v>
      </c>
      <c r="BX66" s="2" t="s">
        <v>32</v>
      </c>
    </row>
    <row r="67" spans="1:76" x14ac:dyDescent="0.2">
      <c r="A67" s="2">
        <v>1010393</v>
      </c>
      <c r="B67" s="2">
        <v>7</v>
      </c>
      <c r="C67" s="2">
        <v>0</v>
      </c>
      <c r="D67" s="2">
        <v>0</v>
      </c>
      <c r="E67" s="2" t="s">
        <v>32</v>
      </c>
      <c r="F67" s="2" t="s">
        <v>32</v>
      </c>
      <c r="G67" s="2">
        <v>5010</v>
      </c>
      <c r="H67" s="2">
        <v>80739</v>
      </c>
      <c r="I67" s="13">
        <v>0.43333333333333335</v>
      </c>
      <c r="K67" s="2" t="s">
        <v>32</v>
      </c>
      <c r="M67" s="2" t="s">
        <v>1284</v>
      </c>
      <c r="N67" s="2" t="s">
        <v>1252</v>
      </c>
      <c r="O67" s="2" t="s">
        <v>1285</v>
      </c>
      <c r="P67" s="2">
        <v>1665</v>
      </c>
      <c r="Q67" s="11">
        <v>-344962519</v>
      </c>
      <c r="R67" s="11">
        <v>-587647798</v>
      </c>
      <c r="S67" s="2" t="s">
        <v>32</v>
      </c>
      <c r="T67" s="2" t="s">
        <v>835</v>
      </c>
      <c r="U67" s="2" t="s">
        <v>32</v>
      </c>
      <c r="V67" s="2" t="s">
        <v>32</v>
      </c>
      <c r="W67" s="2">
        <v>446</v>
      </c>
      <c r="X67" s="2" t="s">
        <v>1254</v>
      </c>
      <c r="Y67" s="12">
        <v>44578</v>
      </c>
      <c r="Z67" s="12">
        <v>44578</v>
      </c>
      <c r="AA67" s="2" t="s">
        <v>1286</v>
      </c>
      <c r="AB67" s="2" t="s">
        <v>835</v>
      </c>
      <c r="AC67" s="2" t="s">
        <v>1256</v>
      </c>
      <c r="AD67" s="2" t="s">
        <v>1265</v>
      </c>
      <c r="AE67" s="2" t="s">
        <v>32</v>
      </c>
      <c r="AG67" s="12">
        <v>44729</v>
      </c>
      <c r="AJ67" s="2">
        <v>1</v>
      </c>
      <c r="AK67" s="2">
        <v>1</v>
      </c>
      <c r="AL67" s="2">
        <v>1599</v>
      </c>
      <c r="AM67" s="2">
        <v>4</v>
      </c>
      <c r="AO67" s="2">
        <v>1</v>
      </c>
      <c r="AP67" s="11">
        <v>244201</v>
      </c>
      <c r="AQ67" s="2">
        <v>21</v>
      </c>
      <c r="AR67" s="2">
        <v>29</v>
      </c>
      <c r="AS67" s="2">
        <v>47</v>
      </c>
      <c r="AT67" s="2">
        <v>0</v>
      </c>
      <c r="AU67" s="2" t="s">
        <v>1258</v>
      </c>
      <c r="AV67" s="12">
        <v>44578</v>
      </c>
      <c r="AY67" s="2">
        <v>0</v>
      </c>
      <c r="AZ67" s="2" t="s">
        <v>1165</v>
      </c>
      <c r="BA67" s="12">
        <v>44729</v>
      </c>
      <c r="BB67" s="2">
        <v>28623</v>
      </c>
      <c r="BC67" s="2">
        <v>0</v>
      </c>
      <c r="BD67" s="2">
        <v>0</v>
      </c>
      <c r="BF67" s="2">
        <v>0</v>
      </c>
      <c r="BG67" s="2">
        <v>0</v>
      </c>
      <c r="BH67" s="2" t="s">
        <v>1287</v>
      </c>
      <c r="BI67" s="2">
        <v>2</v>
      </c>
      <c r="BK67" s="2" t="s">
        <v>1288</v>
      </c>
      <c r="BL67" s="2">
        <v>0</v>
      </c>
      <c r="BN67" s="2" t="s">
        <v>32</v>
      </c>
      <c r="BR67" s="2">
        <v>0</v>
      </c>
      <c r="BS67" s="2">
        <v>0</v>
      </c>
      <c r="BT67" s="2">
        <v>0</v>
      </c>
      <c r="BU67" s="2" t="s">
        <v>32</v>
      </c>
      <c r="BV67" s="2" t="s">
        <v>32</v>
      </c>
      <c r="BW67" s="2" t="s">
        <v>32</v>
      </c>
      <c r="BX67" s="2" t="s">
        <v>32</v>
      </c>
    </row>
    <row r="69" spans="1:76" x14ac:dyDescent="0.2">
      <c r="A69" s="3" t="s">
        <v>1382</v>
      </c>
    </row>
    <row r="70" spans="1:76" x14ac:dyDescent="0.2">
      <c r="A70" s="3" t="s">
        <v>602</v>
      </c>
      <c r="B70" s="3" t="s">
        <v>1344</v>
      </c>
      <c r="C70" s="3" t="s">
        <v>1345</v>
      </c>
      <c r="D70" s="3" t="s">
        <v>731</v>
      </c>
      <c r="E70" s="3" t="s">
        <v>1346</v>
      </c>
      <c r="F70" s="3" t="s">
        <v>735</v>
      </c>
      <c r="G70" s="3" t="s">
        <v>736</v>
      </c>
      <c r="H70" s="3" t="s">
        <v>747</v>
      </c>
      <c r="I70" s="3" t="s">
        <v>1347</v>
      </c>
      <c r="J70" s="3" t="s">
        <v>1348</v>
      </c>
      <c r="K70" s="3" t="s">
        <v>1349</v>
      </c>
    </row>
    <row r="71" spans="1:76" x14ac:dyDescent="0.2">
      <c r="A71" s="2">
        <v>3629719</v>
      </c>
      <c r="B71" s="47">
        <v>1005265</v>
      </c>
      <c r="C71" s="2">
        <v>4</v>
      </c>
      <c r="D71" s="2">
        <v>4</v>
      </c>
      <c r="E71" s="2">
        <v>446</v>
      </c>
      <c r="F71" s="47">
        <v>80890</v>
      </c>
      <c r="G71" s="13">
        <v>0.7895833333333333</v>
      </c>
      <c r="H71" s="2" t="s">
        <v>1350</v>
      </c>
      <c r="K71" s="2" t="s">
        <v>1351</v>
      </c>
    </row>
    <row r="72" spans="1:76" x14ac:dyDescent="0.2">
      <c r="A72" s="2">
        <v>3629725</v>
      </c>
      <c r="B72" s="2">
        <v>1005266</v>
      </c>
      <c r="C72" s="2">
        <v>4</v>
      </c>
      <c r="D72" s="2">
        <v>4</v>
      </c>
      <c r="E72" s="2">
        <v>446</v>
      </c>
      <c r="F72" s="2">
        <v>80890</v>
      </c>
      <c r="G72" s="13">
        <v>0.7895833333333333</v>
      </c>
      <c r="H72" s="2" t="s">
        <v>1350</v>
      </c>
      <c r="K72" s="2" t="s">
        <v>1352</v>
      </c>
    </row>
    <row r="73" spans="1:76" x14ac:dyDescent="0.2">
      <c r="A73" s="2">
        <v>3629710</v>
      </c>
      <c r="B73" s="2">
        <v>1005267</v>
      </c>
      <c r="C73" s="2">
        <v>4</v>
      </c>
      <c r="D73" s="2">
        <v>4</v>
      </c>
      <c r="E73" s="2">
        <v>446</v>
      </c>
      <c r="F73" s="2">
        <v>80890</v>
      </c>
      <c r="G73" s="13">
        <v>0.7895833333333333</v>
      </c>
      <c r="H73" s="2" t="s">
        <v>1350</v>
      </c>
      <c r="K73" s="2" t="s">
        <v>1353</v>
      </c>
    </row>
    <row r="74" spans="1:76" x14ac:dyDescent="0.2">
      <c r="A74" s="2">
        <v>3629728</v>
      </c>
      <c r="B74" s="2">
        <v>1005268</v>
      </c>
      <c r="C74" s="2">
        <v>4</v>
      </c>
      <c r="D74" s="2">
        <v>4</v>
      </c>
      <c r="E74" s="2">
        <v>446</v>
      </c>
      <c r="F74" s="2">
        <v>80890</v>
      </c>
      <c r="G74" s="13">
        <v>0.7895833333333333</v>
      </c>
      <c r="H74" s="2" t="s">
        <v>1350</v>
      </c>
      <c r="K74" s="2" t="s">
        <v>1354</v>
      </c>
    </row>
    <row r="75" spans="1:76" x14ac:dyDescent="0.2">
      <c r="A75" s="2">
        <v>3629727</v>
      </c>
      <c r="B75" s="2">
        <v>1005269</v>
      </c>
      <c r="C75" s="2">
        <v>4</v>
      </c>
      <c r="D75" s="2">
        <v>4</v>
      </c>
      <c r="E75" s="2">
        <v>446</v>
      </c>
      <c r="F75" s="2">
        <v>80890</v>
      </c>
      <c r="G75" s="13">
        <v>0.7895833333333333</v>
      </c>
      <c r="H75" s="2" t="s">
        <v>1350</v>
      </c>
      <c r="K75" s="2" t="s">
        <v>1355</v>
      </c>
    </row>
    <row r="76" spans="1:76" x14ac:dyDescent="0.2">
      <c r="A76" s="2">
        <v>3629722</v>
      </c>
      <c r="B76" s="2">
        <v>1005270</v>
      </c>
      <c r="C76" s="2">
        <v>4</v>
      </c>
      <c r="D76" s="2">
        <v>4</v>
      </c>
      <c r="E76" s="2">
        <v>446</v>
      </c>
      <c r="F76" s="2">
        <v>80890</v>
      </c>
      <c r="G76" s="13">
        <v>0.7895833333333333</v>
      </c>
      <c r="H76" s="2" t="s">
        <v>1350</v>
      </c>
      <c r="K76" s="2" t="s">
        <v>1356</v>
      </c>
    </row>
    <row r="77" spans="1:76" x14ac:dyDescent="0.2">
      <c r="A77" s="2">
        <v>3629716</v>
      </c>
      <c r="B77" s="2">
        <v>1005271</v>
      </c>
      <c r="C77" s="2">
        <v>4</v>
      </c>
      <c r="D77" s="2">
        <v>4</v>
      </c>
      <c r="E77" s="2">
        <v>446</v>
      </c>
      <c r="F77" s="2">
        <v>80890</v>
      </c>
      <c r="G77" s="13">
        <v>0.7895833333333333</v>
      </c>
      <c r="H77" s="2" t="s">
        <v>1350</v>
      </c>
      <c r="K77" s="2" t="s">
        <v>1357</v>
      </c>
    </row>
    <row r="78" spans="1:76" x14ac:dyDescent="0.2">
      <c r="A78" s="2">
        <v>3629712</v>
      </c>
      <c r="B78" s="2">
        <v>1005272</v>
      </c>
      <c r="C78" s="2">
        <v>4</v>
      </c>
      <c r="D78" s="2">
        <v>4</v>
      </c>
      <c r="E78" s="2">
        <v>446</v>
      </c>
      <c r="F78" s="2">
        <v>80890</v>
      </c>
      <c r="G78" s="13">
        <v>0.7895833333333333</v>
      </c>
      <c r="H78" s="2" t="s">
        <v>1350</v>
      </c>
      <c r="K78" s="2" t="s">
        <v>1358</v>
      </c>
    </row>
    <row r="79" spans="1:76" x14ac:dyDescent="0.2">
      <c r="A79" s="2">
        <v>3629715</v>
      </c>
      <c r="B79" s="2">
        <v>1005273</v>
      </c>
      <c r="C79" s="2">
        <v>4</v>
      </c>
      <c r="D79" s="2">
        <v>4</v>
      </c>
      <c r="E79" s="2">
        <v>446</v>
      </c>
      <c r="F79" s="2">
        <v>80890</v>
      </c>
      <c r="G79" s="13">
        <v>0.7895833333333333</v>
      </c>
      <c r="H79" s="2" t="s">
        <v>1350</v>
      </c>
      <c r="K79" s="2" t="s">
        <v>1359</v>
      </c>
    </row>
    <row r="80" spans="1:76" x14ac:dyDescent="0.2">
      <c r="A80" s="2">
        <v>3629704</v>
      </c>
      <c r="B80" s="2">
        <v>1005274</v>
      </c>
      <c r="C80" s="2">
        <v>4</v>
      </c>
      <c r="D80" s="2">
        <v>4</v>
      </c>
      <c r="E80" s="2">
        <v>446</v>
      </c>
      <c r="F80" s="2">
        <v>80890</v>
      </c>
      <c r="G80" s="13">
        <v>0.7895833333333333</v>
      </c>
      <c r="H80" s="2" t="s">
        <v>1350</v>
      </c>
      <c r="K80" s="2" t="s">
        <v>1360</v>
      </c>
    </row>
    <row r="81" spans="1:11" x14ac:dyDescent="0.2">
      <c r="A81" s="2">
        <v>3629703</v>
      </c>
      <c r="B81" s="2">
        <v>1005276</v>
      </c>
      <c r="C81" s="2">
        <v>4</v>
      </c>
      <c r="D81" s="2">
        <v>4</v>
      </c>
      <c r="E81" s="2">
        <v>446</v>
      </c>
      <c r="F81" s="2">
        <v>80890</v>
      </c>
      <c r="G81" s="13">
        <v>0.7895833333333333</v>
      </c>
      <c r="H81" s="2" t="s">
        <v>1350</v>
      </c>
      <c r="K81" s="2" t="s">
        <v>1361</v>
      </c>
    </row>
    <row r="82" spans="1:11" x14ac:dyDescent="0.2">
      <c r="A82" s="2">
        <v>3629721</v>
      </c>
      <c r="B82" s="2">
        <v>1005277</v>
      </c>
      <c r="C82" s="2">
        <v>4</v>
      </c>
      <c r="D82" s="2">
        <v>4</v>
      </c>
      <c r="E82" s="2">
        <v>446</v>
      </c>
      <c r="F82" s="2">
        <v>80890</v>
      </c>
      <c r="G82" s="13">
        <v>0.7895833333333333</v>
      </c>
      <c r="H82" s="2" t="s">
        <v>1350</v>
      </c>
      <c r="K82" s="2" t="s">
        <v>1362</v>
      </c>
    </row>
    <row r="83" spans="1:11" x14ac:dyDescent="0.2">
      <c r="A83" s="2">
        <v>3629709</v>
      </c>
      <c r="B83" s="2">
        <v>1005278</v>
      </c>
      <c r="C83" s="2">
        <v>4</v>
      </c>
      <c r="D83" s="2">
        <v>4</v>
      </c>
      <c r="E83" s="2">
        <v>446</v>
      </c>
      <c r="F83" s="2">
        <v>80890</v>
      </c>
      <c r="G83" s="13">
        <v>0.7895833333333333</v>
      </c>
      <c r="H83" s="2" t="s">
        <v>1350</v>
      </c>
      <c r="K83" s="2" t="s">
        <v>1363</v>
      </c>
    </row>
    <row r="84" spans="1:11" x14ac:dyDescent="0.2">
      <c r="A84" s="2">
        <v>3629706</v>
      </c>
      <c r="B84" s="2">
        <v>1005279</v>
      </c>
      <c r="C84" s="2">
        <v>4</v>
      </c>
      <c r="D84" s="2">
        <v>4</v>
      </c>
      <c r="E84" s="2">
        <v>446</v>
      </c>
      <c r="F84" s="2">
        <v>80890</v>
      </c>
      <c r="G84" s="13">
        <v>0.7895833333333333</v>
      </c>
      <c r="H84" s="2" t="s">
        <v>1350</v>
      </c>
      <c r="K84" s="2" t="s">
        <v>1364</v>
      </c>
    </row>
    <row r="85" spans="1:11" x14ac:dyDescent="0.2">
      <c r="A85" s="2">
        <v>3629701</v>
      </c>
      <c r="B85" s="2">
        <v>1005280</v>
      </c>
      <c r="C85" s="2">
        <v>4</v>
      </c>
      <c r="D85" s="2">
        <v>4</v>
      </c>
      <c r="E85" s="2">
        <v>446</v>
      </c>
      <c r="F85" s="2">
        <v>80890</v>
      </c>
      <c r="G85" s="13">
        <v>0.7895833333333333</v>
      </c>
      <c r="H85" s="2" t="s">
        <v>1350</v>
      </c>
      <c r="K85" s="2" t="s">
        <v>1365</v>
      </c>
    </row>
    <row r="86" spans="1:11" x14ac:dyDescent="0.2">
      <c r="A86" s="2">
        <v>3629713</v>
      </c>
      <c r="B86" s="2">
        <v>1005281</v>
      </c>
      <c r="C86" s="2">
        <v>4</v>
      </c>
      <c r="D86" s="2">
        <v>4</v>
      </c>
      <c r="E86" s="2">
        <v>446</v>
      </c>
      <c r="F86" s="2">
        <v>80890</v>
      </c>
      <c r="G86" s="13">
        <v>0.7895833333333333</v>
      </c>
      <c r="H86" s="2" t="s">
        <v>1350</v>
      </c>
      <c r="K86" s="2" t="s">
        <v>1366</v>
      </c>
    </row>
    <row r="87" spans="1:11" x14ac:dyDescent="0.2">
      <c r="A87" s="2">
        <v>3629730</v>
      </c>
      <c r="B87" s="2">
        <v>1005282</v>
      </c>
      <c r="C87" s="2">
        <v>4</v>
      </c>
      <c r="D87" s="2">
        <v>4</v>
      </c>
      <c r="E87" s="2">
        <v>446</v>
      </c>
      <c r="F87" s="2">
        <v>80890</v>
      </c>
      <c r="G87" s="13">
        <v>0.7895833333333333</v>
      </c>
      <c r="H87" s="2" t="s">
        <v>1350</v>
      </c>
      <c r="K87" s="2" t="s">
        <v>1367</v>
      </c>
    </row>
    <row r="88" spans="1:11" x14ac:dyDescent="0.2">
      <c r="A88" s="2">
        <v>3629700</v>
      </c>
      <c r="B88" s="48">
        <v>1005283</v>
      </c>
      <c r="C88" s="2">
        <v>4</v>
      </c>
      <c r="D88" s="2">
        <v>4</v>
      </c>
      <c r="E88" s="2">
        <v>446</v>
      </c>
      <c r="F88" s="2">
        <v>80890</v>
      </c>
      <c r="G88" s="13">
        <v>0.7895833333333333</v>
      </c>
      <c r="H88" s="2" t="s">
        <v>1350</v>
      </c>
      <c r="K88" s="2" t="s">
        <v>1368</v>
      </c>
    </row>
    <row r="89" spans="1:11" x14ac:dyDescent="0.2">
      <c r="A89" s="2">
        <v>3629729</v>
      </c>
      <c r="B89" s="2">
        <v>1005285</v>
      </c>
      <c r="C89" s="2">
        <v>4</v>
      </c>
      <c r="D89" s="2">
        <v>4</v>
      </c>
      <c r="E89" s="2">
        <v>446</v>
      </c>
      <c r="F89" s="2">
        <v>80890</v>
      </c>
      <c r="G89" s="13">
        <v>0.7895833333333333</v>
      </c>
      <c r="H89" s="2" t="s">
        <v>1350</v>
      </c>
      <c r="K89" s="2" t="s">
        <v>1369</v>
      </c>
    </row>
    <row r="90" spans="1:11" x14ac:dyDescent="0.2">
      <c r="A90" s="2">
        <v>3629724</v>
      </c>
      <c r="B90" s="2">
        <v>1005286</v>
      </c>
      <c r="C90" s="2">
        <v>4</v>
      </c>
      <c r="D90" s="2">
        <v>4</v>
      </c>
      <c r="E90" s="2">
        <v>446</v>
      </c>
      <c r="F90" s="2">
        <v>80890</v>
      </c>
      <c r="G90" s="13">
        <v>0.7895833333333333</v>
      </c>
      <c r="H90" s="2" t="s">
        <v>1350</v>
      </c>
      <c r="K90" s="2" t="s">
        <v>1370</v>
      </c>
    </row>
    <row r="91" spans="1:11" x14ac:dyDescent="0.2">
      <c r="A91" s="2">
        <v>3629718</v>
      </c>
      <c r="B91" s="2">
        <v>1005288</v>
      </c>
      <c r="C91" s="2">
        <v>4</v>
      </c>
      <c r="D91" s="2">
        <v>4</v>
      </c>
      <c r="E91" s="2">
        <v>446</v>
      </c>
      <c r="F91" s="2">
        <v>80890</v>
      </c>
      <c r="G91" s="13">
        <v>0.7895833333333333</v>
      </c>
      <c r="H91" s="2" t="s">
        <v>1350</v>
      </c>
      <c r="K91" s="2" t="s">
        <v>1371</v>
      </c>
    </row>
    <row r="92" spans="1:11" x14ac:dyDescent="0.2">
      <c r="A92" s="2">
        <v>3629707</v>
      </c>
      <c r="B92" s="2">
        <v>1005291</v>
      </c>
      <c r="C92" s="2">
        <v>4</v>
      </c>
      <c r="D92" s="2">
        <v>4</v>
      </c>
      <c r="E92" s="2">
        <v>446</v>
      </c>
      <c r="F92" s="2">
        <v>80890</v>
      </c>
      <c r="G92" s="13">
        <v>0.7895833333333333</v>
      </c>
      <c r="H92" s="2" t="s">
        <v>1350</v>
      </c>
      <c r="K92" s="2" t="s">
        <v>1372</v>
      </c>
    </row>
    <row r="93" spans="1:11" x14ac:dyDescent="0.2">
      <c r="A93" s="2">
        <v>3629723</v>
      </c>
      <c r="B93" s="2">
        <v>1010383</v>
      </c>
      <c r="C93" s="2">
        <v>4</v>
      </c>
      <c r="D93" s="2">
        <v>4</v>
      </c>
      <c r="E93" s="2">
        <v>446</v>
      </c>
      <c r="F93" s="2">
        <v>80890</v>
      </c>
      <c r="G93" s="13">
        <v>0.7895833333333333</v>
      </c>
      <c r="H93" s="2" t="s">
        <v>1350</v>
      </c>
      <c r="K93" s="2" t="s">
        <v>1373</v>
      </c>
    </row>
    <row r="94" spans="1:11" x14ac:dyDescent="0.2">
      <c r="A94" s="2">
        <v>3629720</v>
      </c>
      <c r="B94" s="2">
        <v>1010384</v>
      </c>
      <c r="C94" s="2">
        <v>4</v>
      </c>
      <c r="D94" s="2">
        <v>4</v>
      </c>
      <c r="E94" s="2">
        <v>446</v>
      </c>
      <c r="F94" s="2">
        <v>80890</v>
      </c>
      <c r="G94" s="13">
        <v>0.7895833333333333</v>
      </c>
      <c r="H94" s="2" t="s">
        <v>1350</v>
      </c>
      <c r="K94" s="2" t="s">
        <v>1374</v>
      </c>
    </row>
    <row r="95" spans="1:11" x14ac:dyDescent="0.2">
      <c r="A95" s="2">
        <v>3629714</v>
      </c>
      <c r="B95" s="2">
        <v>1010386</v>
      </c>
      <c r="C95" s="2">
        <v>4</v>
      </c>
      <c r="D95" s="2">
        <v>4</v>
      </c>
      <c r="E95" s="2">
        <v>446</v>
      </c>
      <c r="F95" s="2">
        <v>80890</v>
      </c>
      <c r="G95" s="13">
        <v>0.7895833333333333</v>
      </c>
      <c r="H95" s="2" t="s">
        <v>1350</v>
      </c>
      <c r="K95" s="2" t="s">
        <v>1375</v>
      </c>
    </row>
    <row r="96" spans="1:11" x14ac:dyDescent="0.2">
      <c r="A96" s="2">
        <v>3629717</v>
      </c>
      <c r="B96" s="2">
        <v>1010387</v>
      </c>
      <c r="C96" s="2">
        <v>4</v>
      </c>
      <c r="D96" s="2">
        <v>4</v>
      </c>
      <c r="E96" s="2">
        <v>446</v>
      </c>
      <c r="F96" s="2">
        <v>80890</v>
      </c>
      <c r="G96" s="13">
        <v>0.7895833333333333</v>
      </c>
      <c r="H96" s="2" t="s">
        <v>1350</v>
      </c>
      <c r="K96" s="2" t="s">
        <v>1376</v>
      </c>
    </row>
    <row r="97" spans="1:11" x14ac:dyDescent="0.2">
      <c r="A97" s="2">
        <v>3629708</v>
      </c>
      <c r="B97" s="2">
        <v>1010388</v>
      </c>
      <c r="C97" s="2">
        <v>4</v>
      </c>
      <c r="D97" s="2">
        <v>4</v>
      </c>
      <c r="E97" s="2">
        <v>446</v>
      </c>
      <c r="F97" s="2">
        <v>80890</v>
      </c>
      <c r="G97" s="13">
        <v>0.7895833333333333</v>
      </c>
      <c r="H97" s="2" t="s">
        <v>1350</v>
      </c>
      <c r="K97" s="2" t="s">
        <v>1377</v>
      </c>
    </row>
    <row r="98" spans="1:11" x14ac:dyDescent="0.2">
      <c r="A98" s="2">
        <v>3629726</v>
      </c>
      <c r="B98" s="2">
        <v>1010389</v>
      </c>
      <c r="C98" s="2">
        <v>4</v>
      </c>
      <c r="D98" s="2">
        <v>4</v>
      </c>
      <c r="E98" s="2">
        <v>446</v>
      </c>
      <c r="F98" s="2">
        <v>80890</v>
      </c>
      <c r="G98" s="13">
        <v>0.7895833333333333</v>
      </c>
      <c r="H98" s="2" t="s">
        <v>1350</v>
      </c>
      <c r="K98" s="2" t="s">
        <v>1378</v>
      </c>
    </row>
    <row r="99" spans="1:11" x14ac:dyDescent="0.2">
      <c r="A99" s="2">
        <v>3629705</v>
      </c>
      <c r="B99" s="2">
        <v>1010390</v>
      </c>
      <c r="C99" s="2">
        <v>4</v>
      </c>
      <c r="D99" s="2">
        <v>4</v>
      </c>
      <c r="E99" s="2">
        <v>446</v>
      </c>
      <c r="F99" s="2">
        <v>80890</v>
      </c>
      <c r="G99" s="13">
        <v>0.7895833333333333</v>
      </c>
      <c r="H99" s="2" t="s">
        <v>1350</v>
      </c>
      <c r="K99" s="2" t="s">
        <v>1379</v>
      </c>
    </row>
    <row r="100" spans="1:11" x14ac:dyDescent="0.2">
      <c r="A100" s="2">
        <v>3629702</v>
      </c>
      <c r="B100" s="2">
        <v>1010392</v>
      </c>
      <c r="C100" s="2">
        <v>4</v>
      </c>
      <c r="D100" s="2">
        <v>4</v>
      </c>
      <c r="E100" s="2">
        <v>446</v>
      </c>
      <c r="F100" s="2">
        <v>80890</v>
      </c>
      <c r="G100" s="13">
        <v>0.7895833333333333</v>
      </c>
      <c r="H100" s="2" t="s">
        <v>1350</v>
      </c>
      <c r="K100" s="2" t="s">
        <v>1380</v>
      </c>
    </row>
    <row r="101" spans="1:11" x14ac:dyDescent="0.2">
      <c r="A101" s="2">
        <v>3629711</v>
      </c>
      <c r="B101" s="2">
        <v>1010393</v>
      </c>
      <c r="C101" s="2">
        <v>4</v>
      </c>
      <c r="D101" s="2">
        <v>4</v>
      </c>
      <c r="E101" s="2">
        <v>446</v>
      </c>
      <c r="F101" s="2">
        <v>80890</v>
      </c>
      <c r="G101" s="13">
        <v>0.7895833333333333</v>
      </c>
      <c r="H101" s="2" t="s">
        <v>1350</v>
      </c>
      <c r="K101" s="2" t="s">
        <v>1381</v>
      </c>
    </row>
  </sheetData>
  <sortState xmlns:xlrd2="http://schemas.microsoft.com/office/spreadsheetml/2017/richdata2" ref="A71:K101">
    <sortCondition ref="B71:B1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529FB-4C30-45A4-B2B2-CD6673B65124}">
  <dimension ref="A1:Q164"/>
  <sheetViews>
    <sheetView tabSelected="1" topLeftCell="A15" workbookViewId="0">
      <selection activeCell="A41" sqref="A41:A48"/>
    </sheetView>
  </sheetViews>
  <sheetFormatPr baseColWidth="10" defaultRowHeight="10.199999999999999" x14ac:dyDescent="0.2"/>
  <cols>
    <col min="1" max="1" width="57.77734375" style="2" bestFit="1" customWidth="1"/>
    <col min="2" max="6" width="11.5546875" style="2"/>
    <col min="7" max="7" width="4.88671875" style="2" bestFit="1" customWidth="1"/>
    <col min="8" max="8" width="5.21875" style="2" bestFit="1" customWidth="1"/>
    <col min="9" max="9" width="23.109375" style="2" bestFit="1" customWidth="1"/>
    <col min="10" max="10" width="13" style="2" bestFit="1" customWidth="1"/>
    <col min="11" max="11" width="12.6640625" style="2" bestFit="1" customWidth="1"/>
    <col min="12" max="12" width="9.44140625" style="2" bestFit="1" customWidth="1"/>
    <col min="13" max="13" width="18.77734375" style="2" bestFit="1" customWidth="1"/>
    <col min="14" max="14" width="8.21875" style="2" bestFit="1" customWidth="1"/>
    <col min="15" max="15" width="9.77734375" style="2" bestFit="1" customWidth="1"/>
    <col min="16" max="16" width="4.6640625" style="2" bestFit="1" customWidth="1"/>
    <col min="17" max="17" width="12.5546875" style="2" bestFit="1" customWidth="1"/>
    <col min="18" max="16384" width="11.5546875" style="2"/>
  </cols>
  <sheetData>
    <row r="1" spans="1:17" x14ac:dyDescent="0.2">
      <c r="A1" s="3" t="s">
        <v>8</v>
      </c>
      <c r="C1" s="2" t="s">
        <v>10</v>
      </c>
      <c r="G1" s="5" t="s">
        <v>17</v>
      </c>
      <c r="H1" s="5" t="s">
        <v>18</v>
      </c>
      <c r="I1" s="5" t="s">
        <v>19</v>
      </c>
      <c r="J1" s="5" t="s">
        <v>20</v>
      </c>
      <c r="K1" s="5" t="s">
        <v>21</v>
      </c>
      <c r="L1" s="5" t="s">
        <v>22</v>
      </c>
      <c r="M1" s="5" t="s">
        <v>23</v>
      </c>
      <c r="N1" s="5" t="s">
        <v>24</v>
      </c>
      <c r="O1" s="5" t="s">
        <v>25</v>
      </c>
      <c r="P1" s="5" t="s">
        <v>26</v>
      </c>
      <c r="Q1" s="5" t="s">
        <v>27</v>
      </c>
    </row>
    <row r="2" spans="1:17" x14ac:dyDescent="0.2">
      <c r="C2" s="2" t="s">
        <v>11</v>
      </c>
      <c r="G2" s="5">
        <v>113</v>
      </c>
      <c r="H2" s="5" t="s">
        <v>28</v>
      </c>
      <c r="I2" s="5" t="s">
        <v>29</v>
      </c>
      <c r="J2" s="5" t="s">
        <v>30</v>
      </c>
      <c r="K2" s="5" t="s">
        <v>31</v>
      </c>
      <c r="L2" s="5">
        <v>1</v>
      </c>
      <c r="M2" s="5" t="s">
        <v>32</v>
      </c>
      <c r="N2" s="5" t="s">
        <v>32</v>
      </c>
      <c r="O2" s="5" t="s">
        <v>32</v>
      </c>
      <c r="P2" s="5" t="s">
        <v>32</v>
      </c>
      <c r="Q2" s="5" t="s">
        <v>32</v>
      </c>
    </row>
    <row r="3" spans="1:17" x14ac:dyDescent="0.2">
      <c r="A3" s="2" t="s">
        <v>0</v>
      </c>
      <c r="G3" s="5">
        <v>114</v>
      </c>
      <c r="H3" s="5" t="s">
        <v>28</v>
      </c>
      <c r="I3" s="5" t="s">
        <v>33</v>
      </c>
      <c r="J3" s="5" t="s">
        <v>34</v>
      </c>
      <c r="K3" s="5" t="s">
        <v>35</v>
      </c>
      <c r="L3" s="5">
        <v>1</v>
      </c>
      <c r="M3" s="5" t="s">
        <v>36</v>
      </c>
      <c r="N3" s="5"/>
      <c r="O3" s="5" t="s">
        <v>37</v>
      </c>
      <c r="P3" s="5" t="s">
        <v>32</v>
      </c>
      <c r="Q3" s="5">
        <v>2</v>
      </c>
    </row>
    <row r="4" spans="1:17" x14ac:dyDescent="0.2">
      <c r="C4" s="2" t="s">
        <v>12</v>
      </c>
      <c r="G4" s="5">
        <v>115</v>
      </c>
      <c r="H4" s="5" t="s">
        <v>28</v>
      </c>
      <c r="I4" s="5" t="s">
        <v>38</v>
      </c>
      <c r="J4" s="5" t="s">
        <v>39</v>
      </c>
      <c r="K4" s="5" t="s">
        <v>40</v>
      </c>
      <c r="L4" s="5">
        <v>1</v>
      </c>
      <c r="M4" s="5" t="s">
        <v>41</v>
      </c>
      <c r="N4" s="5" t="s">
        <v>42</v>
      </c>
      <c r="O4" s="5">
        <v>1141650618</v>
      </c>
      <c r="P4" s="5" t="s">
        <v>32</v>
      </c>
      <c r="Q4" s="5">
        <v>4</v>
      </c>
    </row>
    <row r="5" spans="1:17" x14ac:dyDescent="0.2">
      <c r="A5" s="3" t="s">
        <v>9</v>
      </c>
      <c r="C5" s="2" t="s">
        <v>13</v>
      </c>
      <c r="G5" s="5">
        <v>116</v>
      </c>
      <c r="H5" s="5" t="s">
        <v>28</v>
      </c>
      <c r="I5" s="5" t="s">
        <v>43</v>
      </c>
      <c r="J5" s="5" t="s">
        <v>44</v>
      </c>
      <c r="K5" s="5" t="s">
        <v>45</v>
      </c>
      <c r="L5" s="5">
        <v>1</v>
      </c>
      <c r="M5" s="5" t="s">
        <v>32</v>
      </c>
      <c r="N5" s="5" t="s">
        <v>32</v>
      </c>
      <c r="O5" s="5" t="s">
        <v>32</v>
      </c>
      <c r="P5" s="5" t="s">
        <v>32</v>
      </c>
      <c r="Q5" s="5">
        <v>1</v>
      </c>
    </row>
    <row r="6" spans="1:17" x14ac:dyDescent="0.2">
      <c r="G6" s="5">
        <v>118</v>
      </c>
      <c r="H6" s="5" t="s">
        <v>28</v>
      </c>
      <c r="I6" s="5" t="s">
        <v>46</v>
      </c>
      <c r="J6" s="5" t="s">
        <v>47</v>
      </c>
      <c r="K6" s="5" t="s">
        <v>47</v>
      </c>
      <c r="L6" s="5">
        <v>1</v>
      </c>
      <c r="M6" s="5" t="s">
        <v>48</v>
      </c>
      <c r="N6" s="5" t="s">
        <v>49</v>
      </c>
      <c r="O6" s="5">
        <v>1134872040</v>
      </c>
      <c r="P6" s="5" t="s">
        <v>32</v>
      </c>
      <c r="Q6" s="5">
        <v>4</v>
      </c>
    </row>
    <row r="7" spans="1:17" x14ac:dyDescent="0.2">
      <c r="A7" s="2" t="s">
        <v>1</v>
      </c>
      <c r="C7" s="2" t="s">
        <v>14</v>
      </c>
      <c r="G7" s="5">
        <v>119</v>
      </c>
      <c r="H7" s="5" t="s">
        <v>28</v>
      </c>
      <c r="I7" s="5" t="s">
        <v>50</v>
      </c>
      <c r="J7" s="5" t="s">
        <v>51</v>
      </c>
      <c r="K7" s="5" t="s">
        <v>52</v>
      </c>
      <c r="L7" s="5">
        <v>1</v>
      </c>
      <c r="M7" s="5" t="s">
        <v>32</v>
      </c>
      <c r="N7" s="5" t="s">
        <v>53</v>
      </c>
      <c r="O7" s="5" t="s">
        <v>32</v>
      </c>
      <c r="P7" s="5" t="s">
        <v>32</v>
      </c>
      <c r="Q7" s="5">
        <v>3</v>
      </c>
    </row>
    <row r="8" spans="1:17" x14ac:dyDescent="0.2">
      <c r="G8" s="5">
        <v>120</v>
      </c>
      <c r="H8" s="5" t="s">
        <v>28</v>
      </c>
      <c r="I8" s="5" t="s">
        <v>54</v>
      </c>
      <c r="J8" s="5" t="s">
        <v>55</v>
      </c>
      <c r="K8" s="5" t="s">
        <v>56</v>
      </c>
      <c r="L8" s="5">
        <v>1</v>
      </c>
      <c r="M8" s="5" t="s">
        <v>32</v>
      </c>
      <c r="N8" s="5" t="s">
        <v>57</v>
      </c>
      <c r="O8" s="5">
        <v>3854745783</v>
      </c>
      <c r="P8" s="5" t="s">
        <v>32</v>
      </c>
      <c r="Q8" s="5">
        <v>3</v>
      </c>
    </row>
    <row r="9" spans="1:17" x14ac:dyDescent="0.2">
      <c r="A9" s="2" t="s">
        <v>2</v>
      </c>
      <c r="G9" s="5">
        <v>127</v>
      </c>
      <c r="H9" s="5" t="s">
        <v>28</v>
      </c>
      <c r="I9" s="5" t="s">
        <v>58</v>
      </c>
      <c r="J9" s="6" t="s">
        <v>58</v>
      </c>
      <c r="K9" s="6" t="s">
        <v>58</v>
      </c>
      <c r="L9" s="5">
        <v>1</v>
      </c>
      <c r="M9" s="5" t="s">
        <v>32</v>
      </c>
      <c r="N9" s="5" t="s">
        <v>32</v>
      </c>
      <c r="O9" s="5" t="s">
        <v>32</v>
      </c>
      <c r="P9" s="5" t="s">
        <v>32</v>
      </c>
      <c r="Q9" s="5" t="s">
        <v>32</v>
      </c>
    </row>
    <row r="10" spans="1:17" x14ac:dyDescent="0.2">
      <c r="A10" s="2" t="s">
        <v>3</v>
      </c>
      <c r="G10" s="5">
        <v>128</v>
      </c>
      <c r="H10" s="5" t="s">
        <v>28</v>
      </c>
      <c r="I10" s="5" t="s">
        <v>59</v>
      </c>
      <c r="J10" s="5" t="s">
        <v>60</v>
      </c>
      <c r="K10" s="5">
        <v>415230</v>
      </c>
      <c r="L10" s="5">
        <v>1</v>
      </c>
      <c r="M10" s="5" t="s">
        <v>32</v>
      </c>
      <c r="N10" s="5" t="s">
        <v>32</v>
      </c>
      <c r="O10" s="5" t="s">
        <v>32</v>
      </c>
      <c r="P10" s="5" t="s">
        <v>32</v>
      </c>
      <c r="Q10" s="5" t="s">
        <v>32</v>
      </c>
    </row>
    <row r="11" spans="1:17" x14ac:dyDescent="0.2">
      <c r="A11" s="2" t="s">
        <v>4</v>
      </c>
      <c r="G11" s="5">
        <v>129</v>
      </c>
      <c r="H11" s="5" t="s">
        <v>28</v>
      </c>
      <c r="I11" s="5" t="s">
        <v>61</v>
      </c>
      <c r="J11" s="5" t="s">
        <v>62</v>
      </c>
      <c r="K11" s="5" t="s">
        <v>63</v>
      </c>
      <c r="L11" s="5">
        <v>1</v>
      </c>
      <c r="M11" s="5" t="s">
        <v>32</v>
      </c>
      <c r="N11" s="5" t="s">
        <v>64</v>
      </c>
      <c r="O11" s="5" t="s">
        <v>32</v>
      </c>
      <c r="P11" s="5" t="s">
        <v>32</v>
      </c>
      <c r="Q11" s="5">
        <v>3</v>
      </c>
    </row>
    <row r="12" spans="1:17" x14ac:dyDescent="0.2">
      <c r="A12" s="2" t="s">
        <v>5</v>
      </c>
      <c r="C12" s="2" t="s">
        <v>15</v>
      </c>
      <c r="G12" s="5">
        <v>130</v>
      </c>
      <c r="H12" s="5" t="s">
        <v>28</v>
      </c>
      <c r="I12" s="5" t="s">
        <v>65</v>
      </c>
      <c r="J12" s="5" t="s">
        <v>66</v>
      </c>
      <c r="K12" s="5" t="s">
        <v>67</v>
      </c>
      <c r="L12" s="5">
        <v>1</v>
      </c>
      <c r="M12" s="5" t="s">
        <v>32</v>
      </c>
      <c r="N12" s="5" t="s">
        <v>68</v>
      </c>
      <c r="O12" s="5" t="s">
        <v>32</v>
      </c>
      <c r="P12" s="5" t="s">
        <v>32</v>
      </c>
      <c r="Q12" s="5">
        <v>3</v>
      </c>
    </row>
    <row r="13" spans="1:17" x14ac:dyDescent="0.2">
      <c r="G13" s="5">
        <v>139</v>
      </c>
      <c r="H13" s="5" t="s">
        <v>28</v>
      </c>
      <c r="I13" s="5" t="s">
        <v>69</v>
      </c>
      <c r="J13" s="5" t="s">
        <v>70</v>
      </c>
      <c r="K13" s="5" t="s">
        <v>71</v>
      </c>
      <c r="L13" s="5">
        <v>1</v>
      </c>
      <c r="M13" s="5" t="s">
        <v>36</v>
      </c>
      <c r="N13" s="5" t="s">
        <v>72</v>
      </c>
      <c r="O13" s="5">
        <v>1158771644</v>
      </c>
      <c r="P13" s="5" t="s">
        <v>32</v>
      </c>
      <c r="Q13" s="5">
        <v>4</v>
      </c>
    </row>
    <row r="14" spans="1:17" x14ac:dyDescent="0.2">
      <c r="A14" s="10" t="s">
        <v>598</v>
      </c>
      <c r="C14" s="2" t="s">
        <v>16</v>
      </c>
      <c r="G14" s="4">
        <v>140</v>
      </c>
      <c r="H14" s="4" t="s">
        <v>28</v>
      </c>
      <c r="I14" s="4" t="s">
        <v>73</v>
      </c>
      <c r="J14" s="4" t="s">
        <v>74</v>
      </c>
      <c r="K14" s="4">
        <v>1234</v>
      </c>
      <c r="L14" s="4">
        <v>1</v>
      </c>
      <c r="M14" s="4" t="s">
        <v>32</v>
      </c>
      <c r="N14" s="4" t="s">
        <v>32</v>
      </c>
      <c r="O14" s="4" t="s">
        <v>32</v>
      </c>
      <c r="P14" s="4" t="s">
        <v>32</v>
      </c>
      <c r="Q14" s="4" t="s">
        <v>32</v>
      </c>
    </row>
    <row r="15" spans="1:17" x14ac:dyDescent="0.2">
      <c r="G15" s="4">
        <v>141</v>
      </c>
      <c r="H15" s="4" t="s">
        <v>28</v>
      </c>
      <c r="I15" s="4" t="s">
        <v>75</v>
      </c>
      <c r="J15" s="4" t="s">
        <v>76</v>
      </c>
      <c r="K15" s="4" t="s">
        <v>77</v>
      </c>
      <c r="L15" s="4">
        <v>1</v>
      </c>
      <c r="M15" s="4" t="s">
        <v>32</v>
      </c>
      <c r="N15" s="4" t="s">
        <v>78</v>
      </c>
      <c r="O15" s="4" t="s">
        <v>32</v>
      </c>
      <c r="P15" s="4" t="s">
        <v>32</v>
      </c>
      <c r="Q15" s="4">
        <v>2</v>
      </c>
    </row>
    <row r="16" spans="1:17" x14ac:dyDescent="0.2">
      <c r="A16" s="3" t="s">
        <v>7</v>
      </c>
      <c r="B16" s="1"/>
      <c r="C16" s="1"/>
      <c r="D16" s="1"/>
      <c r="E16" s="1"/>
      <c r="F16" s="1"/>
      <c r="G16" s="4">
        <v>142</v>
      </c>
      <c r="H16" s="4" t="s">
        <v>28</v>
      </c>
      <c r="I16" s="4" t="s">
        <v>79</v>
      </c>
      <c r="J16" s="4" t="s">
        <v>80</v>
      </c>
      <c r="K16" s="4" t="s">
        <v>80</v>
      </c>
      <c r="L16" s="4">
        <v>1</v>
      </c>
      <c r="M16" s="4" t="s">
        <v>81</v>
      </c>
      <c r="N16" s="4" t="s">
        <v>82</v>
      </c>
      <c r="O16" s="4">
        <v>1150034176</v>
      </c>
      <c r="P16" s="4" t="s">
        <v>32</v>
      </c>
      <c r="Q16" s="4">
        <v>4</v>
      </c>
    </row>
    <row r="17" spans="1:17" x14ac:dyDescent="0.2">
      <c r="B17" s="1"/>
      <c r="C17" s="1"/>
      <c r="D17" s="1"/>
      <c r="E17" s="1"/>
      <c r="F17" s="1"/>
      <c r="G17" s="4">
        <v>143</v>
      </c>
      <c r="H17" s="4" t="s">
        <v>28</v>
      </c>
      <c r="I17" s="4" t="s">
        <v>83</v>
      </c>
      <c r="J17" s="4" t="s">
        <v>84</v>
      </c>
      <c r="K17" s="4" t="s">
        <v>84</v>
      </c>
      <c r="L17" s="4">
        <v>1</v>
      </c>
      <c r="M17" s="4" t="s">
        <v>81</v>
      </c>
      <c r="N17" s="4" t="s">
        <v>85</v>
      </c>
      <c r="O17" s="4">
        <v>1128519149</v>
      </c>
      <c r="P17" s="4" t="s">
        <v>32</v>
      </c>
      <c r="Q17" s="4">
        <v>4</v>
      </c>
    </row>
    <row r="18" spans="1:17" x14ac:dyDescent="0.2">
      <c r="A18" s="2" t="s">
        <v>599</v>
      </c>
      <c r="B18" s="1"/>
      <c r="C18" s="1"/>
      <c r="D18" s="1"/>
      <c r="E18" s="1"/>
      <c r="F18" s="1"/>
      <c r="G18" s="4">
        <v>145</v>
      </c>
      <c r="H18" s="4" t="s">
        <v>28</v>
      </c>
      <c r="I18" s="4" t="s">
        <v>86</v>
      </c>
      <c r="J18" s="4" t="s">
        <v>87</v>
      </c>
      <c r="K18" s="4" t="s">
        <v>87</v>
      </c>
      <c r="L18" s="4">
        <v>1</v>
      </c>
      <c r="M18" s="4" t="s">
        <v>81</v>
      </c>
      <c r="N18" s="4" t="s">
        <v>88</v>
      </c>
      <c r="O18" s="4" t="s">
        <v>32</v>
      </c>
      <c r="P18" s="4" t="s">
        <v>32</v>
      </c>
      <c r="Q18" s="4">
        <v>4</v>
      </c>
    </row>
    <row r="19" spans="1:17" x14ac:dyDescent="0.2">
      <c r="A19" s="2" t="s">
        <v>6</v>
      </c>
      <c r="B19" s="1"/>
      <c r="C19" s="1"/>
      <c r="D19" s="1"/>
      <c r="E19" s="1"/>
      <c r="F19" s="1"/>
      <c r="G19" s="4">
        <v>146</v>
      </c>
      <c r="H19" s="4" t="s">
        <v>28</v>
      </c>
      <c r="I19" s="4" t="s">
        <v>89</v>
      </c>
      <c r="J19" s="4" t="s">
        <v>90</v>
      </c>
      <c r="K19" s="4" t="s">
        <v>90</v>
      </c>
      <c r="L19" s="4">
        <v>1</v>
      </c>
      <c r="M19" s="4" t="s">
        <v>32</v>
      </c>
      <c r="N19" s="4" t="s">
        <v>32</v>
      </c>
      <c r="O19" s="4" t="s">
        <v>32</v>
      </c>
      <c r="P19" s="4" t="s">
        <v>32</v>
      </c>
      <c r="Q19" s="4" t="s">
        <v>32</v>
      </c>
    </row>
    <row r="20" spans="1:17" x14ac:dyDescent="0.2">
      <c r="A20" s="2" t="s">
        <v>1110</v>
      </c>
      <c r="B20" s="39">
        <v>3</v>
      </c>
      <c r="C20" s="40" t="s">
        <v>1151</v>
      </c>
      <c r="G20" s="4">
        <v>147</v>
      </c>
      <c r="H20" s="4" t="s">
        <v>28</v>
      </c>
      <c r="I20" s="4" t="s">
        <v>91</v>
      </c>
      <c r="J20" s="4" t="s">
        <v>92</v>
      </c>
      <c r="K20" s="4" t="s">
        <v>92</v>
      </c>
      <c r="L20" s="4">
        <v>1</v>
      </c>
      <c r="M20" s="4" t="s">
        <v>93</v>
      </c>
      <c r="N20" s="4" t="s">
        <v>94</v>
      </c>
      <c r="O20" s="4">
        <v>1</v>
      </c>
      <c r="P20" s="4" t="s">
        <v>32</v>
      </c>
      <c r="Q20" s="4">
        <v>4</v>
      </c>
    </row>
    <row r="21" spans="1:17" x14ac:dyDescent="0.2">
      <c r="B21" s="41">
        <v>4</v>
      </c>
      <c r="C21" s="42" t="s">
        <v>1152</v>
      </c>
      <c r="G21" s="4">
        <v>148</v>
      </c>
      <c r="H21" s="4" t="s">
        <v>28</v>
      </c>
      <c r="I21" s="4" t="s">
        <v>95</v>
      </c>
      <c r="J21" s="4" t="s">
        <v>96</v>
      </c>
      <c r="K21" s="4" t="s">
        <v>97</v>
      </c>
      <c r="L21" s="4">
        <v>1</v>
      </c>
      <c r="M21" s="4" t="s">
        <v>48</v>
      </c>
      <c r="N21" s="4" t="s">
        <v>98</v>
      </c>
      <c r="O21" s="4">
        <v>1164072590</v>
      </c>
      <c r="P21" s="4" t="s">
        <v>32</v>
      </c>
      <c r="Q21" s="4">
        <v>4</v>
      </c>
    </row>
    <row r="22" spans="1:17" x14ac:dyDescent="0.2">
      <c r="B22" s="38">
        <v>10</v>
      </c>
      <c r="C22" s="10" t="s">
        <v>1153</v>
      </c>
      <c r="G22" s="4">
        <v>149</v>
      </c>
      <c r="H22" s="4" t="s">
        <v>28</v>
      </c>
      <c r="I22" s="4" t="s">
        <v>99</v>
      </c>
      <c r="J22" s="4" t="s">
        <v>100</v>
      </c>
      <c r="K22" s="4">
        <v>1</v>
      </c>
      <c r="L22" s="4">
        <v>1</v>
      </c>
      <c r="M22" s="4" t="s">
        <v>32</v>
      </c>
      <c r="N22" s="4">
        <v>5</v>
      </c>
      <c r="O22" s="4" t="s">
        <v>32</v>
      </c>
      <c r="P22" s="4" t="s">
        <v>32</v>
      </c>
      <c r="Q22" s="4" t="s">
        <v>32</v>
      </c>
    </row>
    <row r="23" spans="1:17" x14ac:dyDescent="0.2">
      <c r="A23" s="2" t="s">
        <v>600</v>
      </c>
      <c r="B23" s="43">
        <v>7</v>
      </c>
      <c r="C23" s="44" t="s">
        <v>1154</v>
      </c>
      <c r="G23" s="4">
        <v>150</v>
      </c>
      <c r="H23" s="4" t="s">
        <v>28</v>
      </c>
      <c r="I23" s="4" t="s">
        <v>101</v>
      </c>
      <c r="J23" s="4" t="s">
        <v>102</v>
      </c>
      <c r="K23" s="4" t="s">
        <v>102</v>
      </c>
      <c r="L23" s="4">
        <v>1</v>
      </c>
      <c r="M23" s="4" t="s">
        <v>81</v>
      </c>
      <c r="N23" s="4" t="s">
        <v>103</v>
      </c>
      <c r="O23" s="4">
        <v>1151217393</v>
      </c>
      <c r="P23" s="4" t="s">
        <v>32</v>
      </c>
      <c r="Q23" s="4">
        <v>4</v>
      </c>
    </row>
    <row r="24" spans="1:17" x14ac:dyDescent="0.2">
      <c r="A24" s="2" t="s">
        <v>1383</v>
      </c>
      <c r="B24" s="1"/>
      <c r="G24" s="4">
        <v>151</v>
      </c>
      <c r="H24" s="4" t="s">
        <v>28</v>
      </c>
      <c r="I24" s="4" t="s">
        <v>104</v>
      </c>
      <c r="J24" s="4" t="s">
        <v>105</v>
      </c>
      <c r="K24" s="4" t="s">
        <v>106</v>
      </c>
      <c r="L24" s="4">
        <v>1</v>
      </c>
      <c r="M24" s="4" t="s">
        <v>81</v>
      </c>
      <c r="N24" s="4" t="s">
        <v>107</v>
      </c>
      <c r="O24" s="4">
        <v>1154939015</v>
      </c>
      <c r="P24" s="4" t="s">
        <v>32</v>
      </c>
      <c r="Q24" s="4">
        <v>4</v>
      </c>
    </row>
    <row r="25" spans="1:17" x14ac:dyDescent="0.2">
      <c r="B25" s="1"/>
      <c r="G25" s="4">
        <v>152</v>
      </c>
      <c r="H25" s="4" t="s">
        <v>28</v>
      </c>
      <c r="I25" s="4" t="s">
        <v>108</v>
      </c>
      <c r="J25" s="4" t="s">
        <v>109</v>
      </c>
      <c r="K25" s="4">
        <v>1</v>
      </c>
      <c r="L25" s="4">
        <v>1</v>
      </c>
      <c r="M25" s="4" t="s">
        <v>32</v>
      </c>
      <c r="N25" s="4" t="s">
        <v>32</v>
      </c>
      <c r="O25" s="4" t="s">
        <v>32</v>
      </c>
      <c r="P25" s="4" t="s">
        <v>32</v>
      </c>
      <c r="Q25" s="4" t="s">
        <v>32</v>
      </c>
    </row>
    <row r="26" spans="1:17" x14ac:dyDescent="0.2">
      <c r="A26" s="2" t="s">
        <v>601</v>
      </c>
      <c r="B26" s="1"/>
      <c r="G26" s="4">
        <v>153</v>
      </c>
      <c r="H26" s="4" t="s">
        <v>28</v>
      </c>
      <c r="I26" s="4" t="s">
        <v>110</v>
      </c>
      <c r="J26" s="4" t="s">
        <v>111</v>
      </c>
      <c r="K26" s="4" t="s">
        <v>112</v>
      </c>
      <c r="L26" s="4">
        <v>1</v>
      </c>
      <c r="M26" s="4" t="s">
        <v>32</v>
      </c>
      <c r="N26" s="4" t="s">
        <v>113</v>
      </c>
      <c r="O26" s="4" t="s">
        <v>32</v>
      </c>
      <c r="P26" s="4" t="s">
        <v>32</v>
      </c>
      <c r="Q26" s="4">
        <v>3</v>
      </c>
    </row>
    <row r="27" spans="1:17" x14ac:dyDescent="0.2">
      <c r="A27" s="2" t="s">
        <v>1384</v>
      </c>
      <c r="B27" s="1"/>
      <c r="G27" s="4">
        <v>158</v>
      </c>
      <c r="H27" s="4" t="s">
        <v>28</v>
      </c>
      <c r="I27" s="4" t="s">
        <v>114</v>
      </c>
      <c r="J27" s="4" t="s">
        <v>115</v>
      </c>
      <c r="K27" s="4"/>
      <c r="L27" s="4">
        <v>1</v>
      </c>
      <c r="M27" s="4" t="s">
        <v>32</v>
      </c>
      <c r="N27" s="4" t="s">
        <v>32</v>
      </c>
      <c r="O27" s="4" t="s">
        <v>32</v>
      </c>
      <c r="P27" s="4" t="s">
        <v>32</v>
      </c>
      <c r="Q27" s="4" t="s">
        <v>32</v>
      </c>
    </row>
    <row r="28" spans="1:17" x14ac:dyDescent="0.2">
      <c r="B28" s="1"/>
      <c r="G28" s="4">
        <v>159</v>
      </c>
      <c r="H28" s="4" t="s">
        <v>28</v>
      </c>
      <c r="I28" s="4" t="s">
        <v>116</v>
      </c>
      <c r="J28" s="4" t="s">
        <v>117</v>
      </c>
      <c r="K28" s="4"/>
      <c r="L28" s="4">
        <v>1</v>
      </c>
      <c r="M28" s="4" t="s">
        <v>32</v>
      </c>
      <c r="N28" s="4" t="s">
        <v>32</v>
      </c>
      <c r="O28" s="4" t="s">
        <v>32</v>
      </c>
      <c r="P28" s="4" t="s">
        <v>32</v>
      </c>
      <c r="Q28" s="4" t="s">
        <v>32</v>
      </c>
    </row>
    <row r="29" spans="1:17" x14ac:dyDescent="0.2">
      <c r="A29" s="2" t="s">
        <v>1111</v>
      </c>
      <c r="B29" s="1"/>
      <c r="G29" s="4">
        <v>161</v>
      </c>
      <c r="H29" s="4" t="s">
        <v>28</v>
      </c>
      <c r="I29" s="4" t="s">
        <v>118</v>
      </c>
      <c r="J29" s="4" t="s">
        <v>119</v>
      </c>
      <c r="K29" s="4"/>
      <c r="L29" s="4">
        <v>1</v>
      </c>
      <c r="M29" s="4" t="s">
        <v>32</v>
      </c>
      <c r="N29" s="4" t="s">
        <v>32</v>
      </c>
      <c r="O29" s="4" t="s">
        <v>32</v>
      </c>
      <c r="P29" s="4" t="s">
        <v>32</v>
      </c>
      <c r="Q29" s="4" t="s">
        <v>32</v>
      </c>
    </row>
    <row r="30" spans="1:17" x14ac:dyDescent="0.2">
      <c r="A30" s="45" t="s">
        <v>1112</v>
      </c>
      <c r="B30" s="1"/>
      <c r="G30" s="4">
        <v>198</v>
      </c>
      <c r="H30" s="4" t="s">
        <v>28</v>
      </c>
      <c r="I30" s="4" t="s">
        <v>120</v>
      </c>
      <c r="J30" s="4" t="s">
        <v>121</v>
      </c>
      <c r="K30" s="4" t="s">
        <v>121</v>
      </c>
      <c r="L30" s="4">
        <v>1</v>
      </c>
      <c r="M30" s="4" t="s">
        <v>48</v>
      </c>
      <c r="N30" s="4" t="s">
        <v>122</v>
      </c>
      <c r="O30" s="4" t="s">
        <v>32</v>
      </c>
      <c r="P30" s="4" t="s">
        <v>32</v>
      </c>
      <c r="Q30" s="4">
        <v>4</v>
      </c>
    </row>
    <row r="31" spans="1:17" x14ac:dyDescent="0.2">
      <c r="B31" s="1"/>
      <c r="G31" s="4">
        <v>199</v>
      </c>
      <c r="H31" s="4" t="s">
        <v>28</v>
      </c>
      <c r="I31" s="4" t="s">
        <v>123</v>
      </c>
      <c r="J31" s="4" t="s">
        <v>124</v>
      </c>
      <c r="K31" s="4" t="s">
        <v>125</v>
      </c>
      <c r="L31" s="4">
        <v>1</v>
      </c>
      <c r="M31" s="4" t="s">
        <v>32</v>
      </c>
      <c r="N31" s="4" t="s">
        <v>32</v>
      </c>
      <c r="O31" s="4" t="s">
        <v>32</v>
      </c>
      <c r="P31" s="4" t="s">
        <v>32</v>
      </c>
      <c r="Q31" s="4">
        <v>2</v>
      </c>
    </row>
    <row r="32" spans="1:17" x14ac:dyDescent="0.2">
      <c r="A32" s="8" t="s">
        <v>1386</v>
      </c>
      <c r="B32" s="1"/>
      <c r="G32" s="4">
        <v>203</v>
      </c>
      <c r="H32" s="4" t="s">
        <v>28</v>
      </c>
      <c r="I32" s="4" t="s">
        <v>126</v>
      </c>
      <c r="J32" s="4" t="s">
        <v>127</v>
      </c>
      <c r="K32" s="4" t="s">
        <v>128</v>
      </c>
      <c r="L32" s="4">
        <v>1</v>
      </c>
      <c r="M32" s="4" t="s">
        <v>129</v>
      </c>
      <c r="N32" s="4" t="s">
        <v>130</v>
      </c>
      <c r="O32" s="4">
        <v>1137272156</v>
      </c>
      <c r="P32" s="4" t="s">
        <v>32</v>
      </c>
      <c r="Q32" s="4">
        <v>4</v>
      </c>
    </row>
    <row r="33" spans="1:17" x14ac:dyDescent="0.2">
      <c r="A33" s="8" t="s">
        <v>1387</v>
      </c>
      <c r="G33" s="4">
        <v>204</v>
      </c>
      <c r="H33" s="4" t="s">
        <v>28</v>
      </c>
      <c r="I33" s="4" t="s">
        <v>131</v>
      </c>
      <c r="J33" s="4" t="s">
        <v>132</v>
      </c>
      <c r="K33" s="4"/>
      <c r="L33" s="4">
        <v>1</v>
      </c>
      <c r="M33" s="4" t="s">
        <v>32</v>
      </c>
      <c r="N33" s="4" t="s">
        <v>32</v>
      </c>
      <c r="O33" s="4" t="s">
        <v>32</v>
      </c>
      <c r="P33" s="4" t="s">
        <v>32</v>
      </c>
      <c r="Q33" s="4" t="s">
        <v>32</v>
      </c>
    </row>
    <row r="34" spans="1:17" x14ac:dyDescent="0.2">
      <c r="A34" s="8" t="s">
        <v>1388</v>
      </c>
      <c r="G34" s="4">
        <v>211</v>
      </c>
      <c r="H34" s="4" t="s">
        <v>28</v>
      </c>
      <c r="I34" s="4" t="s">
        <v>133</v>
      </c>
      <c r="J34" s="4" t="s">
        <v>134</v>
      </c>
      <c r="K34" s="4"/>
      <c r="L34" s="4">
        <v>1</v>
      </c>
      <c r="M34" s="4" t="s">
        <v>32</v>
      </c>
      <c r="N34" s="4" t="s">
        <v>32</v>
      </c>
      <c r="O34" s="4" t="s">
        <v>32</v>
      </c>
      <c r="P34" s="4" t="s">
        <v>32</v>
      </c>
      <c r="Q34" s="4" t="s">
        <v>32</v>
      </c>
    </row>
    <row r="35" spans="1:17" x14ac:dyDescent="0.2">
      <c r="G35" s="4">
        <v>213</v>
      </c>
      <c r="H35" s="4" t="s">
        <v>28</v>
      </c>
      <c r="I35" s="4" t="s">
        <v>135</v>
      </c>
      <c r="J35" s="4" t="s">
        <v>136</v>
      </c>
      <c r="K35" s="4"/>
      <c r="L35" s="4">
        <v>1</v>
      </c>
      <c r="M35" s="4" t="s">
        <v>32</v>
      </c>
      <c r="N35" s="4" t="s">
        <v>32</v>
      </c>
      <c r="O35" s="4" t="s">
        <v>32</v>
      </c>
      <c r="P35" s="4" t="s">
        <v>32</v>
      </c>
      <c r="Q35" s="4" t="s">
        <v>32</v>
      </c>
    </row>
    <row r="36" spans="1:17" x14ac:dyDescent="0.2">
      <c r="A36" s="8" t="s">
        <v>1389</v>
      </c>
      <c r="G36" s="4">
        <v>214</v>
      </c>
      <c r="H36" s="4" t="s">
        <v>28</v>
      </c>
      <c r="I36" s="4" t="s">
        <v>137</v>
      </c>
      <c r="J36" s="4" t="s">
        <v>138</v>
      </c>
      <c r="K36" s="4"/>
      <c r="L36" s="4">
        <v>1</v>
      </c>
      <c r="M36" s="4" t="s">
        <v>32</v>
      </c>
      <c r="N36" s="4" t="s">
        <v>32</v>
      </c>
      <c r="O36" s="4" t="s">
        <v>32</v>
      </c>
      <c r="P36" s="4" t="s">
        <v>32</v>
      </c>
      <c r="Q36" s="4" t="s">
        <v>32</v>
      </c>
    </row>
    <row r="37" spans="1:17" x14ac:dyDescent="0.2">
      <c r="A37" s="8" t="s">
        <v>1155</v>
      </c>
      <c r="G37" s="4">
        <v>216</v>
      </c>
      <c r="H37" s="4" t="s">
        <v>28</v>
      </c>
      <c r="I37" s="4" t="s">
        <v>139</v>
      </c>
      <c r="J37" s="4" t="s">
        <v>140</v>
      </c>
      <c r="K37" s="4" t="s">
        <v>141</v>
      </c>
      <c r="L37" s="4">
        <v>1</v>
      </c>
      <c r="M37" s="4" t="s">
        <v>32</v>
      </c>
      <c r="N37" s="4" t="s">
        <v>32</v>
      </c>
      <c r="O37" s="4" t="s">
        <v>32</v>
      </c>
      <c r="P37" s="4" t="s">
        <v>32</v>
      </c>
      <c r="Q37" s="4">
        <v>2</v>
      </c>
    </row>
    <row r="38" spans="1:17" x14ac:dyDescent="0.2">
      <c r="A38" s="8" t="s">
        <v>1390</v>
      </c>
      <c r="G38" s="4">
        <v>217</v>
      </c>
      <c r="H38" s="4" t="s">
        <v>28</v>
      </c>
      <c r="I38" s="4" t="s">
        <v>142</v>
      </c>
      <c r="J38" s="4" t="s">
        <v>143</v>
      </c>
      <c r="K38" s="4" t="s">
        <v>144</v>
      </c>
      <c r="L38" s="4">
        <v>1</v>
      </c>
      <c r="M38" s="4" t="s">
        <v>145</v>
      </c>
      <c r="N38" s="4" t="s">
        <v>146</v>
      </c>
      <c r="O38" s="4" t="s">
        <v>32</v>
      </c>
      <c r="P38" s="4" t="s">
        <v>32</v>
      </c>
      <c r="Q38" s="4">
        <v>2</v>
      </c>
    </row>
    <row r="39" spans="1:17" x14ac:dyDescent="0.2">
      <c r="A39" s="8" t="s">
        <v>1385</v>
      </c>
      <c r="G39" s="4">
        <v>220</v>
      </c>
      <c r="H39" s="4" t="s">
        <v>28</v>
      </c>
      <c r="I39" s="4" t="s">
        <v>147</v>
      </c>
      <c r="J39" s="4" t="s">
        <v>148</v>
      </c>
      <c r="K39" s="4" t="s">
        <v>149</v>
      </c>
      <c r="L39" s="4">
        <v>1</v>
      </c>
      <c r="M39" s="4" t="s">
        <v>150</v>
      </c>
      <c r="N39" s="4" t="s">
        <v>151</v>
      </c>
      <c r="O39" s="4" t="s">
        <v>32</v>
      </c>
      <c r="P39" s="4" t="s">
        <v>32</v>
      </c>
      <c r="Q39" s="4">
        <v>2</v>
      </c>
    </row>
    <row r="40" spans="1:17" x14ac:dyDescent="0.2">
      <c r="G40" s="4">
        <v>221</v>
      </c>
      <c r="H40" s="4" t="s">
        <v>28</v>
      </c>
      <c r="I40" s="4" t="s">
        <v>152</v>
      </c>
      <c r="J40" s="4" t="s">
        <v>153</v>
      </c>
      <c r="K40" s="4" t="s">
        <v>154</v>
      </c>
      <c r="L40" s="4">
        <v>1</v>
      </c>
      <c r="M40" s="4" t="s">
        <v>32</v>
      </c>
      <c r="N40" s="4" t="s">
        <v>32</v>
      </c>
      <c r="O40" s="4" t="s">
        <v>32</v>
      </c>
      <c r="P40" s="4" t="s">
        <v>32</v>
      </c>
      <c r="Q40" s="4">
        <v>2</v>
      </c>
    </row>
    <row r="41" spans="1:17" x14ac:dyDescent="0.2">
      <c r="A41" s="8" t="s">
        <v>1391</v>
      </c>
      <c r="G41" s="4">
        <v>223</v>
      </c>
      <c r="H41" s="4" t="s">
        <v>28</v>
      </c>
      <c r="I41" s="4" t="s">
        <v>155</v>
      </c>
      <c r="J41" s="4" t="s">
        <v>156</v>
      </c>
      <c r="K41" s="4"/>
      <c r="L41" s="4">
        <v>1</v>
      </c>
      <c r="M41" s="4" t="s">
        <v>32</v>
      </c>
      <c r="N41" s="4" t="s">
        <v>32</v>
      </c>
      <c r="O41" s="4" t="s">
        <v>32</v>
      </c>
      <c r="P41" s="4" t="s">
        <v>32</v>
      </c>
      <c r="Q41" s="4" t="s">
        <v>32</v>
      </c>
    </row>
    <row r="42" spans="1:17" x14ac:dyDescent="0.2">
      <c r="A42" s="8" t="s">
        <v>1392</v>
      </c>
      <c r="G42" s="4">
        <v>225</v>
      </c>
      <c r="H42" s="4" t="s">
        <v>28</v>
      </c>
      <c r="I42" s="4" t="s">
        <v>157</v>
      </c>
      <c r="J42" s="4" t="s">
        <v>158</v>
      </c>
      <c r="K42" s="4" t="s">
        <v>159</v>
      </c>
      <c r="L42" s="4">
        <v>1</v>
      </c>
      <c r="M42" s="4" t="s">
        <v>145</v>
      </c>
      <c r="N42" s="4" t="s">
        <v>160</v>
      </c>
      <c r="O42" s="4" t="s">
        <v>32</v>
      </c>
      <c r="P42" s="4" t="s">
        <v>32</v>
      </c>
      <c r="Q42" s="4">
        <v>2</v>
      </c>
    </row>
    <row r="43" spans="1:17" x14ac:dyDescent="0.2">
      <c r="A43" s="8" t="s">
        <v>1393</v>
      </c>
      <c r="G43" s="4">
        <v>229</v>
      </c>
      <c r="H43" s="4" t="s">
        <v>28</v>
      </c>
      <c r="I43" s="4" t="s">
        <v>161</v>
      </c>
      <c r="J43" s="4" t="s">
        <v>162</v>
      </c>
      <c r="K43" s="4" t="s">
        <v>163</v>
      </c>
      <c r="L43" s="4">
        <v>1</v>
      </c>
      <c r="M43" s="4" t="s">
        <v>32</v>
      </c>
      <c r="N43" s="4" t="s">
        <v>32</v>
      </c>
      <c r="O43" s="4" t="s">
        <v>32</v>
      </c>
      <c r="P43" s="4" t="s">
        <v>32</v>
      </c>
      <c r="Q43" s="4">
        <v>2</v>
      </c>
    </row>
    <row r="44" spans="1:17" x14ac:dyDescent="0.2">
      <c r="A44" s="8" t="s">
        <v>1394</v>
      </c>
      <c r="G44" s="4">
        <v>231</v>
      </c>
      <c r="H44" s="4" t="s">
        <v>28</v>
      </c>
      <c r="I44" s="4" t="s">
        <v>164</v>
      </c>
      <c r="J44" s="4" t="s">
        <v>165</v>
      </c>
      <c r="K44" s="4" t="s">
        <v>166</v>
      </c>
      <c r="L44" s="4">
        <v>1</v>
      </c>
      <c r="M44" s="4" t="s">
        <v>32</v>
      </c>
      <c r="N44" s="4" t="s">
        <v>32</v>
      </c>
      <c r="O44" s="4" t="s">
        <v>32</v>
      </c>
      <c r="P44" s="4" t="s">
        <v>32</v>
      </c>
      <c r="Q44" s="4">
        <v>2</v>
      </c>
    </row>
    <row r="45" spans="1:17" x14ac:dyDescent="0.2">
      <c r="A45" s="8" t="s">
        <v>1395</v>
      </c>
      <c r="G45" s="4">
        <v>232</v>
      </c>
      <c r="H45" s="4" t="s">
        <v>28</v>
      </c>
      <c r="I45" s="4" t="s">
        <v>167</v>
      </c>
      <c r="J45" s="4" t="s">
        <v>168</v>
      </c>
      <c r="K45" s="4" t="s">
        <v>169</v>
      </c>
      <c r="L45" s="4">
        <v>1</v>
      </c>
      <c r="M45" s="4" t="s">
        <v>32</v>
      </c>
      <c r="N45" s="4" t="s">
        <v>32</v>
      </c>
      <c r="O45" s="4" t="s">
        <v>32</v>
      </c>
      <c r="P45" s="4" t="s">
        <v>32</v>
      </c>
      <c r="Q45" s="4">
        <v>2</v>
      </c>
    </row>
    <row r="46" spans="1:17" x14ac:dyDescent="0.2">
      <c r="A46" s="8" t="s">
        <v>1156</v>
      </c>
      <c r="G46" s="4">
        <v>233</v>
      </c>
      <c r="H46" s="4" t="s">
        <v>28</v>
      </c>
      <c r="I46" s="4" t="s">
        <v>170</v>
      </c>
      <c r="J46" s="4" t="s">
        <v>171</v>
      </c>
      <c r="K46" s="4"/>
      <c r="L46" s="4">
        <v>1</v>
      </c>
      <c r="M46" s="4" t="s">
        <v>32</v>
      </c>
      <c r="N46" s="4" t="s">
        <v>32</v>
      </c>
      <c r="O46" s="4" t="s">
        <v>32</v>
      </c>
      <c r="P46" s="4" t="s">
        <v>32</v>
      </c>
      <c r="Q46" s="4" t="s">
        <v>32</v>
      </c>
    </row>
    <row r="47" spans="1:17" x14ac:dyDescent="0.2">
      <c r="A47" s="8" t="s">
        <v>1396</v>
      </c>
      <c r="G47" s="4">
        <v>234</v>
      </c>
      <c r="H47" s="4" t="s">
        <v>28</v>
      </c>
      <c r="I47" s="4" t="s">
        <v>172</v>
      </c>
      <c r="J47" s="4" t="s">
        <v>173</v>
      </c>
      <c r="K47" s="4">
        <v>2412</v>
      </c>
      <c r="L47" s="4">
        <v>1</v>
      </c>
      <c r="M47" s="4" t="s">
        <v>32</v>
      </c>
      <c r="N47" s="4" t="s">
        <v>32</v>
      </c>
      <c r="O47" s="4" t="s">
        <v>32</v>
      </c>
      <c r="P47" s="4" t="s">
        <v>32</v>
      </c>
      <c r="Q47" s="4">
        <v>2</v>
      </c>
    </row>
    <row r="48" spans="1:17" x14ac:dyDescent="0.2">
      <c r="A48" s="8" t="s">
        <v>1397</v>
      </c>
      <c r="G48" s="4">
        <v>235</v>
      </c>
      <c r="H48" s="4" t="s">
        <v>28</v>
      </c>
      <c r="I48" s="4" t="s">
        <v>174</v>
      </c>
      <c r="J48" s="4" t="s">
        <v>175</v>
      </c>
      <c r="K48" s="4" t="s">
        <v>176</v>
      </c>
      <c r="L48" s="4">
        <v>1</v>
      </c>
      <c r="M48" s="4" t="s">
        <v>32</v>
      </c>
      <c r="N48" s="4" t="s">
        <v>32</v>
      </c>
      <c r="O48" s="4" t="s">
        <v>32</v>
      </c>
      <c r="P48" s="4" t="s">
        <v>32</v>
      </c>
      <c r="Q48" s="4">
        <v>2</v>
      </c>
    </row>
    <row r="49" spans="7:17" x14ac:dyDescent="0.2">
      <c r="G49" s="4">
        <v>236</v>
      </c>
      <c r="H49" s="4" t="s">
        <v>28</v>
      </c>
      <c r="I49" s="4" t="s">
        <v>177</v>
      </c>
      <c r="J49" s="4" t="s">
        <v>178</v>
      </c>
      <c r="K49" s="4" t="s">
        <v>179</v>
      </c>
      <c r="L49" s="4">
        <v>1</v>
      </c>
      <c r="M49" s="4" t="s">
        <v>145</v>
      </c>
      <c r="N49" s="4" t="s">
        <v>180</v>
      </c>
      <c r="O49" s="4" t="s">
        <v>32</v>
      </c>
      <c r="P49" s="4" t="s">
        <v>32</v>
      </c>
      <c r="Q49" s="4">
        <v>2</v>
      </c>
    </row>
    <row r="50" spans="7:17" x14ac:dyDescent="0.2">
      <c r="G50" s="4">
        <v>242</v>
      </c>
      <c r="H50" s="4" t="s">
        <v>28</v>
      </c>
      <c r="I50" s="4" t="s">
        <v>181</v>
      </c>
      <c r="J50" s="4" t="s">
        <v>182</v>
      </c>
      <c r="K50" s="4" t="s">
        <v>182</v>
      </c>
      <c r="L50" s="4">
        <v>1</v>
      </c>
      <c r="M50" s="4" t="s">
        <v>48</v>
      </c>
      <c r="N50" s="4" t="s">
        <v>183</v>
      </c>
      <c r="O50" s="4">
        <v>1127846524</v>
      </c>
      <c r="P50" s="4" t="s">
        <v>32</v>
      </c>
      <c r="Q50" s="4">
        <v>4</v>
      </c>
    </row>
    <row r="51" spans="7:17" x14ac:dyDescent="0.2">
      <c r="G51" s="4">
        <v>243</v>
      </c>
      <c r="H51" s="4" t="s">
        <v>28</v>
      </c>
      <c r="I51" s="4" t="s">
        <v>184</v>
      </c>
      <c r="J51" s="4" t="s">
        <v>185</v>
      </c>
      <c r="K51" s="4" t="s">
        <v>186</v>
      </c>
      <c r="L51" s="4">
        <v>1</v>
      </c>
      <c r="M51" s="4" t="s">
        <v>187</v>
      </c>
      <c r="N51" s="4" t="s">
        <v>188</v>
      </c>
      <c r="O51" s="4" t="s">
        <v>32</v>
      </c>
      <c r="P51" s="4" t="s">
        <v>32</v>
      </c>
      <c r="Q51" s="4">
        <v>2</v>
      </c>
    </row>
    <row r="52" spans="7:17" x14ac:dyDescent="0.2">
      <c r="G52" s="4">
        <v>244</v>
      </c>
      <c r="H52" s="4" t="s">
        <v>28</v>
      </c>
      <c r="I52" s="4" t="s">
        <v>189</v>
      </c>
      <c r="J52" s="4" t="s">
        <v>190</v>
      </c>
      <c r="K52" s="4" t="s">
        <v>191</v>
      </c>
      <c r="L52" s="4">
        <v>1</v>
      </c>
      <c r="M52" s="4" t="s">
        <v>32</v>
      </c>
      <c r="N52" s="4" t="s">
        <v>32</v>
      </c>
      <c r="O52" s="4" t="s">
        <v>32</v>
      </c>
      <c r="P52" s="4" t="s">
        <v>32</v>
      </c>
      <c r="Q52" s="4">
        <v>2</v>
      </c>
    </row>
    <row r="53" spans="7:17" x14ac:dyDescent="0.2">
      <c r="G53" s="4">
        <v>246</v>
      </c>
      <c r="H53" s="4" t="s">
        <v>28</v>
      </c>
      <c r="I53" s="4" t="s">
        <v>192</v>
      </c>
      <c r="J53" s="4" t="s">
        <v>193</v>
      </c>
      <c r="K53" s="4" t="s">
        <v>194</v>
      </c>
      <c r="L53" s="4">
        <v>1</v>
      </c>
      <c r="M53" s="4" t="s">
        <v>145</v>
      </c>
      <c r="N53" s="4" t="s">
        <v>195</v>
      </c>
      <c r="O53" s="4" t="s">
        <v>32</v>
      </c>
      <c r="P53" s="4" t="s">
        <v>32</v>
      </c>
      <c r="Q53" s="4">
        <v>2</v>
      </c>
    </row>
    <row r="54" spans="7:17" x14ac:dyDescent="0.2">
      <c r="G54" s="4">
        <v>250</v>
      </c>
      <c r="H54" s="4" t="s">
        <v>28</v>
      </c>
      <c r="I54" s="4" t="s">
        <v>196</v>
      </c>
      <c r="J54" s="4" t="s">
        <v>197</v>
      </c>
      <c r="K54" s="4" t="s">
        <v>198</v>
      </c>
      <c r="L54" s="4">
        <v>1</v>
      </c>
      <c r="M54" s="4" t="s">
        <v>32</v>
      </c>
      <c r="N54" s="4" t="s">
        <v>199</v>
      </c>
      <c r="O54" s="4" t="s">
        <v>32</v>
      </c>
      <c r="P54" s="4" t="s">
        <v>32</v>
      </c>
      <c r="Q54" s="4">
        <v>3</v>
      </c>
    </row>
    <row r="55" spans="7:17" x14ac:dyDescent="0.2">
      <c r="G55" s="4">
        <v>251</v>
      </c>
      <c r="H55" s="4" t="s">
        <v>28</v>
      </c>
      <c r="I55" s="4" t="s">
        <v>200</v>
      </c>
      <c r="J55" s="4" t="s">
        <v>201</v>
      </c>
      <c r="K55" s="4" t="s">
        <v>202</v>
      </c>
      <c r="L55" s="4">
        <v>1</v>
      </c>
      <c r="M55" s="4" t="s">
        <v>203</v>
      </c>
      <c r="N55" s="4" t="s">
        <v>204</v>
      </c>
      <c r="O55" s="4" t="s">
        <v>32</v>
      </c>
      <c r="P55" s="4" t="s">
        <v>32</v>
      </c>
      <c r="Q55" s="4">
        <v>3</v>
      </c>
    </row>
    <row r="56" spans="7:17" x14ac:dyDescent="0.2">
      <c r="G56" s="4">
        <v>252</v>
      </c>
      <c r="H56" s="4" t="s">
        <v>28</v>
      </c>
      <c r="I56" s="4" t="s">
        <v>205</v>
      </c>
      <c r="J56" s="4" t="s">
        <v>206</v>
      </c>
      <c r="K56" s="4" t="s">
        <v>207</v>
      </c>
      <c r="L56" s="4">
        <v>1</v>
      </c>
      <c r="M56" s="4" t="s">
        <v>208</v>
      </c>
      <c r="N56" s="4" t="s">
        <v>209</v>
      </c>
      <c r="O56" s="4">
        <v>3855153422</v>
      </c>
      <c r="P56" s="4" t="s">
        <v>32</v>
      </c>
      <c r="Q56" s="4">
        <v>3</v>
      </c>
    </row>
    <row r="57" spans="7:17" x14ac:dyDescent="0.2">
      <c r="G57" s="4">
        <v>253</v>
      </c>
      <c r="H57" s="4" t="s">
        <v>28</v>
      </c>
      <c r="I57" s="4" t="s">
        <v>210</v>
      </c>
      <c r="J57" s="4" t="s">
        <v>211</v>
      </c>
      <c r="K57" s="4" t="s">
        <v>212</v>
      </c>
      <c r="L57" s="4">
        <v>1</v>
      </c>
      <c r="M57" s="4" t="s">
        <v>213</v>
      </c>
      <c r="N57" s="4" t="s">
        <v>214</v>
      </c>
      <c r="O57" s="4">
        <v>3855716193</v>
      </c>
      <c r="P57" s="4" t="s">
        <v>32</v>
      </c>
      <c r="Q57" s="4">
        <v>3</v>
      </c>
    </row>
    <row r="58" spans="7:17" x14ac:dyDescent="0.2">
      <c r="G58" s="4">
        <v>254</v>
      </c>
      <c r="H58" s="4" t="s">
        <v>28</v>
      </c>
      <c r="I58" s="4" t="s">
        <v>215</v>
      </c>
      <c r="J58" s="4" t="s">
        <v>216</v>
      </c>
      <c r="K58" s="4" t="s">
        <v>217</v>
      </c>
      <c r="L58" s="4">
        <v>1</v>
      </c>
      <c r="M58" s="4" t="s">
        <v>32</v>
      </c>
      <c r="N58" s="4" t="s">
        <v>218</v>
      </c>
      <c r="O58" s="4" t="s">
        <v>32</v>
      </c>
      <c r="P58" s="4">
        <v>1</v>
      </c>
      <c r="Q58" s="4">
        <v>3</v>
      </c>
    </row>
    <row r="59" spans="7:17" x14ac:dyDescent="0.2">
      <c r="G59" s="4">
        <v>269</v>
      </c>
      <c r="H59" s="4" t="s">
        <v>28</v>
      </c>
      <c r="I59" s="4" t="s">
        <v>219</v>
      </c>
      <c r="J59" s="4" t="s">
        <v>220</v>
      </c>
      <c r="K59" s="4" t="s">
        <v>221</v>
      </c>
      <c r="L59" s="4">
        <v>1</v>
      </c>
      <c r="M59" s="4" t="s">
        <v>32</v>
      </c>
      <c r="N59" s="4" t="s">
        <v>32</v>
      </c>
      <c r="O59" s="4" t="s">
        <v>32</v>
      </c>
      <c r="P59" s="4" t="s">
        <v>32</v>
      </c>
      <c r="Q59" s="4">
        <v>2</v>
      </c>
    </row>
    <row r="60" spans="7:17" x14ac:dyDescent="0.2">
      <c r="G60" s="4">
        <v>270</v>
      </c>
      <c r="H60" s="4" t="s">
        <v>28</v>
      </c>
      <c r="I60" s="4" t="s">
        <v>222</v>
      </c>
      <c r="J60" s="4" t="s">
        <v>223</v>
      </c>
      <c r="K60" s="4" t="s">
        <v>224</v>
      </c>
      <c r="L60" s="4">
        <v>1</v>
      </c>
      <c r="M60" s="4" t="s">
        <v>32</v>
      </c>
      <c r="N60" s="4" t="s">
        <v>225</v>
      </c>
      <c r="O60" s="4" t="s">
        <v>226</v>
      </c>
      <c r="P60" s="4">
        <v>1</v>
      </c>
      <c r="Q60" s="4">
        <v>3</v>
      </c>
    </row>
    <row r="61" spans="7:17" x14ac:dyDescent="0.2">
      <c r="G61" s="4">
        <v>277</v>
      </c>
      <c r="H61" s="4" t="s">
        <v>28</v>
      </c>
      <c r="I61" s="4" t="s">
        <v>227</v>
      </c>
      <c r="J61" s="4" t="s">
        <v>228</v>
      </c>
      <c r="K61" s="4" t="s">
        <v>229</v>
      </c>
      <c r="L61" s="4">
        <v>1</v>
      </c>
      <c r="M61" s="4" t="s">
        <v>48</v>
      </c>
      <c r="N61" s="4" t="s">
        <v>230</v>
      </c>
      <c r="O61" s="4">
        <v>1132936617</v>
      </c>
      <c r="P61" s="4">
        <v>1</v>
      </c>
      <c r="Q61" s="4">
        <v>4</v>
      </c>
    </row>
    <row r="62" spans="7:17" x14ac:dyDescent="0.2">
      <c r="G62" s="4">
        <v>278</v>
      </c>
      <c r="H62" s="4" t="s">
        <v>28</v>
      </c>
      <c r="I62" s="4" t="s">
        <v>231</v>
      </c>
      <c r="J62" s="4" t="s">
        <v>232</v>
      </c>
      <c r="K62" s="4" t="s">
        <v>232</v>
      </c>
      <c r="L62" s="4">
        <v>1</v>
      </c>
      <c r="M62" s="4" t="s">
        <v>48</v>
      </c>
      <c r="N62" s="4" t="s">
        <v>233</v>
      </c>
      <c r="O62" s="4">
        <v>1155160211</v>
      </c>
      <c r="P62" s="4">
        <v>1</v>
      </c>
      <c r="Q62" s="4">
        <v>4</v>
      </c>
    </row>
    <row r="63" spans="7:17" x14ac:dyDescent="0.2">
      <c r="G63" s="4">
        <v>279</v>
      </c>
      <c r="H63" s="4" t="s">
        <v>28</v>
      </c>
      <c r="I63" s="4" t="s">
        <v>234</v>
      </c>
      <c r="J63" s="4" t="s">
        <v>235</v>
      </c>
      <c r="K63" s="4" t="s">
        <v>235</v>
      </c>
      <c r="L63" s="4">
        <v>1</v>
      </c>
      <c r="M63" s="4" t="s">
        <v>36</v>
      </c>
      <c r="N63" s="4" t="s">
        <v>236</v>
      </c>
      <c r="O63" s="4" t="s">
        <v>32</v>
      </c>
      <c r="P63" s="4">
        <v>1</v>
      </c>
      <c r="Q63" s="4">
        <v>1</v>
      </c>
    </row>
    <row r="64" spans="7:17" x14ac:dyDescent="0.2">
      <c r="G64" s="4">
        <v>280</v>
      </c>
      <c r="H64" s="4" t="s">
        <v>28</v>
      </c>
      <c r="I64" s="4" t="s">
        <v>237</v>
      </c>
      <c r="J64" s="4" t="s">
        <v>238</v>
      </c>
      <c r="K64" s="4" t="s">
        <v>238</v>
      </c>
      <c r="L64" s="4">
        <v>1</v>
      </c>
      <c r="M64" s="4" t="s">
        <v>36</v>
      </c>
      <c r="N64" s="4" t="s">
        <v>239</v>
      </c>
      <c r="O64" s="4" t="s">
        <v>32</v>
      </c>
      <c r="P64" s="4">
        <v>1</v>
      </c>
      <c r="Q64" s="4">
        <v>1</v>
      </c>
    </row>
    <row r="65" spans="7:17" x14ac:dyDescent="0.2">
      <c r="G65" s="4">
        <v>281</v>
      </c>
      <c r="H65" s="4" t="s">
        <v>28</v>
      </c>
      <c r="I65" s="4" t="s">
        <v>240</v>
      </c>
      <c r="J65" s="4" t="s">
        <v>241</v>
      </c>
      <c r="K65" s="4" t="s">
        <v>242</v>
      </c>
      <c r="L65" s="4">
        <v>1</v>
      </c>
      <c r="M65" s="4" t="s">
        <v>48</v>
      </c>
      <c r="N65" s="4" t="s">
        <v>243</v>
      </c>
      <c r="O65" s="4">
        <v>1128626845</v>
      </c>
      <c r="P65" s="4">
        <v>1</v>
      </c>
      <c r="Q65" s="4">
        <v>2</v>
      </c>
    </row>
    <row r="66" spans="7:17" x14ac:dyDescent="0.2">
      <c r="G66" s="4">
        <v>282</v>
      </c>
      <c r="H66" s="4" t="s">
        <v>28</v>
      </c>
      <c r="I66" s="4" t="s">
        <v>244</v>
      </c>
      <c r="J66" s="4" t="s">
        <v>245</v>
      </c>
      <c r="K66" s="4" t="s">
        <v>246</v>
      </c>
      <c r="L66" s="4">
        <v>1</v>
      </c>
      <c r="M66" s="4" t="s">
        <v>247</v>
      </c>
      <c r="N66" s="4" t="s">
        <v>248</v>
      </c>
      <c r="O66" s="4">
        <v>1137358560</v>
      </c>
      <c r="P66" s="4">
        <v>1</v>
      </c>
      <c r="Q66" s="4">
        <v>4</v>
      </c>
    </row>
    <row r="67" spans="7:17" x14ac:dyDescent="0.2">
      <c r="G67" s="4">
        <v>283</v>
      </c>
      <c r="H67" s="4" t="s">
        <v>28</v>
      </c>
      <c r="I67" s="4" t="s">
        <v>249</v>
      </c>
      <c r="J67" s="4" t="s">
        <v>250</v>
      </c>
      <c r="K67" s="4" t="s">
        <v>250</v>
      </c>
      <c r="L67" s="4">
        <v>1</v>
      </c>
      <c r="M67" s="4" t="s">
        <v>81</v>
      </c>
      <c r="N67" s="4" t="s">
        <v>251</v>
      </c>
      <c r="O67" s="4">
        <v>1154593249</v>
      </c>
      <c r="P67" s="4">
        <v>1</v>
      </c>
      <c r="Q67" s="4">
        <v>4</v>
      </c>
    </row>
    <row r="68" spans="7:17" x14ac:dyDescent="0.2">
      <c r="G68" s="4">
        <v>284</v>
      </c>
      <c r="H68" s="4" t="s">
        <v>28</v>
      </c>
      <c r="I68" s="4" t="s">
        <v>252</v>
      </c>
      <c r="J68" s="4" t="s">
        <v>253</v>
      </c>
      <c r="K68" s="4" t="s">
        <v>254</v>
      </c>
      <c r="L68" s="4">
        <v>1</v>
      </c>
      <c r="M68" s="4" t="s">
        <v>81</v>
      </c>
      <c r="N68" s="4" t="s">
        <v>255</v>
      </c>
      <c r="O68" s="4">
        <v>1162156239</v>
      </c>
      <c r="P68" s="4">
        <v>1</v>
      </c>
      <c r="Q68" s="4">
        <v>4</v>
      </c>
    </row>
    <row r="69" spans="7:17" x14ac:dyDescent="0.2">
      <c r="G69" s="4">
        <v>285</v>
      </c>
      <c r="H69" s="4" t="s">
        <v>28</v>
      </c>
      <c r="I69" s="4" t="s">
        <v>256</v>
      </c>
      <c r="J69" s="4" t="s">
        <v>257</v>
      </c>
      <c r="K69" s="4" t="s">
        <v>257</v>
      </c>
      <c r="L69" s="4">
        <v>1</v>
      </c>
      <c r="M69" s="4" t="s">
        <v>41</v>
      </c>
      <c r="N69" s="4" t="s">
        <v>258</v>
      </c>
      <c r="O69" s="4">
        <v>1162357920</v>
      </c>
      <c r="P69" s="4">
        <v>1</v>
      </c>
      <c r="Q69" s="4">
        <v>4</v>
      </c>
    </row>
    <row r="70" spans="7:17" x14ac:dyDescent="0.2">
      <c r="G70" s="4">
        <v>286</v>
      </c>
      <c r="H70" s="4" t="s">
        <v>28</v>
      </c>
      <c r="I70" s="4" t="s">
        <v>259</v>
      </c>
      <c r="J70" s="4" t="s">
        <v>260</v>
      </c>
      <c r="K70" s="4" t="s">
        <v>261</v>
      </c>
      <c r="L70" s="4">
        <v>1</v>
      </c>
      <c r="M70" s="4" t="s">
        <v>81</v>
      </c>
      <c r="N70" s="4" t="s">
        <v>262</v>
      </c>
      <c r="O70" s="4" t="s">
        <v>32</v>
      </c>
      <c r="P70" s="4">
        <v>1</v>
      </c>
      <c r="Q70" s="4">
        <v>2</v>
      </c>
    </row>
    <row r="71" spans="7:17" x14ac:dyDescent="0.2">
      <c r="G71" s="4">
        <v>287</v>
      </c>
      <c r="H71" s="4" t="s">
        <v>28</v>
      </c>
      <c r="I71" s="4" t="s">
        <v>263</v>
      </c>
      <c r="J71" s="4" t="s">
        <v>264</v>
      </c>
      <c r="K71" s="4" t="s">
        <v>264</v>
      </c>
      <c r="L71" s="4">
        <v>1</v>
      </c>
      <c r="M71" s="4" t="s">
        <v>265</v>
      </c>
      <c r="N71" s="4" t="s">
        <v>266</v>
      </c>
      <c r="O71" s="4" t="s">
        <v>32</v>
      </c>
      <c r="P71" s="4">
        <v>1</v>
      </c>
      <c r="Q71" s="4">
        <v>4</v>
      </c>
    </row>
    <row r="72" spans="7:17" x14ac:dyDescent="0.2">
      <c r="G72" s="4">
        <v>288</v>
      </c>
      <c r="H72" s="4" t="s">
        <v>28</v>
      </c>
      <c r="I72" s="4" t="s">
        <v>267</v>
      </c>
      <c r="J72" s="4" t="s">
        <v>268</v>
      </c>
      <c r="K72" s="4" t="s">
        <v>268</v>
      </c>
      <c r="L72" s="4">
        <v>1</v>
      </c>
      <c r="M72" s="4" t="s">
        <v>36</v>
      </c>
      <c r="N72" s="4" t="s">
        <v>269</v>
      </c>
      <c r="O72" s="4" t="s">
        <v>32</v>
      </c>
      <c r="P72" s="4">
        <v>1</v>
      </c>
      <c r="Q72" s="4">
        <v>4</v>
      </c>
    </row>
    <row r="73" spans="7:17" x14ac:dyDescent="0.2">
      <c r="G73" s="4">
        <v>289</v>
      </c>
      <c r="H73" s="4" t="s">
        <v>28</v>
      </c>
      <c r="I73" s="4" t="s">
        <v>270</v>
      </c>
      <c r="J73" s="4" t="s">
        <v>271</v>
      </c>
      <c r="K73" s="4" t="s">
        <v>271</v>
      </c>
      <c r="L73" s="4">
        <v>1</v>
      </c>
      <c r="M73" s="4" t="s">
        <v>272</v>
      </c>
      <c r="N73" s="4" t="s">
        <v>273</v>
      </c>
      <c r="O73" s="4">
        <v>1132931567</v>
      </c>
      <c r="P73" s="4">
        <v>1</v>
      </c>
      <c r="Q73" s="4">
        <v>4</v>
      </c>
    </row>
    <row r="74" spans="7:17" x14ac:dyDescent="0.2">
      <c r="G74" s="4">
        <v>290</v>
      </c>
      <c r="H74" s="4" t="s">
        <v>28</v>
      </c>
      <c r="I74" s="4" t="s">
        <v>274</v>
      </c>
      <c r="J74" s="4" t="s">
        <v>275</v>
      </c>
      <c r="K74" s="4" t="s">
        <v>276</v>
      </c>
      <c r="L74" s="4">
        <v>1</v>
      </c>
      <c r="M74" s="4" t="s">
        <v>272</v>
      </c>
      <c r="N74" s="4" t="s">
        <v>277</v>
      </c>
      <c r="O74" s="4" t="s">
        <v>32</v>
      </c>
      <c r="P74" s="4">
        <v>1</v>
      </c>
      <c r="Q74" s="4">
        <v>2</v>
      </c>
    </row>
    <row r="75" spans="7:17" x14ac:dyDescent="0.2">
      <c r="G75" s="4">
        <v>292</v>
      </c>
      <c r="H75" s="4" t="s">
        <v>28</v>
      </c>
      <c r="I75" s="4" t="s">
        <v>278</v>
      </c>
      <c r="J75" s="4" t="s">
        <v>278</v>
      </c>
      <c r="K75" s="4" t="s">
        <v>278</v>
      </c>
      <c r="L75" s="4">
        <v>1</v>
      </c>
      <c r="M75" s="4" t="s">
        <v>81</v>
      </c>
      <c r="N75" s="4" t="s">
        <v>277</v>
      </c>
      <c r="O75" s="4"/>
      <c r="P75" s="4">
        <v>1</v>
      </c>
      <c r="Q75" s="4">
        <v>4</v>
      </c>
    </row>
    <row r="76" spans="7:17" x14ac:dyDescent="0.2">
      <c r="G76" s="4">
        <v>295</v>
      </c>
      <c r="H76" s="4" t="s">
        <v>28</v>
      </c>
      <c r="I76" s="4" t="s">
        <v>279</v>
      </c>
      <c r="J76" s="4" t="s">
        <v>280</v>
      </c>
      <c r="K76" s="4" t="s">
        <v>281</v>
      </c>
      <c r="L76" s="4">
        <v>1</v>
      </c>
      <c r="M76" s="4" t="s">
        <v>32</v>
      </c>
      <c r="N76" s="4" t="s">
        <v>32</v>
      </c>
      <c r="O76" s="4" t="s">
        <v>32</v>
      </c>
      <c r="P76" s="4">
        <v>0</v>
      </c>
      <c r="Q76" s="4">
        <v>2</v>
      </c>
    </row>
    <row r="77" spans="7:17" x14ac:dyDescent="0.2">
      <c r="G77" s="4">
        <v>296</v>
      </c>
      <c r="H77" s="4" t="s">
        <v>28</v>
      </c>
      <c r="I77" s="4" t="s">
        <v>282</v>
      </c>
      <c r="J77" s="4" t="s">
        <v>283</v>
      </c>
      <c r="K77" s="4" t="s">
        <v>284</v>
      </c>
      <c r="L77" s="4">
        <v>1</v>
      </c>
      <c r="M77" s="4" t="s">
        <v>32</v>
      </c>
      <c r="N77" s="4" t="s">
        <v>32</v>
      </c>
      <c r="O77" s="4" t="s">
        <v>32</v>
      </c>
      <c r="P77" s="4">
        <v>0</v>
      </c>
      <c r="Q77" s="4">
        <v>2</v>
      </c>
    </row>
    <row r="78" spans="7:17" x14ac:dyDescent="0.2">
      <c r="G78" s="4">
        <v>297</v>
      </c>
      <c r="H78" s="4" t="s">
        <v>28</v>
      </c>
      <c r="I78" s="4" t="s">
        <v>285</v>
      </c>
      <c r="J78" s="4" t="s">
        <v>286</v>
      </c>
      <c r="K78" s="4" t="s">
        <v>287</v>
      </c>
      <c r="L78" s="4">
        <v>1</v>
      </c>
      <c r="M78" s="4" t="s">
        <v>32</v>
      </c>
      <c r="N78" s="4" t="s">
        <v>32</v>
      </c>
      <c r="O78" s="4" t="s">
        <v>32</v>
      </c>
      <c r="P78" s="4">
        <v>1</v>
      </c>
      <c r="Q78" s="4">
        <v>2</v>
      </c>
    </row>
    <row r="79" spans="7:17" x14ac:dyDescent="0.2">
      <c r="G79" s="4">
        <v>298</v>
      </c>
      <c r="H79" s="4" t="s">
        <v>28</v>
      </c>
      <c r="I79" s="4" t="s">
        <v>288</v>
      </c>
      <c r="J79" s="4" t="s">
        <v>289</v>
      </c>
      <c r="K79" s="4" t="s">
        <v>290</v>
      </c>
      <c r="L79" s="4">
        <v>1</v>
      </c>
      <c r="M79" s="4" t="s">
        <v>32</v>
      </c>
      <c r="N79" s="4" t="s">
        <v>32</v>
      </c>
      <c r="O79" s="4" t="s">
        <v>32</v>
      </c>
      <c r="P79" s="4">
        <v>0</v>
      </c>
      <c r="Q79" s="4">
        <v>2</v>
      </c>
    </row>
    <row r="80" spans="7:17" x14ac:dyDescent="0.2">
      <c r="G80" s="4">
        <v>304</v>
      </c>
      <c r="H80" s="4" t="s">
        <v>28</v>
      </c>
      <c r="I80" s="4" t="s">
        <v>291</v>
      </c>
      <c r="J80" s="4" t="s">
        <v>292</v>
      </c>
      <c r="K80" s="4" t="s">
        <v>293</v>
      </c>
      <c r="L80" s="4">
        <v>1</v>
      </c>
      <c r="M80" s="4" t="s">
        <v>294</v>
      </c>
      <c r="N80" s="4" t="s">
        <v>295</v>
      </c>
      <c r="O80" s="4" t="s">
        <v>296</v>
      </c>
      <c r="P80" s="4">
        <v>1</v>
      </c>
      <c r="Q80" s="4">
        <v>3</v>
      </c>
    </row>
    <row r="81" spans="7:17" x14ac:dyDescent="0.2">
      <c r="G81" s="4">
        <v>315</v>
      </c>
      <c r="H81" s="4" t="s">
        <v>28</v>
      </c>
      <c r="I81" s="4" t="s">
        <v>297</v>
      </c>
      <c r="J81" s="4" t="s">
        <v>298</v>
      </c>
      <c r="K81" s="4"/>
      <c r="L81" s="4">
        <v>1</v>
      </c>
      <c r="M81" s="4" t="s">
        <v>32</v>
      </c>
      <c r="N81" s="4" t="s">
        <v>32</v>
      </c>
      <c r="O81" s="4" t="s">
        <v>32</v>
      </c>
      <c r="P81" s="4">
        <v>0</v>
      </c>
      <c r="Q81" s="4" t="s">
        <v>32</v>
      </c>
    </row>
    <row r="82" spans="7:17" x14ac:dyDescent="0.2">
      <c r="G82" s="4">
        <v>317</v>
      </c>
      <c r="H82" s="4" t="s">
        <v>28</v>
      </c>
      <c r="I82" s="4" t="s">
        <v>299</v>
      </c>
      <c r="J82" s="4" t="s">
        <v>300</v>
      </c>
      <c r="K82" s="4" t="s">
        <v>301</v>
      </c>
      <c r="L82" s="4">
        <v>1</v>
      </c>
      <c r="M82" s="4" t="s">
        <v>32</v>
      </c>
      <c r="N82" s="4" t="s">
        <v>32</v>
      </c>
      <c r="O82" s="4" t="s">
        <v>32</v>
      </c>
      <c r="P82" s="4">
        <v>0</v>
      </c>
      <c r="Q82" s="4">
        <v>2</v>
      </c>
    </row>
    <row r="83" spans="7:17" x14ac:dyDescent="0.2">
      <c r="G83" s="4">
        <v>318</v>
      </c>
      <c r="H83" s="4" t="s">
        <v>28</v>
      </c>
      <c r="I83" s="4" t="s">
        <v>302</v>
      </c>
      <c r="J83" s="4" t="s">
        <v>303</v>
      </c>
      <c r="K83" s="4" t="s">
        <v>304</v>
      </c>
      <c r="L83" s="4">
        <v>1</v>
      </c>
      <c r="M83" s="4" t="s">
        <v>32</v>
      </c>
      <c r="N83" s="4" t="s">
        <v>32</v>
      </c>
      <c r="O83" s="4" t="s">
        <v>32</v>
      </c>
      <c r="P83" s="4">
        <v>0</v>
      </c>
      <c r="Q83" s="4">
        <v>2</v>
      </c>
    </row>
    <row r="84" spans="7:17" x14ac:dyDescent="0.2">
      <c r="G84" s="4">
        <v>328</v>
      </c>
      <c r="H84" s="4" t="s">
        <v>28</v>
      </c>
      <c r="I84" s="4" t="s">
        <v>305</v>
      </c>
      <c r="J84" s="4" t="s">
        <v>306</v>
      </c>
      <c r="K84" s="4" t="s">
        <v>307</v>
      </c>
      <c r="L84" s="4">
        <v>1</v>
      </c>
      <c r="M84" s="4"/>
      <c r="N84" s="4"/>
      <c r="O84" s="4">
        <v>1164710447</v>
      </c>
      <c r="P84" s="4">
        <v>1</v>
      </c>
      <c r="Q84" s="4">
        <v>2</v>
      </c>
    </row>
    <row r="85" spans="7:17" x14ac:dyDescent="0.2">
      <c r="G85" s="4">
        <v>329</v>
      </c>
      <c r="H85" s="4" t="s">
        <v>28</v>
      </c>
      <c r="I85" s="4" t="s">
        <v>308</v>
      </c>
      <c r="J85" s="4" t="s">
        <v>309</v>
      </c>
      <c r="K85" s="4" t="s">
        <v>310</v>
      </c>
      <c r="L85" s="4">
        <v>1</v>
      </c>
      <c r="M85" s="4"/>
      <c r="N85" s="4"/>
      <c r="O85" s="4" t="s">
        <v>32</v>
      </c>
      <c r="P85" s="4">
        <v>1</v>
      </c>
      <c r="Q85" s="4">
        <v>2</v>
      </c>
    </row>
    <row r="86" spans="7:17" x14ac:dyDescent="0.2">
      <c r="G86" s="4">
        <v>332</v>
      </c>
      <c r="H86" s="4" t="s">
        <v>28</v>
      </c>
      <c r="I86" s="4" t="s">
        <v>311</v>
      </c>
      <c r="J86" s="4" t="s">
        <v>312</v>
      </c>
      <c r="K86" s="4" t="s">
        <v>313</v>
      </c>
      <c r="L86" s="4">
        <v>1</v>
      </c>
      <c r="M86" s="4"/>
      <c r="N86" s="4"/>
      <c r="O86" s="4">
        <v>1111111</v>
      </c>
      <c r="P86" s="4">
        <v>1</v>
      </c>
      <c r="Q86" s="4">
        <v>2</v>
      </c>
    </row>
    <row r="87" spans="7:17" x14ac:dyDescent="0.2">
      <c r="G87" s="4">
        <v>333</v>
      </c>
      <c r="H87" s="4" t="s">
        <v>28</v>
      </c>
      <c r="I87" s="4" t="s">
        <v>314</v>
      </c>
      <c r="J87" s="4" t="s">
        <v>315</v>
      </c>
      <c r="K87" s="4" t="s">
        <v>316</v>
      </c>
      <c r="L87" s="4">
        <v>1</v>
      </c>
      <c r="M87" s="4"/>
      <c r="N87" s="4"/>
      <c r="O87" s="4">
        <v>111111</v>
      </c>
      <c r="P87" s="4">
        <v>1</v>
      </c>
      <c r="Q87" s="4">
        <v>2</v>
      </c>
    </row>
    <row r="88" spans="7:17" x14ac:dyDescent="0.2">
      <c r="G88" s="4">
        <v>334</v>
      </c>
      <c r="H88" s="4" t="s">
        <v>28</v>
      </c>
      <c r="I88" s="4" t="s">
        <v>317</v>
      </c>
      <c r="J88" s="4" t="s">
        <v>318</v>
      </c>
      <c r="K88" s="4" t="s">
        <v>319</v>
      </c>
      <c r="L88" s="4">
        <v>1</v>
      </c>
      <c r="M88" s="4"/>
      <c r="N88" s="4"/>
      <c r="O88" s="4">
        <v>111111</v>
      </c>
      <c r="P88" s="4">
        <v>1</v>
      </c>
      <c r="Q88" s="4">
        <v>2</v>
      </c>
    </row>
    <row r="89" spans="7:17" x14ac:dyDescent="0.2">
      <c r="G89" s="4">
        <v>339</v>
      </c>
      <c r="H89" s="4" t="s">
        <v>28</v>
      </c>
      <c r="I89" s="4" t="s">
        <v>320</v>
      </c>
      <c r="J89" s="4" t="s">
        <v>321</v>
      </c>
      <c r="K89" s="4" t="s">
        <v>322</v>
      </c>
      <c r="L89" s="4">
        <v>1</v>
      </c>
      <c r="M89" s="4"/>
      <c r="N89" s="4"/>
      <c r="O89" s="4"/>
      <c r="P89" s="4">
        <v>1</v>
      </c>
      <c r="Q89" s="4">
        <v>2</v>
      </c>
    </row>
    <row r="90" spans="7:17" x14ac:dyDescent="0.2">
      <c r="G90" s="4">
        <v>340</v>
      </c>
      <c r="H90" s="4" t="s">
        <v>28</v>
      </c>
      <c r="I90" s="4" t="s">
        <v>323</v>
      </c>
      <c r="J90" s="4" t="s">
        <v>324</v>
      </c>
      <c r="K90" s="4" t="s">
        <v>325</v>
      </c>
      <c r="L90" s="4">
        <v>1</v>
      </c>
      <c r="M90" s="4" t="s">
        <v>32</v>
      </c>
      <c r="N90" s="4" t="s">
        <v>32</v>
      </c>
      <c r="O90" s="4" t="s">
        <v>32</v>
      </c>
      <c r="P90" s="4">
        <v>1</v>
      </c>
      <c r="Q90" s="4">
        <v>2</v>
      </c>
    </row>
    <row r="91" spans="7:17" x14ac:dyDescent="0.2">
      <c r="G91" s="4">
        <v>342</v>
      </c>
      <c r="H91" s="4" t="s">
        <v>28</v>
      </c>
      <c r="I91" s="4" t="s">
        <v>326</v>
      </c>
      <c r="J91" s="4" t="s">
        <v>327</v>
      </c>
      <c r="K91" s="4" t="s">
        <v>328</v>
      </c>
      <c r="L91" s="4">
        <v>1</v>
      </c>
      <c r="M91" s="4" t="s">
        <v>329</v>
      </c>
      <c r="N91" s="4"/>
      <c r="O91" s="4">
        <v>1154103590</v>
      </c>
      <c r="P91" s="4">
        <v>1</v>
      </c>
      <c r="Q91" s="4">
        <v>2</v>
      </c>
    </row>
    <row r="92" spans="7:17" x14ac:dyDescent="0.2">
      <c r="G92" s="4">
        <v>343</v>
      </c>
      <c r="H92" s="4" t="s">
        <v>28</v>
      </c>
      <c r="I92" s="4" t="s">
        <v>330</v>
      </c>
      <c r="J92" s="4" t="s">
        <v>331</v>
      </c>
      <c r="K92" s="4" t="s">
        <v>332</v>
      </c>
      <c r="L92" s="4">
        <v>1</v>
      </c>
      <c r="M92" s="4"/>
      <c r="N92" s="4"/>
      <c r="O92" s="4" t="s">
        <v>32</v>
      </c>
      <c r="P92" s="4">
        <v>1</v>
      </c>
      <c r="Q92" s="4">
        <v>2</v>
      </c>
    </row>
    <row r="93" spans="7:17" x14ac:dyDescent="0.2">
      <c r="G93" s="4">
        <v>345</v>
      </c>
      <c r="H93" s="4" t="s">
        <v>28</v>
      </c>
      <c r="I93" s="4" t="s">
        <v>333</v>
      </c>
      <c r="J93" s="4" t="s">
        <v>334</v>
      </c>
      <c r="K93" s="4" t="s">
        <v>335</v>
      </c>
      <c r="L93" s="4">
        <v>1</v>
      </c>
      <c r="M93" s="4" t="s">
        <v>336</v>
      </c>
      <c r="N93" s="4" t="s">
        <v>337</v>
      </c>
      <c r="O93" s="4" t="s">
        <v>32</v>
      </c>
      <c r="P93" s="4">
        <v>1</v>
      </c>
      <c r="Q93" s="4">
        <v>3</v>
      </c>
    </row>
    <row r="94" spans="7:17" x14ac:dyDescent="0.2">
      <c r="G94" s="4">
        <v>346</v>
      </c>
      <c r="H94" s="4" t="s">
        <v>28</v>
      </c>
      <c r="I94" s="4" t="s">
        <v>338</v>
      </c>
      <c r="J94" s="4" t="s">
        <v>339</v>
      </c>
      <c r="K94" s="4" t="s">
        <v>340</v>
      </c>
      <c r="L94" s="4">
        <v>1</v>
      </c>
      <c r="M94" s="4"/>
      <c r="N94" s="4"/>
      <c r="O94" s="4"/>
      <c r="P94" s="4">
        <v>1</v>
      </c>
      <c r="Q94" s="4">
        <v>2</v>
      </c>
    </row>
    <row r="95" spans="7:17" x14ac:dyDescent="0.2">
      <c r="G95" s="4">
        <v>347</v>
      </c>
      <c r="H95" s="4" t="s">
        <v>28</v>
      </c>
      <c r="I95" s="4" t="s">
        <v>341</v>
      </c>
      <c r="J95" s="4" t="s">
        <v>342</v>
      </c>
      <c r="K95" s="4" t="s">
        <v>343</v>
      </c>
      <c r="L95" s="4">
        <v>1</v>
      </c>
      <c r="M95" s="4" t="s">
        <v>344</v>
      </c>
      <c r="N95" s="4" t="s">
        <v>345</v>
      </c>
      <c r="O95" s="4"/>
      <c r="P95" s="4">
        <v>1</v>
      </c>
      <c r="Q95" s="4">
        <v>2</v>
      </c>
    </row>
    <row r="96" spans="7:17" x14ac:dyDescent="0.2">
      <c r="G96" s="4">
        <v>348</v>
      </c>
      <c r="H96" s="4" t="s">
        <v>28</v>
      </c>
      <c r="I96" s="4" t="s">
        <v>346</v>
      </c>
      <c r="J96" s="4" t="s">
        <v>347</v>
      </c>
      <c r="K96" s="4" t="s">
        <v>347</v>
      </c>
      <c r="L96" s="4">
        <v>1</v>
      </c>
      <c r="M96" s="4" t="s">
        <v>348</v>
      </c>
      <c r="N96" s="4" t="s">
        <v>349</v>
      </c>
      <c r="O96" s="4"/>
      <c r="P96" s="4">
        <v>1</v>
      </c>
      <c r="Q96" s="4">
        <v>3</v>
      </c>
    </row>
    <row r="97" spans="7:17" x14ac:dyDescent="0.2">
      <c r="G97" s="4">
        <v>368</v>
      </c>
      <c r="H97" s="4" t="s">
        <v>28</v>
      </c>
      <c r="I97" s="4" t="s">
        <v>350</v>
      </c>
      <c r="J97" s="4" t="s">
        <v>351</v>
      </c>
      <c r="K97" s="4" t="s">
        <v>352</v>
      </c>
      <c r="L97" s="4">
        <v>1</v>
      </c>
      <c r="M97" s="4"/>
      <c r="N97" s="4"/>
      <c r="O97" s="4"/>
      <c r="P97" s="4">
        <v>1</v>
      </c>
      <c r="Q97" s="4">
        <v>2</v>
      </c>
    </row>
    <row r="98" spans="7:17" x14ac:dyDescent="0.2">
      <c r="G98" s="4">
        <v>369</v>
      </c>
      <c r="H98" s="4" t="s">
        <v>28</v>
      </c>
      <c r="I98" s="4" t="s">
        <v>353</v>
      </c>
      <c r="J98" s="4" t="s">
        <v>354</v>
      </c>
      <c r="K98" s="4" t="s">
        <v>355</v>
      </c>
      <c r="L98" s="4">
        <v>1</v>
      </c>
      <c r="M98" s="4"/>
      <c r="N98" s="4"/>
      <c r="O98" s="4"/>
      <c r="P98" s="4">
        <v>1</v>
      </c>
      <c r="Q98" s="4">
        <v>2</v>
      </c>
    </row>
    <row r="99" spans="7:17" x14ac:dyDescent="0.2">
      <c r="G99" s="4">
        <v>375</v>
      </c>
      <c r="H99" s="4" t="s">
        <v>28</v>
      </c>
      <c r="I99" s="4" t="s">
        <v>356</v>
      </c>
      <c r="J99" s="4" t="s">
        <v>357</v>
      </c>
      <c r="K99" s="4" t="s">
        <v>357</v>
      </c>
      <c r="L99" s="4">
        <v>1</v>
      </c>
      <c r="M99" s="4" t="s">
        <v>150</v>
      </c>
      <c r="N99" s="4" t="s">
        <v>358</v>
      </c>
      <c r="O99" s="4"/>
      <c r="P99" s="4">
        <v>1</v>
      </c>
      <c r="Q99" s="4">
        <v>3</v>
      </c>
    </row>
    <row r="100" spans="7:17" x14ac:dyDescent="0.2">
      <c r="G100" s="4">
        <v>376</v>
      </c>
      <c r="H100" s="4" t="s">
        <v>28</v>
      </c>
      <c r="I100" s="4" t="s">
        <v>359</v>
      </c>
      <c r="J100" s="4" t="s">
        <v>360</v>
      </c>
      <c r="K100" s="4">
        <v>123456</v>
      </c>
      <c r="L100" s="4">
        <v>1</v>
      </c>
      <c r="M100" s="4"/>
      <c r="N100" s="4"/>
      <c r="O100" s="4"/>
      <c r="P100" s="4">
        <v>1</v>
      </c>
      <c r="Q100" s="4">
        <v>2</v>
      </c>
    </row>
    <row r="101" spans="7:17" x14ac:dyDescent="0.2">
      <c r="G101" s="4">
        <v>378</v>
      </c>
      <c r="H101" s="4" t="s">
        <v>28</v>
      </c>
      <c r="I101" s="4" t="s">
        <v>361</v>
      </c>
      <c r="J101" s="4" t="s">
        <v>362</v>
      </c>
      <c r="K101" s="4" t="s">
        <v>362</v>
      </c>
      <c r="L101" s="4">
        <v>1</v>
      </c>
      <c r="M101" s="4" t="s">
        <v>363</v>
      </c>
      <c r="N101" s="4" t="s">
        <v>364</v>
      </c>
      <c r="O101" s="4"/>
      <c r="P101" s="4">
        <v>1</v>
      </c>
      <c r="Q101" s="4">
        <v>3</v>
      </c>
    </row>
    <row r="102" spans="7:17" x14ac:dyDescent="0.2">
      <c r="G102" s="4">
        <v>380</v>
      </c>
      <c r="H102" s="4" t="s">
        <v>28</v>
      </c>
      <c r="I102" s="4" t="s">
        <v>365</v>
      </c>
      <c r="J102" s="4" t="s">
        <v>366</v>
      </c>
      <c r="K102" s="4">
        <v>112233</v>
      </c>
      <c r="L102" s="4">
        <v>1</v>
      </c>
      <c r="M102" s="4"/>
      <c r="N102" s="4"/>
      <c r="O102" s="4"/>
      <c r="P102" s="4">
        <v>1</v>
      </c>
      <c r="Q102" s="4">
        <v>0</v>
      </c>
    </row>
    <row r="103" spans="7:17" x14ac:dyDescent="0.2">
      <c r="G103" s="4">
        <v>381</v>
      </c>
      <c r="H103" s="4" t="s">
        <v>28</v>
      </c>
      <c r="I103" s="4" t="s">
        <v>367</v>
      </c>
      <c r="J103" s="4" t="s">
        <v>368</v>
      </c>
      <c r="K103" s="4">
        <v>112233</v>
      </c>
      <c r="L103" s="4">
        <v>1</v>
      </c>
      <c r="M103" s="4"/>
      <c r="N103" s="4"/>
      <c r="O103" s="4"/>
      <c r="P103" s="4">
        <v>1</v>
      </c>
      <c r="Q103" s="4">
        <v>0</v>
      </c>
    </row>
    <row r="104" spans="7:17" x14ac:dyDescent="0.2">
      <c r="G104" s="4">
        <v>382</v>
      </c>
      <c r="H104" s="4" t="s">
        <v>28</v>
      </c>
      <c r="I104" s="4" t="s">
        <v>369</v>
      </c>
      <c r="J104" s="4" t="s">
        <v>370</v>
      </c>
      <c r="K104" s="4" t="s">
        <v>371</v>
      </c>
      <c r="L104" s="4">
        <v>1</v>
      </c>
      <c r="M104" s="4" t="s">
        <v>372</v>
      </c>
      <c r="N104" s="4"/>
      <c r="O104" s="4">
        <v>2222</v>
      </c>
      <c r="P104" s="4">
        <v>1</v>
      </c>
      <c r="Q104" s="4">
        <v>19</v>
      </c>
    </row>
    <row r="105" spans="7:17" x14ac:dyDescent="0.2">
      <c r="G105" s="4">
        <v>383</v>
      </c>
      <c r="H105" s="4" t="s">
        <v>28</v>
      </c>
      <c r="I105" s="4" t="s">
        <v>373</v>
      </c>
      <c r="J105" s="4" t="s">
        <v>374</v>
      </c>
      <c r="K105" s="4" t="s">
        <v>375</v>
      </c>
      <c r="L105" s="4">
        <v>1</v>
      </c>
      <c r="M105" s="4"/>
      <c r="N105" s="4"/>
      <c r="O105" s="4"/>
      <c r="P105" s="4">
        <v>1</v>
      </c>
      <c r="Q105" s="4">
        <v>19</v>
      </c>
    </row>
    <row r="106" spans="7:17" x14ac:dyDescent="0.2">
      <c r="G106" s="4">
        <v>387</v>
      </c>
      <c r="H106" s="4" t="s">
        <v>28</v>
      </c>
      <c r="I106" s="4" t="s">
        <v>376</v>
      </c>
      <c r="J106" s="4" t="s">
        <v>377</v>
      </c>
      <c r="K106" s="4" t="s">
        <v>378</v>
      </c>
      <c r="L106" s="4">
        <v>1</v>
      </c>
      <c r="M106" s="4" t="s">
        <v>329</v>
      </c>
      <c r="N106" s="4" t="s">
        <v>379</v>
      </c>
      <c r="O106" s="4">
        <v>1122856174</v>
      </c>
      <c r="P106" s="4">
        <v>1</v>
      </c>
      <c r="Q106" s="4">
        <v>2</v>
      </c>
    </row>
    <row r="107" spans="7:17" x14ac:dyDescent="0.2">
      <c r="G107" s="4">
        <v>388</v>
      </c>
      <c r="H107" s="4" t="s">
        <v>28</v>
      </c>
      <c r="I107" s="4" t="s">
        <v>380</v>
      </c>
      <c r="J107" s="4" t="s">
        <v>381</v>
      </c>
      <c r="K107" s="4" t="s">
        <v>355</v>
      </c>
      <c r="L107" s="4">
        <v>1</v>
      </c>
      <c r="M107" s="4"/>
      <c r="N107" s="4"/>
      <c r="O107" s="4"/>
      <c r="P107" s="4">
        <v>1</v>
      </c>
      <c r="Q107" s="4">
        <v>2</v>
      </c>
    </row>
    <row r="108" spans="7:17" x14ac:dyDescent="0.2">
      <c r="G108" s="4">
        <v>389</v>
      </c>
      <c r="H108" s="4" t="s">
        <v>28</v>
      </c>
      <c r="I108" s="4" t="s">
        <v>382</v>
      </c>
      <c r="J108" s="4" t="s">
        <v>383</v>
      </c>
      <c r="K108" s="4" t="s">
        <v>355</v>
      </c>
      <c r="L108" s="4">
        <v>1</v>
      </c>
      <c r="M108" s="4"/>
      <c r="N108" s="4"/>
      <c r="O108" s="4"/>
      <c r="P108" s="4">
        <v>1</v>
      </c>
      <c r="Q108" s="4">
        <v>2</v>
      </c>
    </row>
    <row r="109" spans="7:17" x14ac:dyDescent="0.2">
      <c r="G109" s="4">
        <v>390</v>
      </c>
      <c r="H109" s="4" t="s">
        <v>28</v>
      </c>
      <c r="I109" s="4" t="s">
        <v>384</v>
      </c>
      <c r="J109" s="4" t="s">
        <v>385</v>
      </c>
      <c r="K109" s="4" t="s">
        <v>355</v>
      </c>
      <c r="L109" s="4">
        <v>1</v>
      </c>
      <c r="M109" s="4" t="s">
        <v>32</v>
      </c>
      <c r="N109" s="4" t="s">
        <v>32</v>
      </c>
      <c r="O109" s="4" t="s">
        <v>32</v>
      </c>
      <c r="P109" s="4">
        <v>1</v>
      </c>
      <c r="Q109" s="4">
        <v>2</v>
      </c>
    </row>
    <row r="110" spans="7:17" x14ac:dyDescent="0.2">
      <c r="G110" s="4">
        <v>391</v>
      </c>
      <c r="H110" s="4" t="s">
        <v>28</v>
      </c>
      <c r="I110" s="4" t="s">
        <v>386</v>
      </c>
      <c r="J110" s="4" t="s">
        <v>387</v>
      </c>
      <c r="K110" s="4" t="s">
        <v>355</v>
      </c>
      <c r="L110" s="4">
        <v>1</v>
      </c>
      <c r="M110" s="4" t="s">
        <v>32</v>
      </c>
      <c r="N110" s="4" t="s">
        <v>32</v>
      </c>
      <c r="O110" s="4" t="s">
        <v>32</v>
      </c>
      <c r="P110" s="4">
        <v>1</v>
      </c>
      <c r="Q110" s="4">
        <v>2</v>
      </c>
    </row>
    <row r="111" spans="7:17" x14ac:dyDescent="0.2">
      <c r="G111" s="4">
        <v>392</v>
      </c>
      <c r="H111" s="4" t="s">
        <v>28</v>
      </c>
      <c r="I111" s="4" t="s">
        <v>388</v>
      </c>
      <c r="J111" s="4" t="s">
        <v>389</v>
      </c>
      <c r="K111" s="4" t="s">
        <v>355</v>
      </c>
      <c r="L111" s="4">
        <v>1</v>
      </c>
      <c r="M111" s="4" t="s">
        <v>32</v>
      </c>
      <c r="N111" s="4" t="s">
        <v>32</v>
      </c>
      <c r="O111" s="4" t="s">
        <v>32</v>
      </c>
      <c r="P111" s="4">
        <v>1</v>
      </c>
      <c r="Q111" s="4">
        <v>2</v>
      </c>
    </row>
    <row r="112" spans="7:17" x14ac:dyDescent="0.2">
      <c r="G112" s="4">
        <v>393</v>
      </c>
      <c r="H112" s="4" t="s">
        <v>28</v>
      </c>
      <c r="I112" s="4" t="s">
        <v>390</v>
      </c>
      <c r="J112" s="4" t="s">
        <v>391</v>
      </c>
      <c r="K112" s="4" t="s">
        <v>355</v>
      </c>
      <c r="L112" s="4">
        <v>1</v>
      </c>
      <c r="M112" s="4" t="s">
        <v>32</v>
      </c>
      <c r="N112" s="4" t="s">
        <v>32</v>
      </c>
      <c r="O112" s="4" t="s">
        <v>32</v>
      </c>
      <c r="P112" s="4">
        <v>1</v>
      </c>
      <c r="Q112" s="4">
        <v>2</v>
      </c>
    </row>
    <row r="113" spans="7:17" x14ac:dyDescent="0.2">
      <c r="G113" s="4">
        <v>394</v>
      </c>
      <c r="H113" s="4" t="s">
        <v>28</v>
      </c>
      <c r="I113" s="4" t="s">
        <v>392</v>
      </c>
      <c r="J113" s="4" t="s">
        <v>393</v>
      </c>
      <c r="K113" s="4" t="s">
        <v>355</v>
      </c>
      <c r="L113" s="4">
        <v>1</v>
      </c>
      <c r="M113" s="4" t="s">
        <v>32</v>
      </c>
      <c r="N113" s="4" t="s">
        <v>32</v>
      </c>
      <c r="O113" s="4" t="s">
        <v>32</v>
      </c>
      <c r="P113" s="4">
        <v>1</v>
      </c>
      <c r="Q113" s="4">
        <v>2</v>
      </c>
    </row>
    <row r="114" spans="7:17" x14ac:dyDescent="0.2">
      <c r="G114" s="4">
        <v>395</v>
      </c>
      <c r="H114" s="4" t="s">
        <v>28</v>
      </c>
      <c r="I114" s="4" t="s">
        <v>394</v>
      </c>
      <c r="J114" s="4" t="s">
        <v>395</v>
      </c>
      <c r="K114" s="4" t="s">
        <v>355</v>
      </c>
      <c r="L114" s="4">
        <v>1</v>
      </c>
      <c r="M114" s="4" t="s">
        <v>32</v>
      </c>
      <c r="N114" s="4" t="s">
        <v>32</v>
      </c>
      <c r="O114" s="4" t="s">
        <v>32</v>
      </c>
      <c r="P114" s="4">
        <v>1</v>
      </c>
      <c r="Q114" s="4">
        <v>2</v>
      </c>
    </row>
    <row r="115" spans="7:17" x14ac:dyDescent="0.2">
      <c r="G115" s="4">
        <v>396</v>
      </c>
      <c r="H115" s="4" t="s">
        <v>28</v>
      </c>
      <c r="I115" s="4" t="s">
        <v>396</v>
      </c>
      <c r="J115" s="4" t="s">
        <v>397</v>
      </c>
      <c r="K115" s="4" t="s">
        <v>355</v>
      </c>
      <c r="L115" s="4">
        <v>1</v>
      </c>
      <c r="M115" s="4" t="s">
        <v>32</v>
      </c>
      <c r="N115" s="4" t="s">
        <v>32</v>
      </c>
      <c r="O115" s="4" t="s">
        <v>32</v>
      </c>
      <c r="P115" s="4">
        <v>1</v>
      </c>
      <c r="Q115" s="4">
        <v>2</v>
      </c>
    </row>
    <row r="116" spans="7:17" x14ac:dyDescent="0.2">
      <c r="G116" s="4">
        <v>397</v>
      </c>
      <c r="H116" s="4" t="s">
        <v>28</v>
      </c>
      <c r="I116" s="4" t="s">
        <v>398</v>
      </c>
      <c r="J116" s="4" t="s">
        <v>399</v>
      </c>
      <c r="K116" s="4" t="s">
        <v>400</v>
      </c>
      <c r="L116" s="4">
        <v>1</v>
      </c>
      <c r="M116" s="4" t="s">
        <v>48</v>
      </c>
      <c r="N116" s="4" t="s">
        <v>401</v>
      </c>
      <c r="O116" s="4">
        <v>1140338886</v>
      </c>
      <c r="P116" s="4">
        <v>1</v>
      </c>
      <c r="Q116" s="4">
        <v>2</v>
      </c>
    </row>
    <row r="117" spans="7:17" x14ac:dyDescent="0.2">
      <c r="G117" s="4">
        <v>398</v>
      </c>
      <c r="H117" s="4" t="s">
        <v>28</v>
      </c>
      <c r="I117" s="4" t="s">
        <v>402</v>
      </c>
      <c r="J117" s="4" t="s">
        <v>403</v>
      </c>
      <c r="K117" s="4" t="s">
        <v>404</v>
      </c>
      <c r="L117" s="4">
        <v>1</v>
      </c>
      <c r="M117" s="4" t="s">
        <v>405</v>
      </c>
      <c r="N117" s="4" t="s">
        <v>406</v>
      </c>
      <c r="O117" s="4">
        <v>1125982728</v>
      </c>
      <c r="P117" s="4">
        <v>1</v>
      </c>
      <c r="Q117" s="4">
        <v>2</v>
      </c>
    </row>
    <row r="118" spans="7:17" x14ac:dyDescent="0.2">
      <c r="G118" s="4">
        <v>399</v>
      </c>
      <c r="H118" s="4" t="s">
        <v>28</v>
      </c>
      <c r="I118" s="4" t="s">
        <v>407</v>
      </c>
      <c r="J118" s="4" t="s">
        <v>408</v>
      </c>
      <c r="K118" s="4" t="s">
        <v>409</v>
      </c>
      <c r="L118" s="4">
        <v>1</v>
      </c>
      <c r="M118" s="4" t="s">
        <v>410</v>
      </c>
      <c r="N118" s="4" t="s">
        <v>411</v>
      </c>
      <c r="O118" s="4">
        <v>1140587733</v>
      </c>
      <c r="P118" s="4">
        <v>1</v>
      </c>
      <c r="Q118" s="4">
        <v>2</v>
      </c>
    </row>
    <row r="119" spans="7:17" x14ac:dyDescent="0.2">
      <c r="G119" s="4">
        <v>404</v>
      </c>
      <c r="H119" s="4" t="s">
        <v>28</v>
      </c>
      <c r="I119" s="4" t="s">
        <v>412</v>
      </c>
      <c r="J119" s="4" t="s">
        <v>413</v>
      </c>
      <c r="K119" s="4" t="s">
        <v>414</v>
      </c>
      <c r="L119" s="4">
        <v>1</v>
      </c>
      <c r="M119" s="4" t="s">
        <v>329</v>
      </c>
      <c r="N119" s="4" t="s">
        <v>415</v>
      </c>
      <c r="O119" s="4">
        <v>1544474340</v>
      </c>
      <c r="P119" s="4">
        <v>1</v>
      </c>
      <c r="Q119" s="4">
        <v>2</v>
      </c>
    </row>
    <row r="120" spans="7:17" x14ac:dyDescent="0.2">
      <c r="G120" s="4">
        <v>405</v>
      </c>
      <c r="H120" s="4" t="s">
        <v>28</v>
      </c>
      <c r="I120" s="4" t="s">
        <v>416</v>
      </c>
      <c r="J120" s="4" t="s">
        <v>417</v>
      </c>
      <c r="K120" s="4" t="s">
        <v>417</v>
      </c>
      <c r="L120" s="4">
        <v>1</v>
      </c>
      <c r="M120" s="4" t="s">
        <v>418</v>
      </c>
      <c r="N120" s="4" t="s">
        <v>419</v>
      </c>
      <c r="O120" s="4" t="s">
        <v>32</v>
      </c>
      <c r="P120" s="4">
        <v>1</v>
      </c>
      <c r="Q120" s="4">
        <v>3</v>
      </c>
    </row>
    <row r="121" spans="7:17" x14ac:dyDescent="0.2">
      <c r="G121" s="4">
        <v>406</v>
      </c>
      <c r="H121" s="4" t="s">
        <v>28</v>
      </c>
      <c r="I121" s="4" t="s">
        <v>420</v>
      </c>
      <c r="J121" s="4" t="s">
        <v>421</v>
      </c>
      <c r="K121" s="4" t="s">
        <v>421</v>
      </c>
      <c r="L121" s="4">
        <v>1</v>
      </c>
      <c r="M121" s="4" t="s">
        <v>422</v>
      </c>
      <c r="N121" s="4" t="s">
        <v>423</v>
      </c>
      <c r="O121" s="4" t="s">
        <v>32</v>
      </c>
      <c r="P121" s="4">
        <v>1</v>
      </c>
      <c r="Q121" s="4">
        <v>1</v>
      </c>
    </row>
    <row r="122" spans="7:17" x14ac:dyDescent="0.2">
      <c r="G122" s="4">
        <v>407</v>
      </c>
      <c r="H122" s="4" t="s">
        <v>28</v>
      </c>
      <c r="I122" s="4" t="s">
        <v>420</v>
      </c>
      <c r="J122" s="4" t="s">
        <v>424</v>
      </c>
      <c r="K122" s="4" t="s">
        <v>424</v>
      </c>
      <c r="L122" s="4">
        <v>1</v>
      </c>
      <c r="M122" s="4" t="s">
        <v>422</v>
      </c>
      <c r="N122" s="4" t="s">
        <v>423</v>
      </c>
      <c r="O122" s="4" t="s">
        <v>32</v>
      </c>
      <c r="P122" s="4">
        <v>1</v>
      </c>
      <c r="Q122" s="4">
        <v>3</v>
      </c>
    </row>
    <row r="123" spans="7:17" x14ac:dyDescent="0.2">
      <c r="G123" s="4">
        <v>408</v>
      </c>
      <c r="H123" s="4" t="s">
        <v>28</v>
      </c>
      <c r="I123" s="4" t="s">
        <v>425</v>
      </c>
      <c r="J123" s="4" t="s">
        <v>426</v>
      </c>
      <c r="K123" s="4" t="s">
        <v>426</v>
      </c>
      <c r="L123" s="4">
        <v>1</v>
      </c>
      <c r="M123" s="4" t="s">
        <v>427</v>
      </c>
      <c r="N123" s="4" t="s">
        <v>428</v>
      </c>
      <c r="O123" s="4" t="s">
        <v>32</v>
      </c>
      <c r="P123" s="4">
        <v>1</v>
      </c>
      <c r="Q123" s="4">
        <v>3</v>
      </c>
    </row>
    <row r="124" spans="7:17" x14ac:dyDescent="0.2">
      <c r="G124" s="4">
        <v>409</v>
      </c>
      <c r="H124" s="4" t="s">
        <v>28</v>
      </c>
      <c r="I124" s="4" t="s">
        <v>429</v>
      </c>
      <c r="J124" s="4" t="s">
        <v>430</v>
      </c>
      <c r="K124" s="4" t="s">
        <v>431</v>
      </c>
      <c r="L124" s="4">
        <v>1</v>
      </c>
      <c r="M124" s="4"/>
      <c r="N124" s="4"/>
      <c r="O124" s="4"/>
      <c r="P124" s="4">
        <v>1</v>
      </c>
      <c r="Q124" s="4">
        <v>2</v>
      </c>
    </row>
    <row r="125" spans="7:17" x14ac:dyDescent="0.2">
      <c r="G125" s="4">
        <v>410</v>
      </c>
      <c r="H125" s="4" t="s">
        <v>28</v>
      </c>
      <c r="I125" s="4" t="s">
        <v>432</v>
      </c>
      <c r="J125" s="4" t="s">
        <v>433</v>
      </c>
      <c r="K125" s="4" t="s">
        <v>434</v>
      </c>
      <c r="L125" s="4">
        <v>1</v>
      </c>
      <c r="M125" s="4" t="s">
        <v>36</v>
      </c>
      <c r="N125" s="4" t="s">
        <v>435</v>
      </c>
      <c r="O125" s="4">
        <v>1168796410</v>
      </c>
      <c r="P125" s="4">
        <v>1</v>
      </c>
      <c r="Q125" s="4">
        <v>2</v>
      </c>
    </row>
    <row r="126" spans="7:17" x14ac:dyDescent="0.2">
      <c r="G126" s="4">
        <v>411</v>
      </c>
      <c r="H126" s="4" t="s">
        <v>28</v>
      </c>
      <c r="I126" s="4" t="s">
        <v>436</v>
      </c>
      <c r="J126" s="4" t="s">
        <v>437</v>
      </c>
      <c r="K126" s="4" t="s">
        <v>163</v>
      </c>
      <c r="L126" s="4">
        <v>1</v>
      </c>
      <c r="M126" s="4" t="s">
        <v>36</v>
      </c>
      <c r="N126" s="4" t="s">
        <v>435</v>
      </c>
      <c r="O126" s="4">
        <v>1168796410</v>
      </c>
      <c r="P126" s="4">
        <v>1</v>
      </c>
      <c r="Q126" s="4">
        <v>2</v>
      </c>
    </row>
    <row r="127" spans="7:17" x14ac:dyDescent="0.2">
      <c r="G127" s="4">
        <v>412</v>
      </c>
      <c r="H127" s="4" t="s">
        <v>28</v>
      </c>
      <c r="I127" s="4" t="s">
        <v>438</v>
      </c>
      <c r="J127" s="4" t="s">
        <v>439</v>
      </c>
      <c r="K127" s="4" t="s">
        <v>440</v>
      </c>
      <c r="L127" s="4">
        <v>1</v>
      </c>
      <c r="M127" s="4" t="s">
        <v>36</v>
      </c>
      <c r="N127" s="4" t="s">
        <v>441</v>
      </c>
      <c r="O127" s="4">
        <v>1153484791</v>
      </c>
      <c r="P127" s="4">
        <v>1</v>
      </c>
      <c r="Q127" s="4">
        <v>2</v>
      </c>
    </row>
    <row r="128" spans="7:17" x14ac:dyDescent="0.2">
      <c r="G128" s="4">
        <v>414</v>
      </c>
      <c r="H128" s="4" t="s">
        <v>28</v>
      </c>
      <c r="I128" s="4" t="s">
        <v>442</v>
      </c>
      <c r="J128" s="4" t="s">
        <v>443</v>
      </c>
      <c r="K128" s="4" t="s">
        <v>444</v>
      </c>
      <c r="L128" s="4">
        <v>1</v>
      </c>
      <c r="M128" s="4"/>
      <c r="N128" s="4"/>
      <c r="O128" s="4"/>
      <c r="P128" s="4">
        <v>1</v>
      </c>
      <c r="Q128" s="4">
        <v>2</v>
      </c>
    </row>
    <row r="129" spans="7:17" x14ac:dyDescent="0.2">
      <c r="G129" s="4">
        <v>415</v>
      </c>
      <c r="H129" s="4" t="s">
        <v>28</v>
      </c>
      <c r="I129" s="4" t="s">
        <v>445</v>
      </c>
      <c r="J129" s="4" t="s">
        <v>446</v>
      </c>
      <c r="K129" s="4" t="s">
        <v>447</v>
      </c>
      <c r="L129" s="4">
        <v>1</v>
      </c>
      <c r="M129" s="4"/>
      <c r="N129" s="4"/>
      <c r="O129" s="4"/>
      <c r="P129" s="4">
        <v>1</v>
      </c>
      <c r="Q129" s="4">
        <v>2</v>
      </c>
    </row>
    <row r="130" spans="7:17" x14ac:dyDescent="0.2">
      <c r="G130" s="4">
        <v>416</v>
      </c>
      <c r="H130" s="4" t="s">
        <v>28</v>
      </c>
      <c r="I130" s="4" t="s">
        <v>448</v>
      </c>
      <c r="J130" s="4" t="s">
        <v>449</v>
      </c>
      <c r="K130" s="4" t="s">
        <v>450</v>
      </c>
      <c r="L130" s="4">
        <v>1</v>
      </c>
      <c r="M130" s="4"/>
      <c r="N130" s="4"/>
      <c r="O130" s="4"/>
      <c r="P130" s="4">
        <v>1</v>
      </c>
      <c r="Q130" s="4">
        <v>2</v>
      </c>
    </row>
    <row r="131" spans="7:17" x14ac:dyDescent="0.2">
      <c r="G131" s="4">
        <v>417</v>
      </c>
      <c r="H131" s="4" t="s">
        <v>28</v>
      </c>
      <c r="I131" s="4" t="s">
        <v>451</v>
      </c>
      <c r="J131" s="4" t="s">
        <v>452</v>
      </c>
      <c r="K131" s="4" t="s">
        <v>453</v>
      </c>
      <c r="L131" s="4">
        <v>1</v>
      </c>
      <c r="M131" s="4"/>
      <c r="N131" s="4"/>
      <c r="O131" s="4"/>
      <c r="P131" s="4">
        <v>1</v>
      </c>
      <c r="Q131" s="4">
        <v>2</v>
      </c>
    </row>
    <row r="132" spans="7:17" x14ac:dyDescent="0.2">
      <c r="G132" s="4">
        <v>418</v>
      </c>
      <c r="H132" s="4" t="s">
        <v>28</v>
      </c>
      <c r="I132" s="4" t="s">
        <v>454</v>
      </c>
      <c r="J132" s="4" t="s">
        <v>455</v>
      </c>
      <c r="K132" s="4" t="s">
        <v>456</v>
      </c>
      <c r="L132" s="4">
        <v>1</v>
      </c>
      <c r="M132" s="4"/>
      <c r="N132" s="4" t="s">
        <v>457</v>
      </c>
      <c r="O132" s="4"/>
      <c r="P132" s="4">
        <v>1</v>
      </c>
      <c r="Q132" s="4">
        <v>2</v>
      </c>
    </row>
    <row r="133" spans="7:17" x14ac:dyDescent="0.2">
      <c r="G133" s="4">
        <v>419</v>
      </c>
      <c r="H133" s="4" t="s">
        <v>28</v>
      </c>
      <c r="I133" s="4" t="s">
        <v>458</v>
      </c>
      <c r="J133" s="4" t="s">
        <v>459</v>
      </c>
      <c r="K133" s="4" t="s">
        <v>460</v>
      </c>
      <c r="L133" s="4">
        <v>1</v>
      </c>
      <c r="M133" s="4"/>
      <c r="N133" s="4" t="s">
        <v>461</v>
      </c>
      <c r="O133" s="4"/>
      <c r="P133" s="4">
        <v>1</v>
      </c>
      <c r="Q133" s="4">
        <v>2</v>
      </c>
    </row>
    <row r="134" spans="7:17" x14ac:dyDescent="0.2">
      <c r="G134" s="4">
        <v>420</v>
      </c>
      <c r="H134" s="4" t="s">
        <v>28</v>
      </c>
      <c r="I134" s="4" t="s">
        <v>462</v>
      </c>
      <c r="J134" s="4" t="s">
        <v>463</v>
      </c>
      <c r="K134" s="4" t="s">
        <v>464</v>
      </c>
      <c r="L134" s="4">
        <v>1</v>
      </c>
      <c r="M134" s="4"/>
      <c r="N134" s="4" t="s">
        <v>465</v>
      </c>
      <c r="O134" s="4"/>
      <c r="P134" s="4">
        <v>1</v>
      </c>
      <c r="Q134" s="4">
        <v>2</v>
      </c>
    </row>
    <row r="135" spans="7:17" x14ac:dyDescent="0.2">
      <c r="G135" s="4">
        <v>421</v>
      </c>
      <c r="H135" s="4" t="s">
        <v>28</v>
      </c>
      <c r="I135" s="4" t="s">
        <v>466</v>
      </c>
      <c r="J135" s="4" t="s">
        <v>467</v>
      </c>
      <c r="K135" s="4" t="s">
        <v>468</v>
      </c>
      <c r="L135" s="4">
        <v>1</v>
      </c>
      <c r="M135" s="4"/>
      <c r="N135" s="4"/>
      <c r="O135" s="4"/>
      <c r="P135" s="4">
        <v>1</v>
      </c>
      <c r="Q135" s="4">
        <v>2</v>
      </c>
    </row>
    <row r="136" spans="7:17" x14ac:dyDescent="0.2">
      <c r="G136" s="4">
        <v>422</v>
      </c>
      <c r="H136" s="4" t="s">
        <v>28</v>
      </c>
      <c r="I136" s="4" t="s">
        <v>469</v>
      </c>
      <c r="J136" s="4" t="s">
        <v>470</v>
      </c>
      <c r="K136" s="4" t="s">
        <v>471</v>
      </c>
      <c r="L136" s="4">
        <v>1</v>
      </c>
      <c r="M136" s="4" t="s">
        <v>472</v>
      </c>
      <c r="N136" s="4">
        <v>272</v>
      </c>
      <c r="O136" s="4">
        <v>1126306263</v>
      </c>
      <c r="P136" s="4">
        <v>1</v>
      </c>
      <c r="Q136" s="4">
        <v>2</v>
      </c>
    </row>
    <row r="137" spans="7:17" x14ac:dyDescent="0.2">
      <c r="G137" s="4">
        <v>424</v>
      </c>
      <c r="H137" s="4" t="s">
        <v>28</v>
      </c>
      <c r="I137" s="4" t="s">
        <v>473</v>
      </c>
      <c r="J137" s="4" t="s">
        <v>474</v>
      </c>
      <c r="K137" s="4" t="s">
        <v>475</v>
      </c>
      <c r="L137" s="4">
        <v>1</v>
      </c>
      <c r="M137" s="4"/>
      <c r="N137" s="4"/>
      <c r="O137" s="4"/>
      <c r="P137" s="4">
        <v>1</v>
      </c>
      <c r="Q137" s="4">
        <v>2</v>
      </c>
    </row>
    <row r="138" spans="7:17" x14ac:dyDescent="0.2">
      <c r="G138" s="4">
        <v>425</v>
      </c>
      <c r="H138" s="4" t="s">
        <v>28</v>
      </c>
      <c r="I138" s="4" t="s">
        <v>476</v>
      </c>
      <c r="J138" s="4" t="s">
        <v>477</v>
      </c>
      <c r="K138" s="4">
        <v>123456</v>
      </c>
      <c r="L138" s="4">
        <v>1</v>
      </c>
      <c r="M138" s="4"/>
      <c r="N138" s="4"/>
      <c r="O138" s="4"/>
      <c r="P138" s="4">
        <v>1</v>
      </c>
      <c r="Q138" s="4">
        <v>2</v>
      </c>
    </row>
    <row r="139" spans="7:17" x14ac:dyDescent="0.2">
      <c r="G139" s="4">
        <v>428</v>
      </c>
      <c r="H139" s="4" t="s">
        <v>28</v>
      </c>
      <c r="I139" s="4" t="s">
        <v>478</v>
      </c>
      <c r="J139" s="4" t="s">
        <v>479</v>
      </c>
      <c r="K139" s="4" t="s">
        <v>480</v>
      </c>
      <c r="L139" s="4">
        <v>1</v>
      </c>
      <c r="M139" s="4" t="s">
        <v>481</v>
      </c>
      <c r="N139" s="4" t="s">
        <v>482</v>
      </c>
      <c r="O139" s="4">
        <v>1132978507</v>
      </c>
      <c r="P139" s="4">
        <v>1</v>
      </c>
      <c r="Q139" s="4">
        <v>2</v>
      </c>
    </row>
    <row r="140" spans="7:17" x14ac:dyDescent="0.2">
      <c r="G140" s="4">
        <v>429</v>
      </c>
      <c r="H140" s="4" t="s">
        <v>28</v>
      </c>
      <c r="I140" s="4" t="s">
        <v>483</v>
      </c>
      <c r="J140" s="4" t="s">
        <v>484</v>
      </c>
      <c r="K140" s="4" t="s">
        <v>485</v>
      </c>
      <c r="L140" s="4">
        <v>1</v>
      </c>
      <c r="M140" s="4" t="s">
        <v>145</v>
      </c>
      <c r="N140" s="4" t="s">
        <v>441</v>
      </c>
      <c r="O140" s="4"/>
      <c r="P140" s="4">
        <v>1</v>
      </c>
      <c r="Q140" s="4">
        <v>2</v>
      </c>
    </row>
    <row r="141" spans="7:17" x14ac:dyDescent="0.2">
      <c r="G141" s="4">
        <v>430</v>
      </c>
      <c r="H141" s="4" t="s">
        <v>28</v>
      </c>
      <c r="I141" s="4" t="s">
        <v>486</v>
      </c>
      <c r="J141" s="4" t="s">
        <v>487</v>
      </c>
      <c r="K141" s="4" t="s">
        <v>488</v>
      </c>
      <c r="L141" s="4">
        <v>1</v>
      </c>
      <c r="M141" s="4"/>
      <c r="N141" s="4"/>
      <c r="O141" s="4"/>
      <c r="P141" s="4">
        <v>1</v>
      </c>
      <c r="Q141" s="4">
        <v>2</v>
      </c>
    </row>
    <row r="142" spans="7:17" x14ac:dyDescent="0.2">
      <c r="G142" s="4">
        <v>431</v>
      </c>
      <c r="H142" s="4" t="s">
        <v>28</v>
      </c>
      <c r="I142" s="4" t="s">
        <v>489</v>
      </c>
      <c r="J142" s="4" t="s">
        <v>490</v>
      </c>
      <c r="K142" s="4" t="s">
        <v>491</v>
      </c>
      <c r="L142" s="4">
        <v>1</v>
      </c>
      <c r="M142" s="4" t="s">
        <v>492</v>
      </c>
      <c r="N142" s="4" t="s">
        <v>42</v>
      </c>
      <c r="O142" s="4">
        <v>1127846524</v>
      </c>
      <c r="P142" s="4">
        <v>1</v>
      </c>
      <c r="Q142" s="4">
        <v>2</v>
      </c>
    </row>
    <row r="143" spans="7:17" x14ac:dyDescent="0.2">
      <c r="G143" s="4">
        <v>433</v>
      </c>
      <c r="H143" s="4" t="s">
        <v>28</v>
      </c>
      <c r="I143" s="4" t="s">
        <v>493</v>
      </c>
      <c r="J143" s="4" t="s">
        <v>494</v>
      </c>
      <c r="K143" s="4" t="s">
        <v>343</v>
      </c>
      <c r="L143" s="4">
        <v>1</v>
      </c>
      <c r="M143" s="4"/>
      <c r="N143" s="4"/>
      <c r="O143" s="4"/>
      <c r="P143" s="4">
        <v>1</v>
      </c>
      <c r="Q143" s="4">
        <v>2</v>
      </c>
    </row>
    <row r="144" spans="7:17" x14ac:dyDescent="0.2">
      <c r="G144" s="4">
        <v>434</v>
      </c>
      <c r="H144" s="4" t="s">
        <v>28</v>
      </c>
      <c r="I144" s="4" t="s">
        <v>495</v>
      </c>
      <c r="J144" s="4" t="s">
        <v>496</v>
      </c>
      <c r="K144" s="4" t="s">
        <v>497</v>
      </c>
      <c r="L144" s="4">
        <v>1</v>
      </c>
      <c r="M144" s="4"/>
      <c r="N144" s="4"/>
      <c r="O144" s="4"/>
      <c r="P144" s="4">
        <v>1</v>
      </c>
      <c r="Q144" s="4">
        <v>2</v>
      </c>
    </row>
    <row r="145" spans="7:17" x14ac:dyDescent="0.2">
      <c r="G145" s="4">
        <v>435</v>
      </c>
      <c r="H145" s="4" t="s">
        <v>28</v>
      </c>
      <c r="I145" s="4" t="s">
        <v>498</v>
      </c>
      <c r="J145" s="4" t="s">
        <v>499</v>
      </c>
      <c r="K145" s="4" t="s">
        <v>500</v>
      </c>
      <c r="L145" s="4">
        <v>1</v>
      </c>
      <c r="M145" s="4"/>
      <c r="N145" s="4"/>
      <c r="O145" s="4"/>
      <c r="P145" s="4">
        <v>1</v>
      </c>
      <c r="Q145" s="4">
        <v>2</v>
      </c>
    </row>
    <row r="146" spans="7:17" x14ac:dyDescent="0.2">
      <c r="G146" s="4">
        <v>436</v>
      </c>
      <c r="H146" s="4" t="s">
        <v>28</v>
      </c>
      <c r="I146" s="4" t="s">
        <v>501</v>
      </c>
      <c r="J146" s="4" t="s">
        <v>502</v>
      </c>
      <c r="K146" s="4" t="s">
        <v>503</v>
      </c>
      <c r="L146" s="4">
        <v>1</v>
      </c>
      <c r="M146" s="4" t="s">
        <v>48</v>
      </c>
      <c r="N146" s="4"/>
      <c r="O146" s="4"/>
      <c r="P146" s="4">
        <v>1</v>
      </c>
      <c r="Q146" s="4">
        <v>2</v>
      </c>
    </row>
    <row r="147" spans="7:17" x14ac:dyDescent="0.2">
      <c r="G147" s="4">
        <v>437</v>
      </c>
      <c r="H147" s="4" t="s">
        <v>28</v>
      </c>
      <c r="I147" s="4" t="s">
        <v>504</v>
      </c>
      <c r="J147" s="4" t="s">
        <v>505</v>
      </c>
      <c r="K147" s="4" t="s">
        <v>506</v>
      </c>
      <c r="L147" s="4">
        <v>1</v>
      </c>
      <c r="M147" s="4" t="s">
        <v>507</v>
      </c>
      <c r="N147" s="4"/>
      <c r="O147" s="4"/>
      <c r="P147" s="4">
        <v>1</v>
      </c>
      <c r="Q147" s="4">
        <v>2</v>
      </c>
    </row>
    <row r="148" spans="7:17" x14ac:dyDescent="0.2">
      <c r="G148" s="4">
        <v>438</v>
      </c>
      <c r="H148" s="4" t="s">
        <v>28</v>
      </c>
      <c r="I148" s="4" t="s">
        <v>508</v>
      </c>
      <c r="J148" s="4" t="s">
        <v>509</v>
      </c>
      <c r="K148" s="4" t="s">
        <v>510</v>
      </c>
      <c r="L148" s="4">
        <v>1</v>
      </c>
      <c r="M148" s="4" t="s">
        <v>511</v>
      </c>
      <c r="N148" s="4" t="s">
        <v>32</v>
      </c>
      <c r="O148" s="4" t="s">
        <v>32</v>
      </c>
      <c r="P148" s="4">
        <v>1</v>
      </c>
      <c r="Q148" s="4">
        <v>2</v>
      </c>
    </row>
    <row r="149" spans="7:17" x14ac:dyDescent="0.2">
      <c r="G149" s="4">
        <v>439</v>
      </c>
      <c r="H149" s="4" t="s">
        <v>28</v>
      </c>
      <c r="I149" s="4" t="s">
        <v>512</v>
      </c>
      <c r="J149" s="4" t="s">
        <v>513</v>
      </c>
      <c r="K149" s="4" t="s">
        <v>514</v>
      </c>
      <c r="L149" s="4">
        <v>1</v>
      </c>
      <c r="M149" s="4" t="s">
        <v>511</v>
      </c>
      <c r="N149" s="4"/>
      <c r="O149" s="4"/>
      <c r="P149" s="4">
        <v>1</v>
      </c>
      <c r="Q149" s="4">
        <v>2</v>
      </c>
    </row>
    <row r="150" spans="7:17" x14ac:dyDescent="0.2">
      <c r="G150" s="4">
        <v>443</v>
      </c>
      <c r="H150" s="4" t="s">
        <v>28</v>
      </c>
      <c r="I150" s="4" t="s">
        <v>515</v>
      </c>
      <c r="J150" s="4" t="s">
        <v>516</v>
      </c>
      <c r="K150" s="4" t="s">
        <v>517</v>
      </c>
      <c r="L150" s="4">
        <v>1</v>
      </c>
      <c r="M150" s="4"/>
      <c r="N150" s="4"/>
      <c r="O150" s="4"/>
      <c r="P150" s="4">
        <v>1</v>
      </c>
      <c r="Q150" s="4">
        <v>2</v>
      </c>
    </row>
    <row r="151" spans="7:17" x14ac:dyDescent="0.2">
      <c r="G151" s="4">
        <v>444</v>
      </c>
      <c r="H151" s="4" t="s">
        <v>28</v>
      </c>
      <c r="I151" s="4" t="s">
        <v>43</v>
      </c>
      <c r="J151" s="4" t="s">
        <v>518</v>
      </c>
      <c r="K151" s="4" t="s">
        <v>519</v>
      </c>
      <c r="L151" s="4">
        <v>1</v>
      </c>
      <c r="M151" s="4"/>
      <c r="N151" s="4"/>
      <c r="O151" s="4"/>
      <c r="P151" s="4">
        <v>1</v>
      </c>
      <c r="Q151" s="4">
        <v>2</v>
      </c>
    </row>
    <row r="152" spans="7:17" x14ac:dyDescent="0.2">
      <c r="G152" s="4">
        <v>446</v>
      </c>
      <c r="H152" s="4" t="s">
        <v>28</v>
      </c>
      <c r="I152" s="4" t="s">
        <v>520</v>
      </c>
      <c r="J152" s="4" t="s">
        <v>521</v>
      </c>
      <c r="K152" s="4" t="s">
        <v>522</v>
      </c>
      <c r="L152" s="4">
        <v>1</v>
      </c>
      <c r="M152" s="4"/>
      <c r="N152" s="4"/>
      <c r="O152" s="4"/>
      <c r="P152" s="4">
        <v>1</v>
      </c>
      <c r="Q152" s="4">
        <v>2</v>
      </c>
    </row>
    <row r="153" spans="7:17" x14ac:dyDescent="0.2">
      <c r="G153" s="4">
        <v>447</v>
      </c>
      <c r="H153" s="4" t="s">
        <v>28</v>
      </c>
      <c r="I153" s="4" t="s">
        <v>523</v>
      </c>
      <c r="J153" s="4" t="s">
        <v>524</v>
      </c>
      <c r="K153" s="4" t="s">
        <v>525</v>
      </c>
      <c r="L153" s="4">
        <v>1</v>
      </c>
      <c r="M153" s="4"/>
      <c r="N153" s="4"/>
      <c r="O153" s="4"/>
      <c r="P153" s="4">
        <v>1</v>
      </c>
      <c r="Q153" s="4">
        <v>2</v>
      </c>
    </row>
    <row r="154" spans="7:17" x14ac:dyDescent="0.2">
      <c r="G154" s="4">
        <v>448</v>
      </c>
      <c r="H154" s="4" t="s">
        <v>28</v>
      </c>
      <c r="I154" s="4" t="s">
        <v>526</v>
      </c>
      <c r="J154" s="4" t="s">
        <v>527</v>
      </c>
      <c r="K154" s="4" t="s">
        <v>528</v>
      </c>
      <c r="L154" s="4">
        <v>1</v>
      </c>
      <c r="M154" s="4" t="s">
        <v>36</v>
      </c>
      <c r="N154" s="4"/>
      <c r="O154" s="4">
        <v>543484409464</v>
      </c>
      <c r="P154" s="4">
        <v>1</v>
      </c>
      <c r="Q154" s="4">
        <v>2</v>
      </c>
    </row>
    <row r="155" spans="7:17" x14ac:dyDescent="0.2">
      <c r="G155" s="4">
        <v>449</v>
      </c>
      <c r="H155" s="4" t="s">
        <v>28</v>
      </c>
      <c r="I155" s="4" t="s">
        <v>529</v>
      </c>
      <c r="J155" s="4" t="s">
        <v>530</v>
      </c>
      <c r="K155" s="4" t="s">
        <v>531</v>
      </c>
      <c r="L155" s="4">
        <v>1</v>
      </c>
      <c r="M155" s="4" t="s">
        <v>36</v>
      </c>
      <c r="N155" s="4" t="s">
        <v>532</v>
      </c>
      <c r="O155" s="4"/>
      <c r="P155" s="4">
        <v>1</v>
      </c>
      <c r="Q155" s="4">
        <v>2</v>
      </c>
    </row>
    <row r="156" spans="7:17" x14ac:dyDescent="0.2">
      <c r="G156" s="4">
        <v>450</v>
      </c>
      <c r="H156" s="4" t="s">
        <v>28</v>
      </c>
      <c r="I156" s="4" t="s">
        <v>533</v>
      </c>
      <c r="J156" s="4" t="s">
        <v>534</v>
      </c>
      <c r="K156" s="4" t="s">
        <v>535</v>
      </c>
      <c r="L156" s="4">
        <v>1</v>
      </c>
      <c r="M156" s="4" t="s">
        <v>536</v>
      </c>
      <c r="N156" s="4" t="s">
        <v>537</v>
      </c>
      <c r="O156" s="4">
        <v>1128680885</v>
      </c>
      <c r="P156" s="4">
        <v>1</v>
      </c>
      <c r="Q156" s="4">
        <v>2</v>
      </c>
    </row>
    <row r="157" spans="7:17" x14ac:dyDescent="0.2">
      <c r="G157" s="4">
        <v>451</v>
      </c>
      <c r="H157" s="4" t="s">
        <v>28</v>
      </c>
      <c r="I157" s="4" t="s">
        <v>538</v>
      </c>
      <c r="J157" s="4" t="s">
        <v>539</v>
      </c>
      <c r="K157" s="4" t="s">
        <v>540</v>
      </c>
      <c r="L157" s="4">
        <v>1</v>
      </c>
      <c r="M157" s="4" t="s">
        <v>541</v>
      </c>
      <c r="N157" s="4" t="s">
        <v>542</v>
      </c>
      <c r="O157" s="4">
        <v>1137917571</v>
      </c>
      <c r="P157" s="4">
        <v>1</v>
      </c>
      <c r="Q157" s="4">
        <v>2</v>
      </c>
    </row>
    <row r="158" spans="7:17" x14ac:dyDescent="0.2">
      <c r="G158" s="4">
        <v>452</v>
      </c>
      <c r="H158" s="4" t="s">
        <v>28</v>
      </c>
      <c r="I158" s="4" t="s">
        <v>543</v>
      </c>
      <c r="J158" s="4" t="s">
        <v>544</v>
      </c>
      <c r="K158" s="4" t="s">
        <v>545</v>
      </c>
      <c r="L158" s="4">
        <v>1</v>
      </c>
      <c r="M158" s="4" t="s">
        <v>546</v>
      </c>
      <c r="N158" s="4" t="s">
        <v>547</v>
      </c>
      <c r="O158" s="4">
        <v>1149494797</v>
      </c>
      <c r="P158" s="4">
        <v>1</v>
      </c>
      <c r="Q158" s="4">
        <v>2</v>
      </c>
    </row>
    <row r="159" spans="7:17" x14ac:dyDescent="0.2">
      <c r="G159" s="4">
        <v>456</v>
      </c>
      <c r="H159" s="4" t="s">
        <v>28</v>
      </c>
      <c r="I159" s="4" t="s">
        <v>548</v>
      </c>
      <c r="J159" s="4" t="s">
        <v>549</v>
      </c>
      <c r="K159" s="4" t="s">
        <v>549</v>
      </c>
      <c r="L159" s="4">
        <v>1</v>
      </c>
      <c r="M159" s="4" t="s">
        <v>550</v>
      </c>
      <c r="N159" s="4" t="s">
        <v>349</v>
      </c>
      <c r="O159" s="4"/>
      <c r="P159" s="4">
        <v>1</v>
      </c>
      <c r="Q159" s="4">
        <v>3</v>
      </c>
    </row>
    <row r="160" spans="7:17" x14ac:dyDescent="0.2">
      <c r="G160" s="4">
        <v>458</v>
      </c>
      <c r="H160" s="4" t="s">
        <v>28</v>
      </c>
      <c r="I160" s="4" t="s">
        <v>551</v>
      </c>
      <c r="J160" s="4" t="s">
        <v>552</v>
      </c>
      <c r="K160" s="4" t="s">
        <v>553</v>
      </c>
      <c r="L160" s="4">
        <v>1</v>
      </c>
      <c r="M160" s="4"/>
      <c r="N160" s="4"/>
      <c r="O160" s="4"/>
      <c r="P160" s="4">
        <v>1</v>
      </c>
      <c r="Q160" s="4">
        <v>2</v>
      </c>
    </row>
    <row r="161" spans="7:17" x14ac:dyDescent="0.2">
      <c r="G161" s="4">
        <v>460</v>
      </c>
      <c r="H161" s="4" t="s">
        <v>28</v>
      </c>
      <c r="I161" s="4" t="s">
        <v>554</v>
      </c>
      <c r="J161" s="4" t="s">
        <v>555</v>
      </c>
      <c r="K161" s="4" t="s">
        <v>555</v>
      </c>
      <c r="L161" s="4">
        <v>1</v>
      </c>
      <c r="M161" s="4" t="s">
        <v>556</v>
      </c>
      <c r="N161" s="4" t="s">
        <v>557</v>
      </c>
      <c r="O161" s="4" t="s">
        <v>32</v>
      </c>
      <c r="P161" s="4">
        <v>1</v>
      </c>
      <c r="Q161" s="4">
        <v>3</v>
      </c>
    </row>
    <row r="162" spans="7:17" x14ac:dyDescent="0.2">
      <c r="G162" s="4">
        <v>461</v>
      </c>
      <c r="H162" s="4" t="s">
        <v>28</v>
      </c>
      <c r="I162" s="4" t="s">
        <v>558</v>
      </c>
      <c r="J162" s="4" t="s">
        <v>559</v>
      </c>
      <c r="K162" s="4">
        <v>123456</v>
      </c>
      <c r="L162" s="4">
        <v>1</v>
      </c>
      <c r="M162" s="4" t="s">
        <v>32</v>
      </c>
      <c r="N162" s="4"/>
      <c r="O162" s="4" t="s">
        <v>32</v>
      </c>
      <c r="P162" s="4">
        <v>1</v>
      </c>
      <c r="Q162" s="4">
        <v>2</v>
      </c>
    </row>
    <row r="163" spans="7:17" x14ac:dyDescent="0.2">
      <c r="G163" s="4">
        <v>462</v>
      </c>
      <c r="H163" s="4" t="s">
        <v>28</v>
      </c>
      <c r="I163" s="4" t="s">
        <v>560</v>
      </c>
      <c r="J163" s="4" t="s">
        <v>561</v>
      </c>
      <c r="K163" s="4">
        <v>123456</v>
      </c>
      <c r="L163" s="4">
        <v>1</v>
      </c>
      <c r="M163" s="4"/>
      <c r="N163" s="4"/>
      <c r="O163" s="4" t="s">
        <v>32</v>
      </c>
      <c r="P163" s="4">
        <v>1</v>
      </c>
      <c r="Q163" s="4">
        <v>2</v>
      </c>
    </row>
    <row r="164" spans="7:17" x14ac:dyDescent="0.2">
      <c r="G164" s="4">
        <v>464</v>
      </c>
      <c r="H164" s="4" t="s">
        <v>28</v>
      </c>
      <c r="I164" s="4" t="s">
        <v>562</v>
      </c>
      <c r="J164" s="4" t="s">
        <v>563</v>
      </c>
      <c r="K164" s="4" t="s">
        <v>564</v>
      </c>
      <c r="L164" s="4">
        <v>1</v>
      </c>
      <c r="M164" s="4" t="s">
        <v>36</v>
      </c>
      <c r="N164" s="4" t="s">
        <v>565</v>
      </c>
      <c r="O164" s="4">
        <v>1167927686</v>
      </c>
      <c r="P164" s="4">
        <v>1</v>
      </c>
      <c r="Q164" s="4">
        <v>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7CC2-50A3-4E00-B108-253E7BE4A7A1}">
  <dimension ref="A1:G26"/>
  <sheetViews>
    <sheetView workbookViewId="0"/>
  </sheetViews>
  <sheetFormatPr baseColWidth="10" defaultRowHeight="14.4" x14ac:dyDescent="0.3"/>
  <cols>
    <col min="1" max="1" width="3.88671875" bestFit="1" customWidth="1"/>
    <col min="2" max="2" width="5.77734375" bestFit="1" customWidth="1"/>
    <col min="3" max="3" width="16.77734375" bestFit="1" customWidth="1"/>
    <col min="4" max="4" width="29.44140625" bestFit="1" customWidth="1"/>
    <col min="5" max="5" width="5.33203125" bestFit="1" customWidth="1"/>
    <col min="6" max="6" width="11" bestFit="1" customWidth="1"/>
    <col min="7" max="7" width="10.109375" bestFit="1" customWidth="1"/>
  </cols>
  <sheetData>
    <row r="1" spans="1:7" x14ac:dyDescent="0.3">
      <c r="A1" s="2" t="s">
        <v>566</v>
      </c>
      <c r="B1" s="2" t="s">
        <v>567</v>
      </c>
      <c r="C1" s="2" t="s">
        <v>568</v>
      </c>
      <c r="D1" s="2" t="s">
        <v>569</v>
      </c>
      <c r="E1" s="2" t="s">
        <v>570</v>
      </c>
      <c r="F1" s="5" t="s">
        <v>20</v>
      </c>
      <c r="G1" s="5" t="s">
        <v>21</v>
      </c>
    </row>
    <row r="2" spans="1:7" x14ac:dyDescent="0.3">
      <c r="A2" s="2">
        <v>1424</v>
      </c>
      <c r="B2" s="2">
        <v>345</v>
      </c>
      <c r="C2" s="2" t="s">
        <v>582</v>
      </c>
      <c r="D2" s="2" t="s">
        <v>586</v>
      </c>
      <c r="E2" s="2">
        <v>0</v>
      </c>
      <c r="F2" s="7" t="str">
        <f>VLOOKUP(B2,Login!$G$1:$K$164,4,FALSE)</f>
        <v>*CARRIZOM</v>
      </c>
      <c r="G2" s="7" t="str">
        <f>VLOOKUP(B2,Login!$G$1:$K$164,5,FALSE)</f>
        <v>CARRIZO1234</v>
      </c>
    </row>
    <row r="3" spans="1:7" x14ac:dyDescent="0.3">
      <c r="A3" s="2">
        <v>1432</v>
      </c>
      <c r="B3" s="2">
        <v>347</v>
      </c>
      <c r="C3" s="2" t="s">
        <v>592</v>
      </c>
      <c r="D3" s="2" t="s">
        <v>594</v>
      </c>
      <c r="E3" s="2">
        <v>0</v>
      </c>
      <c r="F3" s="7" t="str">
        <f>VLOOKUP(B3,Login!$G$1:$K$164,4,FALSE)</f>
        <v>*DAMIAN</v>
      </c>
      <c r="G3" s="7" t="str">
        <f>VLOOKUP(B3,Login!$G$1:$K$164,5,FALSE)</f>
        <v>DAMIAN01</v>
      </c>
    </row>
    <row r="4" spans="1:7" x14ac:dyDescent="0.3">
      <c r="A4" s="2">
        <v>1417</v>
      </c>
      <c r="B4" s="2">
        <v>448</v>
      </c>
      <c r="C4" s="2" t="s">
        <v>582</v>
      </c>
      <c r="D4" s="2" t="s">
        <v>584</v>
      </c>
      <c r="E4" s="2">
        <v>0</v>
      </c>
      <c r="F4" s="7" t="str">
        <f>VLOOKUP(B4,Login!$G$1:$K$164,4,FALSE)</f>
        <v>*HOLLMAN</v>
      </c>
      <c r="G4" s="7" t="str">
        <f>VLOOKUP(B4,Login!$G$1:$K$164,5,FALSE)</f>
        <v>JULI</v>
      </c>
    </row>
    <row r="5" spans="1:7" x14ac:dyDescent="0.3">
      <c r="A5" s="2">
        <v>1431</v>
      </c>
      <c r="B5" s="2">
        <v>448</v>
      </c>
      <c r="C5" s="2" t="s">
        <v>592</v>
      </c>
      <c r="D5" s="2" t="s">
        <v>593</v>
      </c>
      <c r="E5" s="2">
        <v>0</v>
      </c>
      <c r="F5" s="7" t="str">
        <f>VLOOKUP(B5,Login!$G$1:$K$164,4,FALSE)</f>
        <v>*HOLLMAN</v>
      </c>
      <c r="G5" s="7" t="str">
        <f>VLOOKUP(B5,Login!$G$1:$K$164,5,FALSE)</f>
        <v>JULI</v>
      </c>
    </row>
    <row r="6" spans="1:7" x14ac:dyDescent="0.3">
      <c r="A6" s="8">
        <v>1409</v>
      </c>
      <c r="B6" s="8">
        <v>458</v>
      </c>
      <c r="C6" s="8" t="s">
        <v>579</v>
      </c>
      <c r="D6" s="8" t="s">
        <v>581</v>
      </c>
      <c r="E6" s="8">
        <v>0</v>
      </c>
      <c r="F6" s="9" t="str">
        <f>VLOOKUP(B6,Login!$G$1:$K$164,4,FALSE)</f>
        <v>*MARCHIONNE</v>
      </c>
      <c r="G6" s="9" t="str">
        <f>VLOOKUP(B6,Login!$G$1:$K$164,5,FALSE)</f>
        <v>FRANCO</v>
      </c>
    </row>
    <row r="7" spans="1:7" x14ac:dyDescent="0.3">
      <c r="A7" s="8">
        <v>1416</v>
      </c>
      <c r="B7" s="8">
        <v>458</v>
      </c>
      <c r="C7" s="8" t="s">
        <v>582</v>
      </c>
      <c r="D7" s="8" t="s">
        <v>583</v>
      </c>
      <c r="E7" s="8">
        <v>0</v>
      </c>
      <c r="F7" s="9" t="str">
        <f>VLOOKUP(B7,Login!$G$1:$K$164,4,FALSE)</f>
        <v>*MARCHIONNE</v>
      </c>
      <c r="G7" s="9" t="str">
        <f>VLOOKUP(B7,Login!$G$1:$K$164,5,FALSE)</f>
        <v>FRANCO</v>
      </c>
    </row>
    <row r="8" spans="1:7" x14ac:dyDescent="0.3">
      <c r="A8" s="8">
        <v>1434</v>
      </c>
      <c r="B8" s="8">
        <v>458</v>
      </c>
      <c r="C8" s="8" t="s">
        <v>592</v>
      </c>
      <c r="D8" s="8" t="s">
        <v>596</v>
      </c>
      <c r="E8" s="8">
        <v>0</v>
      </c>
      <c r="F8" s="9" t="str">
        <f>VLOOKUP(B8,Login!$G$1:$K$164,4,FALSE)</f>
        <v>*MARCHIONNE</v>
      </c>
      <c r="G8" s="9" t="str">
        <f>VLOOKUP(B8,Login!$G$1:$K$164,5,FALSE)</f>
        <v>FRANCO</v>
      </c>
    </row>
    <row r="9" spans="1:7" x14ac:dyDescent="0.3">
      <c r="A9" s="2">
        <v>1407</v>
      </c>
      <c r="B9" s="2">
        <v>246</v>
      </c>
      <c r="C9" s="2" t="s">
        <v>579</v>
      </c>
      <c r="D9" s="2" t="s">
        <v>580</v>
      </c>
      <c r="E9" s="2">
        <v>0</v>
      </c>
      <c r="F9" s="7" t="str">
        <f>VLOOKUP(B9,Login!$G$1:$K$164,4,FALSE)</f>
        <v>*PAGUERO</v>
      </c>
      <c r="G9" s="7" t="str">
        <f>VLOOKUP(B9,Login!$G$1:$K$164,5,FALSE)</f>
        <v>AGUEROP01</v>
      </c>
    </row>
    <row r="10" spans="1:7" x14ac:dyDescent="0.3">
      <c r="A10" s="2">
        <v>1435</v>
      </c>
      <c r="B10" s="2">
        <v>246</v>
      </c>
      <c r="C10" s="2" t="s">
        <v>592</v>
      </c>
      <c r="D10" s="2" t="s">
        <v>597</v>
      </c>
      <c r="E10" s="2">
        <v>0</v>
      </c>
      <c r="F10" s="7" t="str">
        <f>VLOOKUP(B10,Login!$G$1:$K$164,4,FALSE)</f>
        <v>*PAGUERO</v>
      </c>
      <c r="G10" s="7" t="str">
        <f>VLOOKUP(B10,Login!$G$1:$K$164,5,FALSE)</f>
        <v>AGUEROP01</v>
      </c>
    </row>
    <row r="11" spans="1:7" x14ac:dyDescent="0.3">
      <c r="A11" s="2">
        <v>1419</v>
      </c>
      <c r="B11" s="2">
        <v>452</v>
      </c>
      <c r="C11" s="2" t="s">
        <v>582</v>
      </c>
      <c r="D11" s="2" t="s">
        <v>585</v>
      </c>
      <c r="E11" s="2">
        <v>0</v>
      </c>
      <c r="F11" s="7" t="str">
        <f>VLOOKUP(B11,Login!$G$1:$K$164,4,FALSE)</f>
        <v>*RRODRIGUEZ</v>
      </c>
      <c r="G11" s="7" t="str">
        <f>VLOOKUP(B11,Login!$G$1:$K$164,5,FALSE)</f>
        <v>RICARDO</v>
      </c>
    </row>
    <row r="12" spans="1:7" x14ac:dyDescent="0.3">
      <c r="A12" s="2">
        <v>1433</v>
      </c>
      <c r="B12" s="2">
        <v>452</v>
      </c>
      <c r="C12" s="2" t="s">
        <v>592</v>
      </c>
      <c r="D12" s="2" t="s">
        <v>595</v>
      </c>
      <c r="E12" s="2">
        <v>0</v>
      </c>
      <c r="F12" s="7" t="str">
        <f>VLOOKUP(B12,Login!$G$1:$K$164,4,FALSE)</f>
        <v>*RRODRIGUEZ</v>
      </c>
      <c r="G12" s="7" t="str">
        <f>VLOOKUP(B12,Login!$G$1:$K$164,5,FALSE)</f>
        <v>RICARDO</v>
      </c>
    </row>
    <row r="13" spans="1:7" x14ac:dyDescent="0.3">
      <c r="A13" s="2">
        <v>1191</v>
      </c>
      <c r="B13" s="2">
        <v>130</v>
      </c>
      <c r="C13" s="2" t="s">
        <v>571</v>
      </c>
      <c r="D13" s="2" t="s">
        <v>572</v>
      </c>
      <c r="E13" s="2">
        <v>0</v>
      </c>
      <c r="F13" s="7" t="str">
        <f>VLOOKUP(B13,Login!$G$1:$K$164,4,FALSE)</f>
        <v>ARAIJOC</v>
      </c>
      <c r="G13" s="7" t="str">
        <f>VLOOKUP(B13,Login!$G$1:$K$164,5,FALSE)</f>
        <v>ACR</v>
      </c>
    </row>
    <row r="14" spans="1:7" x14ac:dyDescent="0.3">
      <c r="A14" s="2">
        <v>1192</v>
      </c>
      <c r="B14" s="2">
        <v>130</v>
      </c>
      <c r="C14" s="2" t="s">
        <v>571</v>
      </c>
      <c r="D14" s="2" t="s">
        <v>572</v>
      </c>
      <c r="E14" s="2">
        <v>0</v>
      </c>
      <c r="F14" s="7" t="str">
        <f>VLOOKUP(B14,Login!$G$1:$K$164,4,FALSE)</f>
        <v>ARAIJOC</v>
      </c>
      <c r="G14" s="7" t="str">
        <f>VLOOKUP(B14,Login!$G$1:$K$164,5,FALSE)</f>
        <v>ACR</v>
      </c>
    </row>
    <row r="15" spans="1:7" x14ac:dyDescent="0.3">
      <c r="A15" s="2">
        <v>1422</v>
      </c>
      <c r="B15" s="2">
        <v>130</v>
      </c>
      <c r="C15" s="2" t="s">
        <v>582</v>
      </c>
      <c r="D15" s="2" t="s">
        <v>572</v>
      </c>
      <c r="E15" s="2">
        <v>0</v>
      </c>
      <c r="F15" s="7" t="str">
        <f>VLOOKUP(B15,Login!$G$1:$K$164,4,FALSE)</f>
        <v>ARAIJOC</v>
      </c>
      <c r="G15" s="7" t="str">
        <f>VLOOKUP(B15,Login!$G$1:$K$164,5,FALSE)</f>
        <v>ACR</v>
      </c>
    </row>
    <row r="16" spans="1:7" x14ac:dyDescent="0.3">
      <c r="A16" s="2">
        <v>1250</v>
      </c>
      <c r="B16" s="2">
        <v>153</v>
      </c>
      <c r="C16" s="2" t="s">
        <v>577</v>
      </c>
      <c r="D16" s="2" t="s">
        <v>578</v>
      </c>
      <c r="E16" s="2">
        <v>0</v>
      </c>
      <c r="F16" s="7" t="str">
        <f>VLOOKUP(B16,Login!$G$1:$K$164,4,FALSE)</f>
        <v>AVILAS</v>
      </c>
      <c r="G16" s="7" t="str">
        <f>VLOOKUP(B16,Login!$G$1:$K$164,5,FALSE)</f>
        <v>AS</v>
      </c>
    </row>
    <row r="17" spans="1:7" x14ac:dyDescent="0.3">
      <c r="A17" s="2">
        <v>1423</v>
      </c>
      <c r="B17" s="2">
        <v>153</v>
      </c>
      <c r="C17" s="2" t="s">
        <v>582</v>
      </c>
      <c r="D17" s="2" t="s">
        <v>578</v>
      </c>
      <c r="E17" s="2">
        <v>0</v>
      </c>
      <c r="F17" s="7" t="str">
        <f>VLOOKUP(B17,Login!$G$1:$K$164,4,FALSE)</f>
        <v>AVILAS</v>
      </c>
      <c r="G17" s="7" t="str">
        <f>VLOOKUP(B17,Login!$G$1:$K$164,5,FALSE)</f>
        <v>AS</v>
      </c>
    </row>
    <row r="18" spans="1:7" x14ac:dyDescent="0.3">
      <c r="A18" s="2">
        <v>1425</v>
      </c>
      <c r="B18" s="2">
        <v>270</v>
      </c>
      <c r="C18" s="2" t="s">
        <v>582</v>
      </c>
      <c r="D18" s="2" t="s">
        <v>587</v>
      </c>
      <c r="E18" s="2">
        <v>0</v>
      </c>
      <c r="F18" s="7" t="str">
        <f>VLOOKUP(B18,Login!$G$1:$K$164,4,FALSE)</f>
        <v>CHAVESA</v>
      </c>
      <c r="G18" s="7" t="str">
        <f>VLOOKUP(B18,Login!$G$1:$K$164,5,FALSE)</f>
        <v>CAE</v>
      </c>
    </row>
    <row r="19" spans="1:7" x14ac:dyDescent="0.3">
      <c r="A19" s="2">
        <v>1426</v>
      </c>
      <c r="B19" s="2">
        <v>456</v>
      </c>
      <c r="C19" s="2" t="s">
        <v>582</v>
      </c>
      <c r="D19" s="2" t="s">
        <v>588</v>
      </c>
      <c r="E19" s="2">
        <v>0</v>
      </c>
      <c r="F19" s="7" t="str">
        <f>VLOOKUP(B19,Login!$G$1:$K$164,4,FALSE)</f>
        <v>LGUERRERO</v>
      </c>
      <c r="G19" s="7" t="str">
        <f>VLOOKUP(B19,Login!$G$1:$K$164,5,FALSE)</f>
        <v>LGUERRERO</v>
      </c>
    </row>
    <row r="20" spans="1:7" x14ac:dyDescent="0.3">
      <c r="A20" s="2">
        <v>1428</v>
      </c>
      <c r="B20" s="2">
        <v>378</v>
      </c>
      <c r="C20" s="2" t="s">
        <v>582</v>
      </c>
      <c r="D20" s="2" t="s">
        <v>589</v>
      </c>
      <c r="E20" s="2">
        <v>0</v>
      </c>
      <c r="F20" s="7" t="str">
        <f>VLOOKUP(B20,Login!$G$1:$K$164,4,FALSE)</f>
        <v>LURQUIZA</v>
      </c>
      <c r="G20" s="7" t="str">
        <f>VLOOKUP(B20,Login!$G$1:$K$164,5,FALSE)</f>
        <v>LURQUIZA</v>
      </c>
    </row>
    <row r="21" spans="1:7" x14ac:dyDescent="0.3">
      <c r="A21" s="2">
        <v>1212</v>
      </c>
      <c r="B21" s="2">
        <v>460</v>
      </c>
      <c r="C21" s="2" t="s">
        <v>573</v>
      </c>
      <c r="D21" s="2" t="s">
        <v>574</v>
      </c>
      <c r="E21" s="2">
        <v>0</v>
      </c>
      <c r="F21" s="7" t="str">
        <f>VLOOKUP(B21,Login!$G$1:$K$164,4,FALSE)</f>
        <v>RCAPELETTI</v>
      </c>
      <c r="G21" s="7" t="str">
        <f>VLOOKUP(B21,Login!$G$1:$K$164,5,FALSE)</f>
        <v>RCAPELETTI</v>
      </c>
    </row>
    <row r="22" spans="1:7" x14ac:dyDescent="0.3">
      <c r="A22" s="2">
        <v>1213</v>
      </c>
      <c r="B22" s="2">
        <v>460</v>
      </c>
      <c r="C22" s="2" t="s">
        <v>573</v>
      </c>
      <c r="D22" s="2" t="s">
        <v>574</v>
      </c>
      <c r="E22" s="2">
        <v>0</v>
      </c>
      <c r="F22" s="7" t="str">
        <f>VLOOKUP(B22,Login!$G$1:$K$164,4,FALSE)</f>
        <v>RCAPELETTI</v>
      </c>
      <c r="G22" s="7" t="str">
        <f>VLOOKUP(B22,Login!$G$1:$K$164,5,FALSE)</f>
        <v>RCAPELETTI</v>
      </c>
    </row>
    <row r="23" spans="1:7" x14ac:dyDescent="0.3">
      <c r="A23" s="2">
        <v>1236</v>
      </c>
      <c r="B23" s="2">
        <v>408</v>
      </c>
      <c r="C23" s="2" t="s">
        <v>575</v>
      </c>
      <c r="D23" s="2" t="s">
        <v>576</v>
      </c>
      <c r="E23" s="2">
        <v>0</v>
      </c>
      <c r="F23" s="7" t="str">
        <f>VLOOKUP(B23,Login!$G$1:$K$164,4,FALSE)</f>
        <v>RMOYANO</v>
      </c>
      <c r="G23" s="7" t="str">
        <f>VLOOKUP(B23,Login!$G$1:$K$164,5,FALSE)</f>
        <v>RMOYANO</v>
      </c>
    </row>
    <row r="24" spans="1:7" x14ac:dyDescent="0.3">
      <c r="A24" s="2">
        <v>1427</v>
      </c>
      <c r="B24" s="2">
        <v>408</v>
      </c>
      <c r="C24" s="2" t="s">
        <v>582</v>
      </c>
      <c r="D24" s="2" t="s">
        <v>576</v>
      </c>
      <c r="E24" s="2">
        <v>0</v>
      </c>
      <c r="F24" s="7" t="str">
        <f>VLOOKUP(B24,Login!$G$1:$K$164,4,FALSE)</f>
        <v>RMOYANO</v>
      </c>
      <c r="G24" s="7" t="str">
        <f>VLOOKUP(B24,Login!$G$1:$K$164,5,FALSE)</f>
        <v>RMOYANO</v>
      </c>
    </row>
    <row r="25" spans="1:7" x14ac:dyDescent="0.3">
      <c r="A25" s="2">
        <v>1429</v>
      </c>
      <c r="B25" s="2">
        <v>120</v>
      </c>
      <c r="C25" s="2" t="s">
        <v>582</v>
      </c>
      <c r="D25" s="2" t="s">
        <v>590</v>
      </c>
      <c r="E25" s="2">
        <v>0</v>
      </c>
      <c r="F25" s="7" t="str">
        <f>VLOOKUP(B25,Login!$G$1:$K$164,4,FALSE)</f>
        <v>VELIZJ</v>
      </c>
      <c r="G25" s="7" t="str">
        <f>VLOOKUP(B25,Login!$G$1:$K$164,5,FALSE)</f>
        <v>VJ</v>
      </c>
    </row>
    <row r="26" spans="1:7" x14ac:dyDescent="0.3">
      <c r="A26" s="2">
        <v>1430</v>
      </c>
      <c r="B26" s="2">
        <v>129</v>
      </c>
      <c r="C26" s="2" t="s">
        <v>582</v>
      </c>
      <c r="D26" s="2" t="s">
        <v>591</v>
      </c>
      <c r="E26" s="2">
        <v>0</v>
      </c>
      <c r="F26" s="7" t="str">
        <f>VLOOKUP(B26,Login!$G$1:$K$164,4,FALSE)</f>
        <v>VILLALBAC</v>
      </c>
      <c r="G26" s="7" t="str">
        <f>VLOOKUP(B26,Login!$G$1:$K$164,5,FALSE)</f>
        <v>VC</v>
      </c>
    </row>
  </sheetData>
  <sortState xmlns:xlrd2="http://schemas.microsoft.com/office/spreadsheetml/2017/richdata2" ref="A2:G26">
    <sortCondition ref="F2:F26"/>
    <sortCondition ref="A2:A2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979B7-B6F1-436E-A397-7D2DDCCE4EFA}">
  <dimension ref="A1:U53"/>
  <sheetViews>
    <sheetView workbookViewId="0"/>
  </sheetViews>
  <sheetFormatPr baseColWidth="10" defaultRowHeight="14.4" x14ac:dyDescent="0.3"/>
  <cols>
    <col min="1" max="1" width="4.6640625" bestFit="1" customWidth="1"/>
    <col min="2" max="2" width="4.88671875" bestFit="1" customWidth="1"/>
    <col min="3" max="3" width="5.44140625" bestFit="1" customWidth="1"/>
    <col min="4" max="4" width="3.109375" bestFit="1" customWidth="1"/>
    <col min="5" max="5" width="7.5546875" bestFit="1" customWidth="1"/>
    <col min="6" max="6" width="24.44140625" bestFit="1" customWidth="1"/>
    <col min="7" max="8" width="9.109375" bestFit="1" customWidth="1"/>
    <col min="9" max="9" width="8.33203125" bestFit="1" customWidth="1"/>
    <col min="10" max="10" width="19.109375" bestFit="1" customWidth="1"/>
    <col min="11" max="11" width="6.77734375" bestFit="1" customWidth="1"/>
    <col min="12" max="12" width="5.44140625" bestFit="1" customWidth="1"/>
    <col min="13" max="13" width="5.33203125" bestFit="1" customWidth="1"/>
    <col min="14" max="14" width="7.109375" bestFit="1" customWidth="1"/>
    <col min="15" max="15" width="4" bestFit="1" customWidth="1"/>
    <col min="16" max="16" width="6" bestFit="1" customWidth="1"/>
    <col min="17" max="17" width="7.88671875" bestFit="1" customWidth="1"/>
    <col min="18" max="18" width="8.5546875" bestFit="1" customWidth="1"/>
    <col min="19" max="19" width="12.5546875" bestFit="1" customWidth="1"/>
    <col min="20" max="20" width="13.5546875" bestFit="1" customWidth="1"/>
    <col min="21" max="21" width="4.33203125" bestFit="1" customWidth="1"/>
  </cols>
  <sheetData>
    <row r="1" spans="1:21" x14ac:dyDescent="0.3">
      <c r="A1" s="2" t="s">
        <v>602</v>
      </c>
      <c r="B1" s="2" t="s">
        <v>603</v>
      </c>
      <c r="C1" s="2" t="s">
        <v>604</v>
      </c>
      <c r="D1" s="2" t="s">
        <v>605</v>
      </c>
      <c r="E1" s="2" t="s">
        <v>606</v>
      </c>
      <c r="F1" s="2" t="s">
        <v>607</v>
      </c>
      <c r="G1" s="2" t="s">
        <v>608</v>
      </c>
      <c r="H1" s="2" t="s">
        <v>609</v>
      </c>
      <c r="I1" s="2" t="s">
        <v>610</v>
      </c>
      <c r="J1" s="2" t="s">
        <v>611</v>
      </c>
      <c r="K1" s="2" t="s">
        <v>612</v>
      </c>
      <c r="L1" s="2" t="s">
        <v>613</v>
      </c>
      <c r="M1" s="2" t="s">
        <v>570</v>
      </c>
      <c r="N1" s="2" t="s">
        <v>614</v>
      </c>
      <c r="O1" s="2" t="s">
        <v>615</v>
      </c>
      <c r="P1" s="2" t="s">
        <v>616</v>
      </c>
      <c r="Q1" s="2" t="s">
        <v>617</v>
      </c>
      <c r="R1" s="2" t="s">
        <v>618</v>
      </c>
      <c r="S1" s="2" t="s">
        <v>619</v>
      </c>
      <c r="T1" s="2" t="s">
        <v>620</v>
      </c>
      <c r="U1" s="2" t="s">
        <v>621</v>
      </c>
    </row>
    <row r="2" spans="1:21" x14ac:dyDescent="0.3">
      <c r="A2" s="2">
        <v>74724</v>
      </c>
      <c r="B2" s="2">
        <v>1564</v>
      </c>
      <c r="C2" s="2">
        <v>0</v>
      </c>
      <c r="D2" s="2">
        <v>1</v>
      </c>
      <c r="E2" s="2">
        <v>0</v>
      </c>
      <c r="F2" s="2" t="s">
        <v>622</v>
      </c>
      <c r="G2" s="11">
        <v>-344801832</v>
      </c>
      <c r="H2" s="11">
        <v>-586562084</v>
      </c>
      <c r="I2" s="2"/>
      <c r="J2" s="2" t="s">
        <v>623</v>
      </c>
      <c r="K2" s="2">
        <v>0</v>
      </c>
      <c r="L2" s="2">
        <v>0</v>
      </c>
      <c r="M2" s="2">
        <v>0</v>
      </c>
      <c r="N2" s="2" t="s">
        <v>32</v>
      </c>
      <c r="O2" s="2"/>
      <c r="P2" s="2" t="s">
        <v>32</v>
      </c>
      <c r="Q2" s="2"/>
      <c r="R2" s="2">
        <v>0</v>
      </c>
      <c r="S2" s="2">
        <v>0</v>
      </c>
      <c r="T2" s="2" t="s">
        <v>32</v>
      </c>
      <c r="U2" s="2" t="s">
        <v>624</v>
      </c>
    </row>
    <row r="3" spans="1:21" x14ac:dyDescent="0.3">
      <c r="A3" s="2">
        <v>74772</v>
      </c>
      <c r="B3" s="2">
        <v>1564</v>
      </c>
      <c r="C3" s="8">
        <v>988555</v>
      </c>
      <c r="D3" s="2">
        <v>1</v>
      </c>
      <c r="E3" s="2">
        <v>1</v>
      </c>
      <c r="F3" s="14" t="s">
        <v>625</v>
      </c>
      <c r="G3" s="15">
        <v>-344488547</v>
      </c>
      <c r="H3" s="15">
        <v>-587584671</v>
      </c>
      <c r="I3" s="2"/>
      <c r="J3" s="2" t="s">
        <v>626</v>
      </c>
      <c r="K3" s="2">
        <v>11015</v>
      </c>
      <c r="L3" s="2">
        <v>100900</v>
      </c>
      <c r="M3" s="16">
        <v>0</v>
      </c>
      <c r="N3" s="16" t="s">
        <v>32</v>
      </c>
      <c r="O3" s="16"/>
      <c r="P3" s="16" t="s">
        <v>32</v>
      </c>
      <c r="Q3" s="2"/>
      <c r="R3" s="2">
        <v>1</v>
      </c>
      <c r="S3" s="2">
        <v>0</v>
      </c>
      <c r="T3" s="2" t="s">
        <v>32</v>
      </c>
      <c r="U3" s="2" t="s">
        <v>624</v>
      </c>
    </row>
    <row r="4" spans="1:21" x14ac:dyDescent="0.3">
      <c r="A4" s="2">
        <v>74739</v>
      </c>
      <c r="B4" s="2">
        <v>1564</v>
      </c>
      <c r="C4" s="2">
        <v>988437</v>
      </c>
      <c r="D4" s="2">
        <v>1</v>
      </c>
      <c r="E4" s="2">
        <v>2</v>
      </c>
      <c r="F4" s="2" t="s">
        <v>627</v>
      </c>
      <c r="G4" s="11">
        <v>-344567435</v>
      </c>
      <c r="H4" s="11">
        <v>-587678128</v>
      </c>
      <c r="I4" s="2"/>
      <c r="J4" s="2" t="s">
        <v>628</v>
      </c>
      <c r="K4" s="2">
        <v>1687</v>
      </c>
      <c r="L4" s="2">
        <v>26900</v>
      </c>
      <c r="M4" s="2">
        <v>0</v>
      </c>
      <c r="N4" s="2" t="s">
        <v>32</v>
      </c>
      <c r="O4" s="2"/>
      <c r="P4" s="2" t="s">
        <v>32</v>
      </c>
      <c r="Q4" s="2"/>
      <c r="R4" s="2">
        <v>2</v>
      </c>
      <c r="S4" s="2">
        <v>0</v>
      </c>
      <c r="T4" s="2" t="s">
        <v>32</v>
      </c>
      <c r="U4" s="2" t="s">
        <v>624</v>
      </c>
    </row>
    <row r="5" spans="1:21" x14ac:dyDescent="0.3">
      <c r="A5" s="2">
        <v>74744</v>
      </c>
      <c r="B5" s="2">
        <v>1564</v>
      </c>
      <c r="C5" s="2">
        <v>988383</v>
      </c>
      <c r="D5" s="2">
        <v>1</v>
      </c>
      <c r="E5" s="2">
        <v>3</v>
      </c>
      <c r="F5" s="2" t="s">
        <v>629</v>
      </c>
      <c r="G5" s="11">
        <v>-344512097</v>
      </c>
      <c r="H5" s="11">
        <v>-587727884</v>
      </c>
      <c r="I5" s="2"/>
      <c r="J5" s="2" t="s">
        <v>630</v>
      </c>
      <c r="K5" s="2">
        <v>780</v>
      </c>
      <c r="L5" s="2">
        <v>13000</v>
      </c>
      <c r="M5" s="2">
        <v>0</v>
      </c>
      <c r="N5" s="2" t="s">
        <v>32</v>
      </c>
      <c r="O5" s="2"/>
      <c r="P5" s="2" t="s">
        <v>32</v>
      </c>
      <c r="Q5" s="2"/>
      <c r="R5" s="2">
        <v>3</v>
      </c>
      <c r="S5" s="2">
        <v>0</v>
      </c>
      <c r="T5" s="2" t="s">
        <v>32</v>
      </c>
      <c r="U5" s="2" t="s">
        <v>624</v>
      </c>
    </row>
    <row r="6" spans="1:21" x14ac:dyDescent="0.3">
      <c r="A6" s="2">
        <v>74743</v>
      </c>
      <c r="B6" s="2">
        <v>1564</v>
      </c>
      <c r="C6" s="2">
        <v>988030</v>
      </c>
      <c r="D6" s="2">
        <v>1</v>
      </c>
      <c r="E6" s="2">
        <v>4</v>
      </c>
      <c r="F6" s="2" t="s">
        <v>631</v>
      </c>
      <c r="G6" s="11">
        <v>-344513037</v>
      </c>
      <c r="H6" s="11">
        <v>-587744480</v>
      </c>
      <c r="I6" s="2"/>
      <c r="J6" s="2" t="s">
        <v>632</v>
      </c>
      <c r="K6" s="2">
        <v>300</v>
      </c>
      <c r="L6" s="2">
        <v>5800</v>
      </c>
      <c r="M6" s="2">
        <v>0</v>
      </c>
      <c r="N6" s="2" t="s">
        <v>32</v>
      </c>
      <c r="O6" s="2"/>
      <c r="P6" s="2" t="s">
        <v>32</v>
      </c>
      <c r="Q6" s="2"/>
      <c r="R6" s="2">
        <v>4</v>
      </c>
      <c r="S6" s="2">
        <v>0</v>
      </c>
      <c r="T6" s="2" t="s">
        <v>32</v>
      </c>
      <c r="U6" s="2" t="s">
        <v>624</v>
      </c>
    </row>
    <row r="7" spans="1:21" x14ac:dyDescent="0.3">
      <c r="A7" s="2">
        <v>74746</v>
      </c>
      <c r="B7" s="2">
        <v>1564</v>
      </c>
      <c r="C7" s="2">
        <v>999877</v>
      </c>
      <c r="D7" s="2">
        <v>1</v>
      </c>
      <c r="E7" s="2">
        <v>5</v>
      </c>
      <c r="F7" s="2" t="s">
        <v>633</v>
      </c>
      <c r="G7" s="11">
        <v>-344495999</v>
      </c>
      <c r="H7" s="11">
        <v>-587786099</v>
      </c>
      <c r="I7" s="2"/>
      <c r="J7" s="2" t="s">
        <v>634</v>
      </c>
      <c r="K7" s="2">
        <v>580</v>
      </c>
      <c r="L7" s="2">
        <v>10000</v>
      </c>
      <c r="M7" s="2">
        <v>0</v>
      </c>
      <c r="N7" s="2" t="s">
        <v>32</v>
      </c>
      <c r="O7" s="2"/>
      <c r="P7" s="2" t="s">
        <v>32</v>
      </c>
      <c r="Q7" s="2"/>
      <c r="R7" s="2">
        <v>5</v>
      </c>
      <c r="S7" s="2">
        <v>0</v>
      </c>
      <c r="T7" s="2" t="s">
        <v>32</v>
      </c>
      <c r="U7" s="2" t="s">
        <v>624</v>
      </c>
    </row>
    <row r="8" spans="1:21" x14ac:dyDescent="0.3">
      <c r="A8" s="2">
        <v>74745</v>
      </c>
      <c r="B8" s="2">
        <v>1564</v>
      </c>
      <c r="C8" s="2">
        <v>987809</v>
      </c>
      <c r="D8" s="2">
        <v>1</v>
      </c>
      <c r="E8" s="2">
        <v>6</v>
      </c>
      <c r="F8" s="2" t="s">
        <v>635</v>
      </c>
      <c r="G8" s="11">
        <v>-344494340</v>
      </c>
      <c r="H8" s="11">
        <v>-587762360</v>
      </c>
      <c r="I8" s="2"/>
      <c r="J8" s="2" t="s">
        <v>636</v>
      </c>
      <c r="K8" s="2">
        <v>293</v>
      </c>
      <c r="L8" s="2">
        <v>4900</v>
      </c>
      <c r="M8" s="2">
        <v>0</v>
      </c>
      <c r="N8" s="2" t="s">
        <v>32</v>
      </c>
      <c r="O8" s="2"/>
      <c r="P8" s="2" t="s">
        <v>32</v>
      </c>
      <c r="Q8" s="2"/>
      <c r="R8" s="2">
        <v>6</v>
      </c>
      <c r="S8" s="2">
        <v>0</v>
      </c>
      <c r="T8" s="2" t="s">
        <v>32</v>
      </c>
      <c r="U8" s="2" t="s">
        <v>624</v>
      </c>
    </row>
    <row r="9" spans="1:21" x14ac:dyDescent="0.3">
      <c r="A9" s="2">
        <v>74742</v>
      </c>
      <c r="B9" s="2">
        <v>1564</v>
      </c>
      <c r="C9" s="2">
        <v>987927</v>
      </c>
      <c r="D9" s="2">
        <v>1</v>
      </c>
      <c r="E9" s="2">
        <v>7</v>
      </c>
      <c r="F9" s="2" t="s">
        <v>637</v>
      </c>
      <c r="G9" s="11">
        <v>-344523160</v>
      </c>
      <c r="H9" s="11">
        <v>-587762230</v>
      </c>
      <c r="I9" s="2"/>
      <c r="J9" s="2" t="s">
        <v>638</v>
      </c>
      <c r="K9" s="2">
        <v>441</v>
      </c>
      <c r="L9" s="2">
        <v>7400</v>
      </c>
      <c r="M9" s="2">
        <v>0</v>
      </c>
      <c r="N9" s="2" t="s">
        <v>32</v>
      </c>
      <c r="O9" s="2"/>
      <c r="P9" s="2" t="s">
        <v>32</v>
      </c>
      <c r="Q9" s="2"/>
      <c r="R9" s="2">
        <v>7</v>
      </c>
      <c r="S9" s="2">
        <v>0</v>
      </c>
      <c r="T9" s="2" t="s">
        <v>32</v>
      </c>
      <c r="U9" s="2" t="s">
        <v>624</v>
      </c>
    </row>
    <row r="10" spans="1:21" x14ac:dyDescent="0.3">
      <c r="A10" s="2">
        <v>74741</v>
      </c>
      <c r="B10" s="2">
        <v>1564</v>
      </c>
      <c r="C10" s="2">
        <v>987937</v>
      </c>
      <c r="D10" s="2">
        <v>1</v>
      </c>
      <c r="E10" s="2">
        <v>8</v>
      </c>
      <c r="F10" s="2" t="s">
        <v>639</v>
      </c>
      <c r="G10" s="11">
        <v>-344536200</v>
      </c>
      <c r="H10" s="11">
        <v>-587756000</v>
      </c>
      <c r="I10" s="2"/>
      <c r="J10" s="2" t="s">
        <v>640</v>
      </c>
      <c r="K10" s="2">
        <v>228</v>
      </c>
      <c r="L10" s="2">
        <v>6000</v>
      </c>
      <c r="M10" s="2">
        <v>0</v>
      </c>
      <c r="N10" s="2" t="s">
        <v>32</v>
      </c>
      <c r="O10" s="2"/>
      <c r="P10" s="2" t="s">
        <v>32</v>
      </c>
      <c r="Q10" s="2"/>
      <c r="R10" s="2">
        <v>8</v>
      </c>
      <c r="S10" s="2">
        <v>0</v>
      </c>
      <c r="T10" s="2" t="s">
        <v>32</v>
      </c>
      <c r="U10" s="2" t="s">
        <v>624</v>
      </c>
    </row>
    <row r="11" spans="1:21" x14ac:dyDescent="0.3">
      <c r="A11" s="2">
        <v>74740</v>
      </c>
      <c r="B11" s="2">
        <v>1564</v>
      </c>
      <c r="C11" s="2">
        <v>987771</v>
      </c>
      <c r="D11" s="2">
        <v>1</v>
      </c>
      <c r="E11" s="2">
        <v>9</v>
      </c>
      <c r="F11" s="2" t="s">
        <v>641</v>
      </c>
      <c r="G11" s="11">
        <v>-344552400</v>
      </c>
      <c r="H11" s="11">
        <v>-587753200</v>
      </c>
      <c r="I11" s="2"/>
      <c r="J11" s="2" t="s">
        <v>642</v>
      </c>
      <c r="K11" s="2">
        <v>340</v>
      </c>
      <c r="L11" s="2">
        <v>5800</v>
      </c>
      <c r="M11" s="2">
        <v>0</v>
      </c>
      <c r="N11" s="2" t="s">
        <v>32</v>
      </c>
      <c r="O11" s="2"/>
      <c r="P11" s="2" t="s">
        <v>32</v>
      </c>
      <c r="Q11" s="2"/>
      <c r="R11" s="2">
        <v>9</v>
      </c>
      <c r="S11" s="2">
        <v>0</v>
      </c>
      <c r="T11" s="2" t="s">
        <v>32</v>
      </c>
      <c r="U11" s="2" t="s">
        <v>624</v>
      </c>
    </row>
    <row r="12" spans="1:21" x14ac:dyDescent="0.3">
      <c r="A12" s="2">
        <v>74764</v>
      </c>
      <c r="B12" s="2">
        <v>1564</v>
      </c>
      <c r="C12" s="2">
        <v>999826</v>
      </c>
      <c r="D12" s="2">
        <v>1</v>
      </c>
      <c r="E12" s="2">
        <v>10</v>
      </c>
      <c r="F12" s="2" t="s">
        <v>643</v>
      </c>
      <c r="G12" s="11">
        <v>-344558100</v>
      </c>
      <c r="H12" s="11">
        <v>-587805100</v>
      </c>
      <c r="I12" s="2"/>
      <c r="J12" s="2" t="s">
        <v>644</v>
      </c>
      <c r="K12" s="2">
        <v>641</v>
      </c>
      <c r="L12" s="2">
        <v>11800</v>
      </c>
      <c r="M12" s="2">
        <v>0</v>
      </c>
      <c r="N12" s="2" t="s">
        <v>32</v>
      </c>
      <c r="O12" s="2"/>
      <c r="P12" s="2" t="s">
        <v>32</v>
      </c>
      <c r="Q12" s="2"/>
      <c r="R12" s="2">
        <v>10</v>
      </c>
      <c r="S12" s="2">
        <v>0</v>
      </c>
      <c r="T12" s="2" t="s">
        <v>32</v>
      </c>
      <c r="U12" s="2" t="s">
        <v>624</v>
      </c>
    </row>
    <row r="13" spans="1:21" x14ac:dyDescent="0.3">
      <c r="A13" s="2">
        <v>74763</v>
      </c>
      <c r="B13" s="2">
        <v>1564</v>
      </c>
      <c r="C13" s="2">
        <v>988060</v>
      </c>
      <c r="D13" s="2">
        <v>1</v>
      </c>
      <c r="E13" s="2">
        <v>11</v>
      </c>
      <c r="F13" s="2" t="s">
        <v>645</v>
      </c>
      <c r="G13" s="11">
        <v>-344542598</v>
      </c>
      <c r="H13" s="11">
        <v>-587799095</v>
      </c>
      <c r="I13" s="2"/>
      <c r="J13" s="2" t="s">
        <v>646</v>
      </c>
      <c r="K13" s="2">
        <v>253</v>
      </c>
      <c r="L13" s="2">
        <v>4500</v>
      </c>
      <c r="M13" s="2">
        <v>0</v>
      </c>
      <c r="N13" s="2" t="s">
        <v>32</v>
      </c>
      <c r="O13" s="2"/>
      <c r="P13" s="2" t="s">
        <v>32</v>
      </c>
      <c r="Q13" s="2"/>
      <c r="R13" s="2">
        <v>11</v>
      </c>
      <c r="S13" s="2">
        <v>0</v>
      </c>
      <c r="T13" s="2" t="s">
        <v>32</v>
      </c>
      <c r="U13" s="2" t="s">
        <v>624</v>
      </c>
    </row>
    <row r="14" spans="1:21" x14ac:dyDescent="0.3">
      <c r="A14" s="2">
        <v>74748</v>
      </c>
      <c r="B14" s="2">
        <v>1564</v>
      </c>
      <c r="C14" s="2">
        <v>987844</v>
      </c>
      <c r="D14" s="2">
        <v>1</v>
      </c>
      <c r="E14" s="2">
        <v>12</v>
      </c>
      <c r="F14" s="2" t="s">
        <v>647</v>
      </c>
      <c r="G14" s="11">
        <v>-344462970</v>
      </c>
      <c r="H14" s="11">
        <v>-587852400</v>
      </c>
      <c r="I14" s="2"/>
      <c r="J14" s="2" t="s">
        <v>648</v>
      </c>
      <c r="K14" s="2">
        <v>1076</v>
      </c>
      <c r="L14" s="2">
        <v>17000</v>
      </c>
      <c r="M14" s="2">
        <v>0</v>
      </c>
      <c r="N14" s="2" t="s">
        <v>32</v>
      </c>
      <c r="O14" s="2"/>
      <c r="P14" s="2" t="s">
        <v>32</v>
      </c>
      <c r="Q14" s="2"/>
      <c r="R14" s="2">
        <v>12</v>
      </c>
      <c r="S14" s="2">
        <v>0</v>
      </c>
      <c r="T14" s="2" t="s">
        <v>32</v>
      </c>
      <c r="U14" s="2" t="s">
        <v>624</v>
      </c>
    </row>
    <row r="15" spans="1:21" x14ac:dyDescent="0.3">
      <c r="A15" s="2">
        <v>74749</v>
      </c>
      <c r="B15" s="2">
        <v>1564</v>
      </c>
      <c r="C15" s="2">
        <v>987888</v>
      </c>
      <c r="D15" s="2">
        <v>1</v>
      </c>
      <c r="E15" s="2">
        <v>13</v>
      </c>
      <c r="F15" s="2" t="s">
        <v>649</v>
      </c>
      <c r="G15" s="11">
        <v>-344480640</v>
      </c>
      <c r="H15" s="11">
        <v>-587885250</v>
      </c>
      <c r="I15" s="2"/>
      <c r="J15" s="2" t="s">
        <v>650</v>
      </c>
      <c r="K15" s="2">
        <v>359</v>
      </c>
      <c r="L15" s="2">
        <v>5600</v>
      </c>
      <c r="M15" s="2">
        <v>0</v>
      </c>
      <c r="N15" s="2" t="s">
        <v>32</v>
      </c>
      <c r="O15" s="2"/>
      <c r="P15" s="2" t="s">
        <v>32</v>
      </c>
      <c r="Q15" s="2"/>
      <c r="R15" s="2">
        <v>13</v>
      </c>
      <c r="S15" s="2">
        <v>0</v>
      </c>
      <c r="T15" s="2" t="s">
        <v>32</v>
      </c>
      <c r="U15" s="2" t="s">
        <v>624</v>
      </c>
    </row>
    <row r="16" spans="1:21" x14ac:dyDescent="0.3">
      <c r="A16" s="2">
        <v>74750</v>
      </c>
      <c r="B16" s="2">
        <v>1564</v>
      </c>
      <c r="C16" s="2">
        <v>988100</v>
      </c>
      <c r="D16" s="2">
        <v>1</v>
      </c>
      <c r="E16" s="2">
        <v>14</v>
      </c>
      <c r="F16" s="2" t="s">
        <v>651</v>
      </c>
      <c r="G16" s="11">
        <v>-344431900</v>
      </c>
      <c r="H16" s="11">
        <v>-587889800</v>
      </c>
      <c r="I16" s="2"/>
      <c r="J16" s="2" t="s">
        <v>652</v>
      </c>
      <c r="K16" s="2">
        <v>848</v>
      </c>
      <c r="L16" s="2">
        <v>16400</v>
      </c>
      <c r="M16" s="2">
        <v>0</v>
      </c>
      <c r="N16" s="2" t="s">
        <v>32</v>
      </c>
      <c r="O16" s="2"/>
      <c r="P16" s="2" t="s">
        <v>32</v>
      </c>
      <c r="Q16" s="2"/>
      <c r="R16" s="2">
        <v>14</v>
      </c>
      <c r="S16" s="2">
        <v>0</v>
      </c>
      <c r="T16" s="2" t="s">
        <v>32</v>
      </c>
      <c r="U16" s="2" t="s">
        <v>624</v>
      </c>
    </row>
    <row r="17" spans="1:21" x14ac:dyDescent="0.3">
      <c r="A17" s="2">
        <v>74751</v>
      </c>
      <c r="B17" s="2">
        <v>1564</v>
      </c>
      <c r="C17" s="2">
        <v>987915</v>
      </c>
      <c r="D17" s="2">
        <v>1</v>
      </c>
      <c r="E17" s="2">
        <v>15</v>
      </c>
      <c r="F17" s="2" t="s">
        <v>653</v>
      </c>
      <c r="G17" s="11">
        <v>-344405070</v>
      </c>
      <c r="H17" s="11">
        <v>-587930730</v>
      </c>
      <c r="I17" s="2"/>
      <c r="J17" s="2" t="s">
        <v>654</v>
      </c>
      <c r="K17" s="2">
        <v>705</v>
      </c>
      <c r="L17" s="2">
        <v>15800</v>
      </c>
      <c r="M17" s="2">
        <v>10</v>
      </c>
      <c r="N17" s="12">
        <v>44574</v>
      </c>
      <c r="O17" s="2" t="s">
        <v>655</v>
      </c>
      <c r="P17" s="2">
        <v>7</v>
      </c>
      <c r="Q17" s="2"/>
      <c r="R17" s="2">
        <v>15</v>
      </c>
      <c r="S17" s="2">
        <v>0</v>
      </c>
      <c r="T17" s="2" t="s">
        <v>32</v>
      </c>
      <c r="U17" s="2" t="s">
        <v>624</v>
      </c>
    </row>
    <row r="18" spans="1:21" x14ac:dyDescent="0.3">
      <c r="A18" s="2">
        <v>74752</v>
      </c>
      <c r="B18" s="2">
        <v>1564</v>
      </c>
      <c r="C18" s="2">
        <v>987868</v>
      </c>
      <c r="D18" s="2">
        <v>1</v>
      </c>
      <c r="E18" s="2">
        <v>16</v>
      </c>
      <c r="F18" s="2" t="s">
        <v>656</v>
      </c>
      <c r="G18" s="11">
        <v>-344405680</v>
      </c>
      <c r="H18" s="11">
        <v>-587958880</v>
      </c>
      <c r="I18" s="2"/>
      <c r="J18" s="2" t="s">
        <v>657</v>
      </c>
      <c r="K18" s="2">
        <v>353</v>
      </c>
      <c r="L18" s="2">
        <v>6500</v>
      </c>
      <c r="M18" s="2">
        <v>0</v>
      </c>
      <c r="N18" s="2" t="s">
        <v>32</v>
      </c>
      <c r="O18" s="2"/>
      <c r="P18" s="2" t="s">
        <v>32</v>
      </c>
      <c r="Q18" s="2"/>
      <c r="R18" s="2">
        <v>16</v>
      </c>
      <c r="S18" s="2">
        <v>0</v>
      </c>
      <c r="T18" s="2" t="s">
        <v>32</v>
      </c>
      <c r="U18" s="2" t="s">
        <v>624</v>
      </c>
    </row>
    <row r="19" spans="1:21" x14ac:dyDescent="0.3">
      <c r="A19" s="2">
        <v>74755</v>
      </c>
      <c r="B19" s="2">
        <v>1564</v>
      </c>
      <c r="C19" s="2">
        <v>978466</v>
      </c>
      <c r="D19" s="2">
        <v>1</v>
      </c>
      <c r="E19" s="2">
        <v>17</v>
      </c>
      <c r="F19" s="2" t="s">
        <v>658</v>
      </c>
      <c r="G19" s="11">
        <v>-344390400</v>
      </c>
      <c r="H19" s="11">
        <v>-587783730</v>
      </c>
      <c r="I19" s="2"/>
      <c r="J19" s="2" t="s">
        <v>659</v>
      </c>
      <c r="K19" s="2">
        <v>2748</v>
      </c>
      <c r="L19" s="2">
        <v>36500</v>
      </c>
      <c r="M19" s="2">
        <v>0</v>
      </c>
      <c r="N19" s="2" t="s">
        <v>32</v>
      </c>
      <c r="O19" s="2"/>
      <c r="P19" s="2" t="s">
        <v>32</v>
      </c>
      <c r="Q19" s="2"/>
      <c r="R19" s="2">
        <v>17</v>
      </c>
      <c r="S19" s="2">
        <v>0</v>
      </c>
      <c r="T19" s="2" t="s">
        <v>32</v>
      </c>
      <c r="U19" s="2" t="s">
        <v>624</v>
      </c>
    </row>
    <row r="20" spans="1:21" x14ac:dyDescent="0.3">
      <c r="A20" s="2">
        <v>74756</v>
      </c>
      <c r="B20" s="2">
        <v>1564</v>
      </c>
      <c r="C20" s="2">
        <v>988040</v>
      </c>
      <c r="D20" s="2">
        <v>1</v>
      </c>
      <c r="E20" s="2">
        <v>18</v>
      </c>
      <c r="F20" s="2" t="s">
        <v>660</v>
      </c>
      <c r="G20" s="11">
        <v>-344326422</v>
      </c>
      <c r="H20" s="11">
        <v>-587734757</v>
      </c>
      <c r="I20" s="2"/>
      <c r="J20" s="2" t="s">
        <v>661</v>
      </c>
      <c r="K20" s="2">
        <v>1497</v>
      </c>
      <c r="L20" s="2">
        <v>27400</v>
      </c>
      <c r="M20" s="2">
        <v>0</v>
      </c>
      <c r="N20" s="2" t="s">
        <v>32</v>
      </c>
      <c r="O20" s="2"/>
      <c r="P20" s="2" t="s">
        <v>32</v>
      </c>
      <c r="Q20" s="2"/>
      <c r="R20" s="2">
        <v>18</v>
      </c>
      <c r="S20" s="2">
        <v>0</v>
      </c>
      <c r="T20" s="2" t="s">
        <v>32</v>
      </c>
      <c r="U20" s="2" t="s">
        <v>624</v>
      </c>
    </row>
    <row r="21" spans="1:21" x14ac:dyDescent="0.3">
      <c r="A21" s="2">
        <v>74759</v>
      </c>
      <c r="B21" s="2">
        <v>1564</v>
      </c>
      <c r="C21" s="2">
        <v>988436</v>
      </c>
      <c r="D21" s="2">
        <v>1</v>
      </c>
      <c r="E21" s="2">
        <v>19</v>
      </c>
      <c r="F21" s="2" t="s">
        <v>662</v>
      </c>
      <c r="G21" s="11">
        <v>-344184000</v>
      </c>
      <c r="H21" s="11">
        <v>-587753900</v>
      </c>
      <c r="I21" s="2"/>
      <c r="J21" s="2" t="s">
        <v>663</v>
      </c>
      <c r="K21" s="2">
        <v>1859</v>
      </c>
      <c r="L21" s="2">
        <v>29600</v>
      </c>
      <c r="M21" s="2">
        <v>0</v>
      </c>
      <c r="N21" s="2" t="s">
        <v>32</v>
      </c>
      <c r="O21" s="2"/>
      <c r="P21" s="2" t="s">
        <v>32</v>
      </c>
      <c r="Q21" s="2"/>
      <c r="R21" s="2">
        <v>19</v>
      </c>
      <c r="S21" s="2">
        <v>0</v>
      </c>
      <c r="T21" s="2" t="s">
        <v>32</v>
      </c>
      <c r="U21" s="2" t="s">
        <v>624</v>
      </c>
    </row>
    <row r="22" spans="1:21" x14ac:dyDescent="0.3">
      <c r="A22" s="2">
        <v>74757</v>
      </c>
      <c r="B22" s="2">
        <v>1564</v>
      </c>
      <c r="C22" s="2">
        <v>987906</v>
      </c>
      <c r="D22" s="2">
        <v>1</v>
      </c>
      <c r="E22" s="2">
        <v>20</v>
      </c>
      <c r="F22" s="2" t="s">
        <v>664</v>
      </c>
      <c r="G22" s="11">
        <v>-344213095</v>
      </c>
      <c r="H22" s="11">
        <v>-587716579</v>
      </c>
      <c r="I22" s="2"/>
      <c r="J22" s="2" t="s">
        <v>665</v>
      </c>
      <c r="K22" s="2">
        <v>574</v>
      </c>
      <c r="L22" s="2">
        <v>9800</v>
      </c>
      <c r="M22" s="2">
        <v>0</v>
      </c>
      <c r="N22" s="2" t="s">
        <v>32</v>
      </c>
      <c r="O22" s="2"/>
      <c r="P22" s="2" t="s">
        <v>32</v>
      </c>
      <c r="Q22" s="2"/>
      <c r="R22" s="2">
        <v>20</v>
      </c>
      <c r="S22" s="2">
        <v>0</v>
      </c>
      <c r="T22" s="2" t="s">
        <v>32</v>
      </c>
      <c r="U22" s="2" t="s">
        <v>624</v>
      </c>
    </row>
    <row r="23" spans="1:21" x14ac:dyDescent="0.3">
      <c r="A23" s="2">
        <v>74758</v>
      </c>
      <c r="B23" s="2">
        <v>1564</v>
      </c>
      <c r="C23" s="2">
        <v>988616</v>
      </c>
      <c r="D23" s="2">
        <v>1</v>
      </c>
      <c r="E23" s="2">
        <v>21</v>
      </c>
      <c r="F23" s="2" t="s">
        <v>666</v>
      </c>
      <c r="G23" s="11">
        <v>-344209850</v>
      </c>
      <c r="H23" s="11">
        <v>-587724180</v>
      </c>
      <c r="I23" s="2"/>
      <c r="J23" s="2" t="s">
        <v>667</v>
      </c>
      <c r="K23" s="2">
        <v>106</v>
      </c>
      <c r="L23" s="2">
        <v>2000</v>
      </c>
      <c r="M23" s="2">
        <v>0</v>
      </c>
      <c r="N23" s="2" t="s">
        <v>32</v>
      </c>
      <c r="O23" s="2"/>
      <c r="P23" s="2" t="s">
        <v>32</v>
      </c>
      <c r="Q23" s="2"/>
      <c r="R23" s="2">
        <v>21</v>
      </c>
      <c r="S23" s="2">
        <v>0</v>
      </c>
      <c r="T23" s="2" t="s">
        <v>32</v>
      </c>
      <c r="U23" s="2" t="s">
        <v>624</v>
      </c>
    </row>
    <row r="24" spans="1:21" x14ac:dyDescent="0.3">
      <c r="A24" s="2">
        <v>74760</v>
      </c>
      <c r="B24" s="2">
        <v>1564</v>
      </c>
      <c r="C24" s="2">
        <v>988559</v>
      </c>
      <c r="D24" s="2">
        <v>1</v>
      </c>
      <c r="E24" s="2">
        <v>22</v>
      </c>
      <c r="F24" s="2" t="s">
        <v>668</v>
      </c>
      <c r="G24" s="11">
        <v>-344123802</v>
      </c>
      <c r="H24" s="11">
        <v>-587750137</v>
      </c>
      <c r="I24" s="2"/>
      <c r="J24" s="2" t="s">
        <v>669</v>
      </c>
      <c r="K24" s="2">
        <v>1127</v>
      </c>
      <c r="L24" s="2">
        <v>20700</v>
      </c>
      <c r="M24" s="2">
        <v>0</v>
      </c>
      <c r="N24" s="2" t="s">
        <v>32</v>
      </c>
      <c r="O24" s="2"/>
      <c r="P24" s="2" t="s">
        <v>32</v>
      </c>
      <c r="Q24" s="2"/>
      <c r="R24" s="2">
        <v>22</v>
      </c>
      <c r="S24" s="2">
        <v>0</v>
      </c>
      <c r="T24" s="2" t="s">
        <v>32</v>
      </c>
      <c r="U24" s="2" t="s">
        <v>624</v>
      </c>
    </row>
    <row r="25" spans="1:21" x14ac:dyDescent="0.3">
      <c r="A25" s="2">
        <v>74761</v>
      </c>
      <c r="B25" s="2">
        <v>1564</v>
      </c>
      <c r="C25" s="2">
        <v>999876</v>
      </c>
      <c r="D25" s="2">
        <v>1</v>
      </c>
      <c r="E25" s="2">
        <v>23</v>
      </c>
      <c r="F25" s="2" t="s">
        <v>670</v>
      </c>
      <c r="G25" s="11">
        <v>-344049572</v>
      </c>
      <c r="H25" s="11">
        <v>-587802277</v>
      </c>
      <c r="I25" s="2"/>
      <c r="J25" s="2" t="s">
        <v>671</v>
      </c>
      <c r="K25" s="2">
        <v>998</v>
      </c>
      <c r="L25" s="2">
        <v>17500</v>
      </c>
      <c r="M25" s="2">
        <v>0</v>
      </c>
      <c r="N25" s="2" t="s">
        <v>32</v>
      </c>
      <c r="O25" s="2"/>
      <c r="P25" s="2" t="s">
        <v>32</v>
      </c>
      <c r="Q25" s="2"/>
      <c r="R25" s="2">
        <v>23</v>
      </c>
      <c r="S25" s="2">
        <v>0</v>
      </c>
      <c r="T25" s="2" t="s">
        <v>32</v>
      </c>
      <c r="U25" s="2" t="s">
        <v>624</v>
      </c>
    </row>
    <row r="26" spans="1:21" x14ac:dyDescent="0.3">
      <c r="A26" s="2">
        <v>74762</v>
      </c>
      <c r="B26" s="2">
        <v>1564</v>
      </c>
      <c r="C26" s="2">
        <v>988395</v>
      </c>
      <c r="D26" s="2">
        <v>1</v>
      </c>
      <c r="E26" s="2">
        <v>24</v>
      </c>
      <c r="F26" s="2" t="s">
        <v>672</v>
      </c>
      <c r="G26" s="11">
        <v>-344091320</v>
      </c>
      <c r="H26" s="11">
        <v>-587860850</v>
      </c>
      <c r="I26" s="2"/>
      <c r="J26" s="2" t="s">
        <v>673</v>
      </c>
      <c r="K26" s="2">
        <v>797</v>
      </c>
      <c r="L26" s="2">
        <v>15400</v>
      </c>
      <c r="M26" s="2">
        <v>0</v>
      </c>
      <c r="N26" s="2" t="s">
        <v>32</v>
      </c>
      <c r="O26" s="2"/>
      <c r="P26" s="2" t="s">
        <v>32</v>
      </c>
      <c r="Q26" s="2"/>
      <c r="R26" s="2">
        <v>24</v>
      </c>
      <c r="S26" s="2">
        <v>0</v>
      </c>
      <c r="T26" s="2" t="s">
        <v>32</v>
      </c>
      <c r="U26" s="2" t="s">
        <v>624</v>
      </c>
    </row>
    <row r="27" spans="1:21" x14ac:dyDescent="0.3">
      <c r="A27" s="2">
        <v>74753</v>
      </c>
      <c r="B27" s="2">
        <v>1564</v>
      </c>
      <c r="C27" s="2">
        <v>987849</v>
      </c>
      <c r="D27" s="2">
        <v>1</v>
      </c>
      <c r="E27" s="2">
        <v>25</v>
      </c>
      <c r="F27" s="2" t="s">
        <v>674</v>
      </c>
      <c r="G27" s="11">
        <v>-344330106</v>
      </c>
      <c r="H27" s="11">
        <v>-587830225</v>
      </c>
      <c r="I27" s="2"/>
      <c r="J27" s="2" t="s">
        <v>675</v>
      </c>
      <c r="K27" s="2">
        <v>3276</v>
      </c>
      <c r="L27" s="2">
        <v>47200</v>
      </c>
      <c r="M27" s="2">
        <v>0</v>
      </c>
      <c r="N27" s="2" t="s">
        <v>32</v>
      </c>
      <c r="O27" s="2"/>
      <c r="P27" s="2" t="s">
        <v>32</v>
      </c>
      <c r="Q27" s="2"/>
      <c r="R27" s="2">
        <v>25</v>
      </c>
      <c r="S27" s="2">
        <v>0</v>
      </c>
      <c r="T27" s="2" t="s">
        <v>32</v>
      </c>
      <c r="U27" s="2" t="s">
        <v>624</v>
      </c>
    </row>
    <row r="28" spans="1:21" x14ac:dyDescent="0.3">
      <c r="A28" s="2">
        <v>74754</v>
      </c>
      <c r="B28" s="2">
        <v>1564</v>
      </c>
      <c r="C28" s="2">
        <v>988410</v>
      </c>
      <c r="D28" s="2">
        <v>1</v>
      </c>
      <c r="E28" s="2">
        <v>26</v>
      </c>
      <c r="F28" s="2" t="s">
        <v>676</v>
      </c>
      <c r="G28" s="11">
        <v>-344339300</v>
      </c>
      <c r="H28" s="11">
        <v>-587821700</v>
      </c>
      <c r="I28" s="2"/>
      <c r="J28" s="2" t="s">
        <v>677</v>
      </c>
      <c r="K28" s="2">
        <v>215</v>
      </c>
      <c r="L28" s="2">
        <v>5700</v>
      </c>
      <c r="M28" s="2">
        <v>0</v>
      </c>
      <c r="N28" s="2" t="s">
        <v>32</v>
      </c>
      <c r="O28" s="2"/>
      <c r="P28" s="2" t="s">
        <v>32</v>
      </c>
      <c r="Q28" s="2"/>
      <c r="R28" s="2">
        <v>26</v>
      </c>
      <c r="S28" s="2">
        <v>0</v>
      </c>
      <c r="T28" s="2" t="s">
        <v>32</v>
      </c>
      <c r="U28" s="2" t="s">
        <v>624</v>
      </c>
    </row>
    <row r="29" spans="1:21" x14ac:dyDescent="0.3">
      <c r="A29" s="2">
        <v>74747</v>
      </c>
      <c r="B29" s="2">
        <v>1564</v>
      </c>
      <c r="C29" s="2">
        <v>978465</v>
      </c>
      <c r="D29" s="2">
        <v>1</v>
      </c>
      <c r="E29" s="2">
        <v>27</v>
      </c>
      <c r="F29" s="2" t="s">
        <v>678</v>
      </c>
      <c r="G29" s="11">
        <v>-344492040</v>
      </c>
      <c r="H29" s="11">
        <v>-587843160</v>
      </c>
      <c r="I29" s="2"/>
      <c r="J29" s="2" t="s">
        <v>679</v>
      </c>
      <c r="K29" s="2">
        <v>2143</v>
      </c>
      <c r="L29" s="2">
        <v>37500</v>
      </c>
      <c r="M29" s="2">
        <v>0</v>
      </c>
      <c r="N29" s="2" t="s">
        <v>32</v>
      </c>
      <c r="O29" s="2"/>
      <c r="P29" s="2" t="s">
        <v>32</v>
      </c>
      <c r="Q29" s="2"/>
      <c r="R29" s="2">
        <v>27</v>
      </c>
      <c r="S29" s="2">
        <v>0</v>
      </c>
      <c r="T29" s="2" t="s">
        <v>32</v>
      </c>
      <c r="U29" s="2" t="s">
        <v>624</v>
      </c>
    </row>
    <row r="30" spans="1:21" x14ac:dyDescent="0.3">
      <c r="A30" s="2">
        <v>74769</v>
      </c>
      <c r="B30" s="2">
        <v>1564</v>
      </c>
      <c r="C30" s="2">
        <v>988003</v>
      </c>
      <c r="D30" s="2">
        <v>1</v>
      </c>
      <c r="E30" s="2">
        <v>28</v>
      </c>
      <c r="F30" s="2" t="s">
        <v>680</v>
      </c>
      <c r="G30" s="11">
        <v>-344555779</v>
      </c>
      <c r="H30" s="11">
        <v>-587855088</v>
      </c>
      <c r="I30" s="2"/>
      <c r="J30" s="2" t="s">
        <v>681</v>
      </c>
      <c r="K30" s="2">
        <v>965</v>
      </c>
      <c r="L30" s="2">
        <v>17800</v>
      </c>
      <c r="M30" s="2">
        <v>0</v>
      </c>
      <c r="N30" s="2" t="s">
        <v>32</v>
      </c>
      <c r="O30" s="2"/>
      <c r="P30" s="2" t="s">
        <v>32</v>
      </c>
      <c r="Q30" s="2"/>
      <c r="R30" s="2">
        <v>28</v>
      </c>
      <c r="S30" s="2">
        <v>0</v>
      </c>
      <c r="T30" s="2" t="s">
        <v>32</v>
      </c>
      <c r="U30" s="2" t="s">
        <v>624</v>
      </c>
    </row>
    <row r="31" spans="1:21" x14ac:dyDescent="0.3">
      <c r="A31" s="2">
        <v>74768</v>
      </c>
      <c r="B31" s="2">
        <v>1564</v>
      </c>
      <c r="C31" s="2">
        <v>988389</v>
      </c>
      <c r="D31" s="2">
        <v>1</v>
      </c>
      <c r="E31" s="2">
        <v>29</v>
      </c>
      <c r="F31" s="2" t="s">
        <v>682</v>
      </c>
      <c r="G31" s="11">
        <v>-344584879</v>
      </c>
      <c r="H31" s="11">
        <v>-587835808</v>
      </c>
      <c r="I31" s="2"/>
      <c r="J31" s="2" t="s">
        <v>683</v>
      </c>
      <c r="K31" s="2">
        <v>421</v>
      </c>
      <c r="L31" s="2">
        <v>9100</v>
      </c>
      <c r="M31" s="2">
        <v>0</v>
      </c>
      <c r="N31" s="2" t="s">
        <v>32</v>
      </c>
      <c r="O31" s="2"/>
      <c r="P31" s="2" t="s">
        <v>32</v>
      </c>
      <c r="Q31" s="2"/>
      <c r="R31" s="2">
        <v>29</v>
      </c>
      <c r="S31" s="2">
        <v>0</v>
      </c>
      <c r="T31" s="2" t="s">
        <v>32</v>
      </c>
      <c r="U31" s="2" t="s">
        <v>624</v>
      </c>
    </row>
    <row r="32" spans="1:21" x14ac:dyDescent="0.3">
      <c r="A32" s="2">
        <v>74767</v>
      </c>
      <c r="B32" s="2">
        <v>1564</v>
      </c>
      <c r="C32" s="2">
        <v>988605</v>
      </c>
      <c r="D32" s="2">
        <v>1</v>
      </c>
      <c r="E32" s="2">
        <v>30</v>
      </c>
      <c r="F32" s="2" t="s">
        <v>684</v>
      </c>
      <c r="G32" s="11">
        <v>-344575000</v>
      </c>
      <c r="H32" s="11">
        <v>-587818200</v>
      </c>
      <c r="I32" s="2"/>
      <c r="J32" s="2" t="s">
        <v>685</v>
      </c>
      <c r="K32" s="2">
        <v>403</v>
      </c>
      <c r="L32" s="2">
        <v>8900</v>
      </c>
      <c r="M32" s="2">
        <v>0</v>
      </c>
      <c r="N32" s="2" t="s">
        <v>32</v>
      </c>
      <c r="O32" s="2"/>
      <c r="P32" s="2" t="s">
        <v>32</v>
      </c>
      <c r="Q32" s="2"/>
      <c r="R32" s="2">
        <v>30</v>
      </c>
      <c r="S32" s="2">
        <v>0</v>
      </c>
      <c r="T32" s="2" t="s">
        <v>32</v>
      </c>
      <c r="U32" s="2" t="s">
        <v>624</v>
      </c>
    </row>
    <row r="33" spans="1:21" x14ac:dyDescent="0.3">
      <c r="A33" s="2">
        <v>74765</v>
      </c>
      <c r="B33" s="2">
        <v>1564</v>
      </c>
      <c r="C33" s="2">
        <v>987903</v>
      </c>
      <c r="D33" s="2">
        <v>1</v>
      </c>
      <c r="E33" s="2">
        <v>31</v>
      </c>
      <c r="F33" s="2" t="s">
        <v>686</v>
      </c>
      <c r="G33" s="11">
        <v>-344570600</v>
      </c>
      <c r="H33" s="11">
        <v>-587812000</v>
      </c>
      <c r="I33" s="2"/>
      <c r="J33" s="2" t="s">
        <v>687</v>
      </c>
      <c r="K33" s="2">
        <v>162</v>
      </c>
      <c r="L33" s="2">
        <v>3200</v>
      </c>
      <c r="M33" s="2">
        <v>0</v>
      </c>
      <c r="N33" s="2" t="s">
        <v>32</v>
      </c>
      <c r="O33" s="2"/>
      <c r="P33" s="2" t="s">
        <v>32</v>
      </c>
      <c r="Q33" s="2"/>
      <c r="R33" s="2">
        <v>31</v>
      </c>
      <c r="S33" s="2">
        <v>0</v>
      </c>
      <c r="T33" s="2" t="s">
        <v>32</v>
      </c>
      <c r="U33" s="2" t="s">
        <v>624</v>
      </c>
    </row>
    <row r="34" spans="1:21" x14ac:dyDescent="0.3">
      <c r="A34" s="2">
        <v>74766</v>
      </c>
      <c r="B34" s="2">
        <v>1564</v>
      </c>
      <c r="C34" s="2">
        <v>999854</v>
      </c>
      <c r="D34" s="2">
        <v>1</v>
      </c>
      <c r="E34" s="2">
        <v>32</v>
      </c>
      <c r="F34" s="2" t="s">
        <v>688</v>
      </c>
      <c r="G34" s="11">
        <v>-344572000</v>
      </c>
      <c r="H34" s="11">
        <v>-587811680</v>
      </c>
      <c r="I34" s="2"/>
      <c r="J34" s="2" t="s">
        <v>689</v>
      </c>
      <c r="K34" s="2">
        <v>15</v>
      </c>
      <c r="L34" s="2">
        <v>200</v>
      </c>
      <c r="M34" s="2">
        <v>0</v>
      </c>
      <c r="N34" s="2" t="s">
        <v>32</v>
      </c>
      <c r="O34" s="2"/>
      <c r="P34" s="2" t="s">
        <v>32</v>
      </c>
      <c r="Q34" s="2"/>
      <c r="R34" s="2">
        <v>32</v>
      </c>
      <c r="S34" s="2">
        <v>0</v>
      </c>
      <c r="T34" s="2" t="s">
        <v>32</v>
      </c>
      <c r="U34" s="2" t="s">
        <v>624</v>
      </c>
    </row>
    <row r="35" spans="1:21" x14ac:dyDescent="0.3">
      <c r="A35" s="2">
        <v>74770</v>
      </c>
      <c r="B35" s="2">
        <v>1564</v>
      </c>
      <c r="C35" s="2">
        <v>978518</v>
      </c>
      <c r="D35" s="2">
        <v>1</v>
      </c>
      <c r="E35" s="2">
        <v>33</v>
      </c>
      <c r="F35" s="2" t="s">
        <v>690</v>
      </c>
      <c r="G35" s="11">
        <v>-344574000</v>
      </c>
      <c r="H35" s="11">
        <v>-587793700</v>
      </c>
      <c r="I35" s="2"/>
      <c r="J35" s="2" t="s">
        <v>691</v>
      </c>
      <c r="K35" s="2">
        <v>230</v>
      </c>
      <c r="L35" s="2">
        <v>4500</v>
      </c>
      <c r="M35" s="2">
        <v>0</v>
      </c>
      <c r="N35" s="2" t="s">
        <v>32</v>
      </c>
      <c r="O35" s="2"/>
      <c r="P35" s="2" t="s">
        <v>32</v>
      </c>
      <c r="Q35" s="2"/>
      <c r="R35" s="2">
        <v>33</v>
      </c>
      <c r="S35" s="2">
        <v>0</v>
      </c>
      <c r="T35" s="2" t="s">
        <v>32</v>
      </c>
      <c r="U35" s="2" t="s">
        <v>624</v>
      </c>
    </row>
    <row r="36" spans="1:21" x14ac:dyDescent="0.3">
      <c r="A36" s="2">
        <v>74771</v>
      </c>
      <c r="B36" s="2">
        <v>1564</v>
      </c>
      <c r="C36" s="2">
        <v>988405</v>
      </c>
      <c r="D36" s="2">
        <v>1</v>
      </c>
      <c r="E36" s="2">
        <v>34</v>
      </c>
      <c r="F36" s="2" t="s">
        <v>692</v>
      </c>
      <c r="G36" s="11">
        <v>-344572929</v>
      </c>
      <c r="H36" s="11">
        <v>-587771154</v>
      </c>
      <c r="I36" s="2"/>
      <c r="J36" s="2" t="s">
        <v>693</v>
      </c>
      <c r="K36" s="2">
        <v>283</v>
      </c>
      <c r="L36" s="2">
        <v>5100</v>
      </c>
      <c r="M36" s="2">
        <v>0</v>
      </c>
      <c r="N36" s="2" t="s">
        <v>32</v>
      </c>
      <c r="O36" s="2"/>
      <c r="P36" s="2" t="s">
        <v>32</v>
      </c>
      <c r="Q36" s="2"/>
      <c r="R36" s="2">
        <v>34</v>
      </c>
      <c r="S36" s="2">
        <v>0</v>
      </c>
      <c r="T36" s="2" t="s">
        <v>32</v>
      </c>
      <c r="U36" s="2" t="s">
        <v>624</v>
      </c>
    </row>
    <row r="37" spans="1:21" x14ac:dyDescent="0.3">
      <c r="A37" s="2">
        <v>74737</v>
      </c>
      <c r="B37" s="2">
        <v>1564</v>
      </c>
      <c r="C37" s="2">
        <v>999909</v>
      </c>
      <c r="D37" s="2">
        <v>1</v>
      </c>
      <c r="E37" s="2">
        <v>35</v>
      </c>
      <c r="F37" s="2" t="s">
        <v>694</v>
      </c>
      <c r="G37" s="11">
        <v>-344623240</v>
      </c>
      <c r="H37" s="11">
        <v>-587720630</v>
      </c>
      <c r="I37" s="2"/>
      <c r="J37" s="2" t="s">
        <v>695</v>
      </c>
      <c r="K37" s="2">
        <v>800</v>
      </c>
      <c r="L37" s="2">
        <v>14200</v>
      </c>
      <c r="M37" s="2">
        <v>0</v>
      </c>
      <c r="N37" s="2" t="s">
        <v>32</v>
      </c>
      <c r="O37" s="2"/>
      <c r="P37" s="2" t="s">
        <v>32</v>
      </c>
      <c r="Q37" s="2"/>
      <c r="R37" s="2">
        <v>35</v>
      </c>
      <c r="S37" s="2">
        <v>0</v>
      </c>
      <c r="T37" s="2" t="s">
        <v>32</v>
      </c>
      <c r="U37" s="2" t="s">
        <v>624</v>
      </c>
    </row>
    <row r="38" spans="1:21" x14ac:dyDescent="0.3">
      <c r="A38" s="2">
        <v>74738</v>
      </c>
      <c r="B38" s="2">
        <v>1564</v>
      </c>
      <c r="C38" s="2">
        <v>988000</v>
      </c>
      <c r="D38" s="2">
        <v>1</v>
      </c>
      <c r="E38" s="2">
        <v>36</v>
      </c>
      <c r="F38" s="2" t="s">
        <v>696</v>
      </c>
      <c r="G38" s="11">
        <v>-344616820</v>
      </c>
      <c r="H38" s="11">
        <v>-587705490</v>
      </c>
      <c r="I38" s="2"/>
      <c r="J38" s="2" t="s">
        <v>697</v>
      </c>
      <c r="K38" s="2">
        <v>277</v>
      </c>
      <c r="L38" s="2">
        <v>6500</v>
      </c>
      <c r="M38" s="2">
        <v>0</v>
      </c>
      <c r="N38" s="2" t="s">
        <v>32</v>
      </c>
      <c r="O38" s="2"/>
      <c r="P38" s="2" t="s">
        <v>32</v>
      </c>
      <c r="Q38" s="2"/>
      <c r="R38" s="2">
        <v>36</v>
      </c>
      <c r="S38" s="2">
        <v>0</v>
      </c>
      <c r="T38" s="2" t="s">
        <v>32</v>
      </c>
      <c r="U38" s="2" t="s">
        <v>624</v>
      </c>
    </row>
    <row r="39" spans="1:21" x14ac:dyDescent="0.3">
      <c r="A39" s="2">
        <v>74733</v>
      </c>
      <c r="B39" s="2">
        <v>1564</v>
      </c>
      <c r="C39" s="2">
        <v>999887</v>
      </c>
      <c r="D39" s="2">
        <v>1</v>
      </c>
      <c r="E39" s="2">
        <v>37</v>
      </c>
      <c r="F39" s="2" t="s">
        <v>698</v>
      </c>
      <c r="G39" s="11">
        <v>-345053587</v>
      </c>
      <c r="H39" s="11">
        <v>-587446849</v>
      </c>
      <c r="I39" s="2"/>
      <c r="J39" s="2" t="s">
        <v>699</v>
      </c>
      <c r="K39" s="2">
        <v>8119</v>
      </c>
      <c r="L39" s="2">
        <v>117900</v>
      </c>
      <c r="M39" s="2">
        <v>0</v>
      </c>
      <c r="N39" s="2" t="s">
        <v>32</v>
      </c>
      <c r="O39" s="2"/>
      <c r="P39" s="2" t="s">
        <v>32</v>
      </c>
      <c r="Q39" s="2"/>
      <c r="R39" s="2">
        <v>37</v>
      </c>
      <c r="S39" s="2">
        <v>0</v>
      </c>
      <c r="T39" s="2" t="s">
        <v>32</v>
      </c>
      <c r="U39" s="2" t="s">
        <v>624</v>
      </c>
    </row>
    <row r="40" spans="1:21" x14ac:dyDescent="0.3">
      <c r="A40" s="2">
        <v>74725</v>
      </c>
      <c r="B40" s="2">
        <v>1564</v>
      </c>
      <c r="C40" s="2">
        <v>987934</v>
      </c>
      <c r="D40" s="2">
        <v>1</v>
      </c>
      <c r="E40" s="2">
        <v>38</v>
      </c>
      <c r="F40" s="2" t="s">
        <v>700</v>
      </c>
      <c r="G40" s="11">
        <v>-345073065</v>
      </c>
      <c r="H40" s="11">
        <v>-587404141</v>
      </c>
      <c r="I40" s="2"/>
      <c r="J40" s="2" t="s">
        <v>701</v>
      </c>
      <c r="K40" s="2">
        <v>608</v>
      </c>
      <c r="L40" s="2">
        <v>12100</v>
      </c>
      <c r="M40" s="2">
        <v>0</v>
      </c>
      <c r="N40" s="2" t="s">
        <v>32</v>
      </c>
      <c r="O40" s="2"/>
      <c r="P40" s="2" t="s">
        <v>32</v>
      </c>
      <c r="Q40" s="2"/>
      <c r="R40" s="2">
        <v>38</v>
      </c>
      <c r="S40" s="2">
        <v>0</v>
      </c>
      <c r="T40" s="2" t="s">
        <v>32</v>
      </c>
      <c r="U40" s="2" t="s">
        <v>624</v>
      </c>
    </row>
    <row r="41" spans="1:21" x14ac:dyDescent="0.3">
      <c r="A41" s="2">
        <v>74726</v>
      </c>
      <c r="B41" s="2">
        <v>1564</v>
      </c>
      <c r="C41" s="2">
        <v>987817</v>
      </c>
      <c r="D41" s="2">
        <v>1</v>
      </c>
      <c r="E41" s="2">
        <v>39</v>
      </c>
      <c r="F41" s="2" t="s">
        <v>702</v>
      </c>
      <c r="G41" s="11">
        <v>-345105656</v>
      </c>
      <c r="H41" s="11">
        <v>-587407319</v>
      </c>
      <c r="I41" s="2"/>
      <c r="J41" s="2" t="s">
        <v>703</v>
      </c>
      <c r="K41" s="2">
        <v>647</v>
      </c>
      <c r="L41" s="2">
        <v>10700</v>
      </c>
      <c r="M41" s="2">
        <v>10</v>
      </c>
      <c r="N41" s="12">
        <v>44574</v>
      </c>
      <c r="O41" s="2" t="s">
        <v>704</v>
      </c>
      <c r="P41" s="2">
        <v>7</v>
      </c>
      <c r="Q41" s="2"/>
      <c r="R41" s="2">
        <v>39</v>
      </c>
      <c r="S41" s="2">
        <v>0</v>
      </c>
      <c r="T41" s="2" t="s">
        <v>32</v>
      </c>
      <c r="U41" s="2" t="s">
        <v>624</v>
      </c>
    </row>
    <row r="42" spans="1:21" x14ac:dyDescent="0.3">
      <c r="A42" s="2">
        <v>74732</v>
      </c>
      <c r="B42" s="2">
        <v>1564</v>
      </c>
      <c r="C42" s="2">
        <v>999895</v>
      </c>
      <c r="D42" s="2">
        <v>1</v>
      </c>
      <c r="E42" s="2">
        <v>40</v>
      </c>
      <c r="F42" s="2" t="s">
        <v>705</v>
      </c>
      <c r="G42" s="11">
        <v>-345176990</v>
      </c>
      <c r="H42" s="11">
        <v>-587500010</v>
      </c>
      <c r="I42" s="2"/>
      <c r="J42" s="2" t="s">
        <v>706</v>
      </c>
      <c r="K42" s="2">
        <v>1281</v>
      </c>
      <c r="L42" s="2">
        <v>23500</v>
      </c>
      <c r="M42" s="2">
        <v>0</v>
      </c>
      <c r="N42" s="2" t="s">
        <v>32</v>
      </c>
      <c r="O42" s="2"/>
      <c r="P42" s="2" t="s">
        <v>32</v>
      </c>
      <c r="Q42" s="2"/>
      <c r="R42" s="2">
        <v>40</v>
      </c>
      <c r="S42" s="2">
        <v>0</v>
      </c>
      <c r="T42" s="2" t="s">
        <v>32</v>
      </c>
      <c r="U42" s="2" t="s">
        <v>624</v>
      </c>
    </row>
    <row r="43" spans="1:21" x14ac:dyDescent="0.3">
      <c r="A43" s="2">
        <v>74731</v>
      </c>
      <c r="B43" s="2">
        <v>1564</v>
      </c>
      <c r="C43" s="2">
        <v>999921</v>
      </c>
      <c r="D43" s="2">
        <v>1</v>
      </c>
      <c r="E43" s="2">
        <v>41</v>
      </c>
      <c r="F43" s="2" t="s">
        <v>707</v>
      </c>
      <c r="G43" s="11">
        <v>-345176327</v>
      </c>
      <c r="H43" s="11">
        <v>-587524409</v>
      </c>
      <c r="I43" s="2"/>
      <c r="J43" s="2" t="s">
        <v>708</v>
      </c>
      <c r="K43" s="2">
        <v>406</v>
      </c>
      <c r="L43" s="2">
        <v>9500</v>
      </c>
      <c r="M43" s="2">
        <v>0</v>
      </c>
      <c r="N43" s="2" t="s">
        <v>32</v>
      </c>
      <c r="O43" s="2"/>
      <c r="P43" s="2" t="s">
        <v>32</v>
      </c>
      <c r="Q43" s="2"/>
      <c r="R43" s="2">
        <v>41</v>
      </c>
      <c r="S43" s="2">
        <v>0</v>
      </c>
      <c r="T43" s="2" t="s">
        <v>32</v>
      </c>
      <c r="U43" s="2" t="s">
        <v>624</v>
      </c>
    </row>
    <row r="44" spans="1:21" x14ac:dyDescent="0.3">
      <c r="A44" s="2">
        <v>74730</v>
      </c>
      <c r="B44" s="2">
        <v>1564</v>
      </c>
      <c r="C44" s="2">
        <v>988312</v>
      </c>
      <c r="D44" s="2">
        <v>1</v>
      </c>
      <c r="E44" s="2">
        <v>42</v>
      </c>
      <c r="F44" s="2" t="s">
        <v>709</v>
      </c>
      <c r="G44" s="11">
        <v>-345115094</v>
      </c>
      <c r="H44" s="11">
        <v>-587541411</v>
      </c>
      <c r="I44" s="2"/>
      <c r="J44" s="2" t="s">
        <v>710</v>
      </c>
      <c r="K44" s="2">
        <v>986</v>
      </c>
      <c r="L44" s="2">
        <v>16900</v>
      </c>
      <c r="M44" s="2">
        <v>10</v>
      </c>
      <c r="N44" s="12">
        <v>44574</v>
      </c>
      <c r="O44" s="2" t="s">
        <v>704</v>
      </c>
      <c r="P44" s="2">
        <v>7</v>
      </c>
      <c r="Q44" s="2"/>
      <c r="R44" s="2">
        <v>42</v>
      </c>
      <c r="S44" s="2">
        <v>0</v>
      </c>
      <c r="T44" s="2" t="s">
        <v>32</v>
      </c>
      <c r="U44" s="2" t="s">
        <v>624</v>
      </c>
    </row>
    <row r="45" spans="1:21" x14ac:dyDescent="0.3">
      <c r="A45" s="2">
        <v>74727</v>
      </c>
      <c r="B45" s="2">
        <v>1564</v>
      </c>
      <c r="C45" s="2">
        <v>999825</v>
      </c>
      <c r="D45" s="2">
        <v>1</v>
      </c>
      <c r="E45" s="2">
        <v>43</v>
      </c>
      <c r="F45" s="2" t="s">
        <v>711</v>
      </c>
      <c r="G45" s="11">
        <v>-345100401</v>
      </c>
      <c r="H45" s="11">
        <v>-587479686</v>
      </c>
      <c r="I45" s="2"/>
      <c r="J45" s="2" t="s">
        <v>712</v>
      </c>
      <c r="K45" s="2">
        <v>733</v>
      </c>
      <c r="L45" s="2">
        <v>10800</v>
      </c>
      <c r="M45" s="2">
        <v>0</v>
      </c>
      <c r="N45" s="2" t="s">
        <v>32</v>
      </c>
      <c r="O45" s="2"/>
      <c r="P45" s="2" t="s">
        <v>32</v>
      </c>
      <c r="Q45" s="2"/>
      <c r="R45" s="2">
        <v>43</v>
      </c>
      <c r="S45" s="2">
        <v>0</v>
      </c>
      <c r="T45" s="2" t="s">
        <v>32</v>
      </c>
      <c r="U45" s="2" t="s">
        <v>624</v>
      </c>
    </row>
    <row r="46" spans="1:21" x14ac:dyDescent="0.3">
      <c r="A46" s="2">
        <v>74728</v>
      </c>
      <c r="B46" s="2">
        <v>1564</v>
      </c>
      <c r="C46" s="2">
        <v>999937</v>
      </c>
      <c r="D46" s="2">
        <v>1</v>
      </c>
      <c r="E46" s="2">
        <v>44</v>
      </c>
      <c r="F46" s="2" t="s">
        <v>713</v>
      </c>
      <c r="G46" s="11">
        <v>-345088634</v>
      </c>
      <c r="H46" s="11">
        <v>-587523595</v>
      </c>
      <c r="I46" s="2"/>
      <c r="J46" s="2" t="s">
        <v>714</v>
      </c>
      <c r="K46" s="2">
        <v>662</v>
      </c>
      <c r="L46" s="2">
        <v>10900</v>
      </c>
      <c r="M46" s="2">
        <v>0</v>
      </c>
      <c r="N46" s="2" t="s">
        <v>32</v>
      </c>
      <c r="O46" s="2"/>
      <c r="P46" s="2" t="s">
        <v>32</v>
      </c>
      <c r="Q46" s="2"/>
      <c r="R46" s="2">
        <v>44</v>
      </c>
      <c r="S46" s="2">
        <v>0</v>
      </c>
      <c r="T46" s="2" t="s">
        <v>32</v>
      </c>
      <c r="U46" s="2" t="s">
        <v>624</v>
      </c>
    </row>
    <row r="47" spans="1:21" x14ac:dyDescent="0.3">
      <c r="A47" s="2">
        <v>74729</v>
      </c>
      <c r="B47" s="2">
        <v>1564</v>
      </c>
      <c r="C47" s="2">
        <v>999911</v>
      </c>
      <c r="D47" s="2">
        <v>1</v>
      </c>
      <c r="E47" s="2">
        <v>45</v>
      </c>
      <c r="F47" s="2" t="s">
        <v>715</v>
      </c>
      <c r="G47" s="11">
        <v>-345063010</v>
      </c>
      <c r="H47" s="11">
        <v>-587541530</v>
      </c>
      <c r="I47" s="2"/>
      <c r="J47" s="2" t="s">
        <v>716</v>
      </c>
      <c r="K47" s="2">
        <v>346</v>
      </c>
      <c r="L47" s="2">
        <v>5500</v>
      </c>
      <c r="M47" s="2">
        <v>0</v>
      </c>
      <c r="N47" s="2" t="s">
        <v>32</v>
      </c>
      <c r="O47" s="2"/>
      <c r="P47" s="2" t="s">
        <v>32</v>
      </c>
      <c r="Q47" s="2"/>
      <c r="R47" s="2">
        <v>45</v>
      </c>
      <c r="S47" s="2">
        <v>0</v>
      </c>
      <c r="T47" s="2" t="s">
        <v>32</v>
      </c>
      <c r="U47" s="2" t="s">
        <v>624</v>
      </c>
    </row>
    <row r="48" spans="1:21" x14ac:dyDescent="0.3">
      <c r="A48" s="2">
        <v>74734</v>
      </c>
      <c r="B48" s="2">
        <v>1564</v>
      </c>
      <c r="C48" s="2">
        <v>988563</v>
      </c>
      <c r="D48" s="2">
        <v>1</v>
      </c>
      <c r="E48" s="2">
        <v>46</v>
      </c>
      <c r="F48" s="2" t="s">
        <v>717</v>
      </c>
      <c r="G48" s="11">
        <v>-345019806</v>
      </c>
      <c r="H48" s="11">
        <v>-587586097</v>
      </c>
      <c r="I48" s="2"/>
      <c r="J48" s="2" t="s">
        <v>718</v>
      </c>
      <c r="K48" s="2">
        <v>913</v>
      </c>
      <c r="L48" s="2">
        <v>18700</v>
      </c>
      <c r="M48" s="2">
        <v>0</v>
      </c>
      <c r="N48" s="2" t="s">
        <v>32</v>
      </c>
      <c r="O48" s="2"/>
      <c r="P48" s="2" t="s">
        <v>32</v>
      </c>
      <c r="Q48" s="2"/>
      <c r="R48" s="2">
        <v>46</v>
      </c>
      <c r="S48" s="2">
        <v>0</v>
      </c>
      <c r="T48" s="2" t="s">
        <v>32</v>
      </c>
      <c r="U48" s="2" t="s">
        <v>624</v>
      </c>
    </row>
    <row r="49" spans="1:21" x14ac:dyDescent="0.3">
      <c r="A49" s="2">
        <v>74735</v>
      </c>
      <c r="B49" s="2">
        <v>1564</v>
      </c>
      <c r="C49" s="2">
        <v>988077</v>
      </c>
      <c r="D49" s="2">
        <v>1</v>
      </c>
      <c r="E49" s="2">
        <v>47</v>
      </c>
      <c r="F49" s="2" t="s">
        <v>719</v>
      </c>
      <c r="G49" s="11">
        <v>-345039254</v>
      </c>
      <c r="H49" s="11">
        <v>-587605832</v>
      </c>
      <c r="I49" s="2"/>
      <c r="J49" s="2" t="s">
        <v>720</v>
      </c>
      <c r="K49" s="2">
        <v>352</v>
      </c>
      <c r="L49" s="2">
        <v>7100</v>
      </c>
      <c r="M49" s="2">
        <v>0</v>
      </c>
      <c r="N49" s="2" t="s">
        <v>32</v>
      </c>
      <c r="O49" s="2"/>
      <c r="P49" s="2" t="s">
        <v>32</v>
      </c>
      <c r="Q49" s="2"/>
      <c r="R49" s="2">
        <v>47</v>
      </c>
      <c r="S49" s="2">
        <v>0</v>
      </c>
      <c r="T49" s="2" t="s">
        <v>32</v>
      </c>
      <c r="U49" s="2" t="s">
        <v>624</v>
      </c>
    </row>
    <row r="50" spans="1:21" x14ac:dyDescent="0.3">
      <c r="A50" s="2">
        <v>74736</v>
      </c>
      <c r="B50" s="2">
        <v>1564</v>
      </c>
      <c r="C50" s="2">
        <v>999912</v>
      </c>
      <c r="D50" s="2">
        <v>1</v>
      </c>
      <c r="E50" s="2">
        <v>48</v>
      </c>
      <c r="F50" s="2" t="s">
        <v>721</v>
      </c>
      <c r="G50" s="11">
        <v>-344873468</v>
      </c>
      <c r="H50" s="11">
        <v>-587775566</v>
      </c>
      <c r="I50" s="2"/>
      <c r="J50" s="2" t="s">
        <v>722</v>
      </c>
      <c r="K50" s="2">
        <v>2700</v>
      </c>
      <c r="L50" s="2">
        <v>44000</v>
      </c>
      <c r="M50" s="2">
        <v>0</v>
      </c>
      <c r="N50" s="2" t="s">
        <v>32</v>
      </c>
      <c r="O50" s="2"/>
      <c r="P50" s="2" t="s">
        <v>32</v>
      </c>
      <c r="Q50" s="2"/>
      <c r="R50" s="2">
        <v>48</v>
      </c>
      <c r="S50" s="2">
        <v>0</v>
      </c>
      <c r="T50" s="2" t="s">
        <v>32</v>
      </c>
      <c r="U50" s="2" t="s">
        <v>624</v>
      </c>
    </row>
    <row r="51" spans="1:21" x14ac:dyDescent="0.3">
      <c r="A51" s="2">
        <v>74773</v>
      </c>
      <c r="B51" s="2">
        <v>1564</v>
      </c>
      <c r="C51" s="2">
        <v>988565</v>
      </c>
      <c r="D51" s="2">
        <v>1</v>
      </c>
      <c r="E51" s="2">
        <v>49</v>
      </c>
      <c r="F51" s="2" t="s">
        <v>723</v>
      </c>
      <c r="G51" s="11">
        <v>-344505760</v>
      </c>
      <c r="H51" s="11">
        <v>-588224460</v>
      </c>
      <c r="I51" s="2"/>
      <c r="J51" s="2" t="s">
        <v>724</v>
      </c>
      <c r="K51" s="2">
        <v>6270</v>
      </c>
      <c r="L51" s="2">
        <v>70300</v>
      </c>
      <c r="M51" s="2">
        <v>0</v>
      </c>
      <c r="N51" s="2" t="s">
        <v>32</v>
      </c>
      <c r="O51" s="2"/>
      <c r="P51" s="2" t="s">
        <v>32</v>
      </c>
      <c r="Q51" s="2"/>
      <c r="R51" s="2">
        <v>49</v>
      </c>
      <c r="S51" s="2">
        <v>0</v>
      </c>
      <c r="T51" s="2" t="s">
        <v>32</v>
      </c>
      <c r="U51" s="2" t="s">
        <v>624</v>
      </c>
    </row>
    <row r="52" spans="1:21" x14ac:dyDescent="0.3">
      <c r="A52" s="2">
        <v>74774</v>
      </c>
      <c r="B52" s="2">
        <v>1564</v>
      </c>
      <c r="C52" s="2">
        <v>968782</v>
      </c>
      <c r="D52" s="2">
        <v>1</v>
      </c>
      <c r="E52" s="2">
        <v>50</v>
      </c>
      <c r="F52" s="2" t="s">
        <v>725</v>
      </c>
      <c r="G52" s="11">
        <v>-344668300</v>
      </c>
      <c r="H52" s="11">
        <v>-588513700</v>
      </c>
      <c r="I52" s="2"/>
      <c r="J52" s="2" t="s">
        <v>726</v>
      </c>
      <c r="K52" s="2">
        <v>3679</v>
      </c>
      <c r="L52" s="2">
        <v>60400</v>
      </c>
      <c r="M52" s="2">
        <v>0</v>
      </c>
      <c r="N52" s="2" t="s">
        <v>32</v>
      </c>
      <c r="O52" s="2"/>
      <c r="P52" s="2" t="s">
        <v>32</v>
      </c>
      <c r="Q52" s="2"/>
      <c r="R52" s="2">
        <v>50</v>
      </c>
      <c r="S52" s="2">
        <v>0</v>
      </c>
      <c r="T52" s="2" t="s">
        <v>32</v>
      </c>
      <c r="U52" s="2" t="s">
        <v>624</v>
      </c>
    </row>
    <row r="53" spans="1:21" x14ac:dyDescent="0.3">
      <c r="A53" s="2">
        <v>74775</v>
      </c>
      <c r="B53" s="2">
        <v>1564</v>
      </c>
      <c r="C53" s="2">
        <v>0</v>
      </c>
      <c r="D53" s="2">
        <v>1</v>
      </c>
      <c r="E53" s="2">
        <v>51</v>
      </c>
      <c r="F53" s="2" t="s">
        <v>727</v>
      </c>
      <c r="G53" s="11">
        <v>-344683650</v>
      </c>
      <c r="H53" s="11">
        <v>-588987830</v>
      </c>
      <c r="I53" s="2"/>
      <c r="J53" s="2" t="s">
        <v>728</v>
      </c>
      <c r="K53" s="2">
        <v>7435</v>
      </c>
      <c r="L53" s="2">
        <v>117700</v>
      </c>
      <c r="M53" s="2">
        <v>0</v>
      </c>
      <c r="N53" s="2" t="s">
        <v>32</v>
      </c>
      <c r="O53" s="2"/>
      <c r="P53" s="2" t="s">
        <v>32</v>
      </c>
      <c r="Q53" s="2"/>
      <c r="R53" s="2">
        <v>51</v>
      </c>
      <c r="S53" s="2">
        <v>0</v>
      </c>
      <c r="T53" s="2" t="s">
        <v>32</v>
      </c>
      <c r="U53" s="2" t="s">
        <v>624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CFED1-C174-415F-B0C8-D00C99117E72}">
  <dimension ref="A1:BU51"/>
  <sheetViews>
    <sheetView workbookViewId="0"/>
  </sheetViews>
  <sheetFormatPr baseColWidth="10" defaultRowHeight="14.4" x14ac:dyDescent="0.3"/>
  <cols>
    <col min="1" max="1" width="5.44140625" bestFit="1" customWidth="1"/>
    <col min="2" max="2" width="11.33203125" bestFit="1" customWidth="1"/>
    <col min="3" max="3" width="9.21875" bestFit="1" customWidth="1"/>
    <col min="4" max="4" width="6.6640625" bestFit="1" customWidth="1"/>
    <col min="5" max="5" width="5.109375" bestFit="1" customWidth="1"/>
    <col min="6" max="6" width="4.5546875" bestFit="1" customWidth="1"/>
    <col min="7" max="7" width="7.21875" bestFit="1" customWidth="1"/>
    <col min="8" max="8" width="5.6640625" bestFit="1" customWidth="1"/>
    <col min="9" max="9" width="4.88671875" bestFit="1" customWidth="1"/>
    <col min="10" max="10" width="9.5546875" bestFit="1" customWidth="1"/>
    <col min="11" max="11" width="10.44140625" bestFit="1" customWidth="1"/>
    <col min="12" max="12" width="8.5546875" bestFit="1" customWidth="1"/>
    <col min="13" max="13" width="32.77734375" bestFit="1" customWidth="1"/>
    <col min="14" max="14" width="7" bestFit="1" customWidth="1"/>
    <col min="15" max="15" width="57.109375" bestFit="1" customWidth="1"/>
    <col min="16" max="16" width="3.88671875" bestFit="1" customWidth="1"/>
    <col min="17" max="18" width="9.109375" bestFit="1" customWidth="1"/>
    <col min="19" max="19" width="9.88671875" bestFit="1" customWidth="1"/>
    <col min="20" max="20" width="19.44140625" bestFit="1" customWidth="1"/>
    <col min="21" max="21" width="12.5546875" bestFit="1" customWidth="1"/>
    <col min="22" max="22" width="13" bestFit="1" customWidth="1"/>
    <col min="23" max="23" width="12" bestFit="1" customWidth="1"/>
    <col min="24" max="24" width="16.77734375" bestFit="1" customWidth="1"/>
    <col min="25" max="25" width="8.21875" bestFit="1" customWidth="1"/>
    <col min="26" max="26" width="12.33203125" bestFit="1" customWidth="1"/>
    <col min="27" max="27" width="83.88671875" bestFit="1" customWidth="1"/>
    <col min="28" max="28" width="79.77734375" bestFit="1" customWidth="1"/>
    <col min="29" max="29" width="49.6640625" bestFit="1" customWidth="1"/>
    <col min="30" max="30" width="52.21875" bestFit="1" customWidth="1"/>
    <col min="31" max="31" width="4.33203125" bestFit="1" customWidth="1"/>
    <col min="32" max="32" width="51.6640625" bestFit="1" customWidth="1"/>
    <col min="33" max="33" width="14.21875" bestFit="1" customWidth="1"/>
    <col min="34" max="34" width="8.33203125" bestFit="1" customWidth="1"/>
    <col min="35" max="35" width="9.5546875" bestFit="1" customWidth="1"/>
    <col min="36" max="36" width="11.109375" bestFit="1" customWidth="1"/>
    <col min="37" max="37" width="12.33203125" bestFit="1" customWidth="1"/>
    <col min="38" max="38" width="6" bestFit="1" customWidth="1"/>
    <col min="39" max="39" width="9.77734375" bestFit="1" customWidth="1"/>
    <col min="40" max="40" width="17.44140625" bestFit="1" customWidth="1"/>
    <col min="41" max="41" width="4.88671875" bestFit="1" customWidth="1"/>
    <col min="42" max="42" width="11.6640625" bestFit="1" customWidth="1"/>
    <col min="43" max="43" width="3.33203125" bestFit="1" customWidth="1"/>
    <col min="44" max="44" width="4.88671875" bestFit="1" customWidth="1"/>
    <col min="45" max="45" width="4.33203125" bestFit="1" customWidth="1"/>
    <col min="46" max="46" width="10.44140625" bestFit="1" customWidth="1"/>
    <col min="47" max="47" width="16.109375" bestFit="1" customWidth="1"/>
    <col min="48" max="48" width="7.77734375" bestFit="1" customWidth="1"/>
    <col min="49" max="49" width="10.88671875" bestFit="1" customWidth="1"/>
    <col min="50" max="50" width="7.77734375" bestFit="1" customWidth="1"/>
    <col min="51" max="51" width="10.88671875" bestFit="1" customWidth="1"/>
    <col min="52" max="52" width="48.21875" bestFit="1" customWidth="1"/>
    <col min="53" max="53" width="17.6640625" bestFit="1" customWidth="1"/>
    <col min="54" max="54" width="6.44140625" bestFit="1" customWidth="1"/>
    <col min="55" max="55" width="12" bestFit="1" customWidth="1"/>
    <col min="56" max="56" width="13.109375" bestFit="1" customWidth="1"/>
    <col min="57" max="57" width="14.21875" bestFit="1" customWidth="1"/>
    <col min="58" max="58" width="15.33203125" bestFit="1" customWidth="1"/>
    <col min="59" max="59" width="13.33203125" bestFit="1" customWidth="1"/>
    <col min="60" max="60" width="59.21875" bestFit="1" customWidth="1"/>
    <col min="61" max="61" width="17.77734375" bestFit="1" customWidth="1"/>
    <col min="62" max="62" width="6.21875" bestFit="1" customWidth="1"/>
    <col min="63" max="63" width="4.88671875" bestFit="1" customWidth="1"/>
    <col min="64" max="64" width="10.109375" bestFit="1" customWidth="1"/>
    <col min="65" max="65" width="12.33203125" bestFit="1" customWidth="1"/>
    <col min="66" max="66" width="17.44140625" bestFit="1" customWidth="1"/>
    <col min="67" max="67" width="4.33203125" bestFit="1" customWidth="1"/>
    <col min="68" max="69" width="53.77734375" bestFit="1" customWidth="1"/>
    <col min="70" max="70" width="10.21875" bestFit="1" customWidth="1"/>
    <col min="71" max="71" width="11.33203125" bestFit="1" customWidth="1"/>
    <col min="72" max="72" width="14.109375" bestFit="1" customWidth="1"/>
    <col min="73" max="73" width="14.6640625" bestFit="1" customWidth="1"/>
  </cols>
  <sheetData>
    <row r="1" spans="1:73" x14ac:dyDescent="0.3">
      <c r="A1" s="2" t="s">
        <v>602</v>
      </c>
      <c r="B1" s="2" t="s">
        <v>729</v>
      </c>
      <c r="C1" s="2" t="s">
        <v>730</v>
      </c>
      <c r="D1" s="2" t="s">
        <v>731</v>
      </c>
      <c r="E1" s="2" t="s">
        <v>732</v>
      </c>
      <c r="F1" s="2" t="s">
        <v>733</v>
      </c>
      <c r="G1" s="2" t="s">
        <v>734</v>
      </c>
      <c r="H1" s="2" t="s">
        <v>735</v>
      </c>
      <c r="I1" s="2" t="s">
        <v>736</v>
      </c>
      <c r="J1" s="2" t="s">
        <v>737</v>
      </c>
      <c r="K1" s="2" t="s">
        <v>738</v>
      </c>
      <c r="L1" s="2" t="s">
        <v>739</v>
      </c>
      <c r="M1" s="2" t="s">
        <v>740</v>
      </c>
      <c r="N1" s="2" t="s">
        <v>741</v>
      </c>
      <c r="O1" s="2" t="s">
        <v>742</v>
      </c>
      <c r="P1" s="2" t="s">
        <v>743</v>
      </c>
      <c r="Q1" s="2" t="s">
        <v>744</v>
      </c>
      <c r="R1" s="2" t="s">
        <v>745</v>
      </c>
      <c r="S1" s="2" t="s">
        <v>746</v>
      </c>
      <c r="T1" s="2" t="s">
        <v>747</v>
      </c>
      <c r="U1" s="2" t="s">
        <v>619</v>
      </c>
      <c r="V1" s="2" t="s">
        <v>748</v>
      </c>
      <c r="W1" s="2" t="s">
        <v>749</v>
      </c>
      <c r="X1" s="2" t="s">
        <v>568</v>
      </c>
      <c r="Y1" s="2" t="s">
        <v>750</v>
      </c>
      <c r="Z1" s="2" t="s">
        <v>751</v>
      </c>
      <c r="AA1" s="2" t="s">
        <v>752</v>
      </c>
      <c r="AB1" s="2" t="s">
        <v>753</v>
      </c>
      <c r="AC1" s="2" t="s">
        <v>754</v>
      </c>
      <c r="AD1" s="2" t="s">
        <v>755</v>
      </c>
      <c r="AE1" s="2" t="s">
        <v>605</v>
      </c>
      <c r="AF1" s="2" t="s">
        <v>756</v>
      </c>
      <c r="AG1" s="2" t="s">
        <v>757</v>
      </c>
      <c r="AH1" s="2" t="s">
        <v>758</v>
      </c>
      <c r="AI1" s="2" t="s">
        <v>759</v>
      </c>
      <c r="AJ1" s="2" t="s">
        <v>760</v>
      </c>
      <c r="AK1" s="2" t="s">
        <v>761</v>
      </c>
      <c r="AL1" s="2" t="s">
        <v>762</v>
      </c>
      <c r="AM1" s="2" t="s">
        <v>763</v>
      </c>
      <c r="AN1" s="2" t="s">
        <v>764</v>
      </c>
      <c r="AO1" s="2" t="s">
        <v>765</v>
      </c>
      <c r="AP1" s="2" t="s">
        <v>766</v>
      </c>
      <c r="AQ1" s="2" t="s">
        <v>767</v>
      </c>
      <c r="AR1" s="2" t="s">
        <v>768</v>
      </c>
      <c r="AS1" s="2" t="s">
        <v>769</v>
      </c>
      <c r="AT1" s="2" t="s">
        <v>770</v>
      </c>
      <c r="AU1" s="2" t="s">
        <v>771</v>
      </c>
      <c r="AV1" s="2" t="s">
        <v>772</v>
      </c>
      <c r="AW1" s="2" t="s">
        <v>773</v>
      </c>
      <c r="AX1" s="2" t="s">
        <v>774</v>
      </c>
      <c r="AY1" s="2" t="s">
        <v>775</v>
      </c>
      <c r="AZ1" s="2" t="s">
        <v>27</v>
      </c>
      <c r="BA1" s="2" t="s">
        <v>776</v>
      </c>
      <c r="BB1" s="2" t="s">
        <v>777</v>
      </c>
      <c r="BC1" s="2" t="s">
        <v>778</v>
      </c>
      <c r="BD1" s="2" t="s">
        <v>779</v>
      </c>
      <c r="BE1" s="2" t="s">
        <v>780</v>
      </c>
      <c r="BF1" s="2" t="s">
        <v>781</v>
      </c>
      <c r="BG1" s="2" t="s">
        <v>782</v>
      </c>
      <c r="BH1" s="2" t="s">
        <v>783</v>
      </c>
      <c r="BI1" s="2" t="s">
        <v>784</v>
      </c>
      <c r="BJ1" s="2" t="s">
        <v>785</v>
      </c>
      <c r="BK1" s="2" t="s">
        <v>786</v>
      </c>
      <c r="BL1" s="2" t="s">
        <v>787</v>
      </c>
      <c r="BM1" s="2" t="s">
        <v>788</v>
      </c>
      <c r="BN1" s="2" t="s">
        <v>789</v>
      </c>
      <c r="BO1" s="2" t="s">
        <v>621</v>
      </c>
      <c r="BP1" s="2" t="s">
        <v>790</v>
      </c>
      <c r="BQ1" s="2" t="s">
        <v>791</v>
      </c>
      <c r="BR1" s="2" t="s">
        <v>792</v>
      </c>
      <c r="BS1" s="2" t="s">
        <v>793</v>
      </c>
      <c r="BT1" s="2" t="s">
        <v>794</v>
      </c>
      <c r="BU1" s="2" t="s">
        <v>795</v>
      </c>
    </row>
    <row r="2" spans="1:73" x14ac:dyDescent="0.3">
      <c r="A2" s="2">
        <v>987844</v>
      </c>
      <c r="B2" s="2">
        <v>6</v>
      </c>
      <c r="C2" s="2">
        <v>0</v>
      </c>
      <c r="D2" s="2">
        <v>3</v>
      </c>
      <c r="E2" s="2" t="s">
        <v>32</v>
      </c>
      <c r="F2" s="2" t="s">
        <v>32</v>
      </c>
      <c r="G2" s="2">
        <v>62789103</v>
      </c>
      <c r="H2" s="2">
        <v>80729</v>
      </c>
      <c r="I2" s="13">
        <v>0.56041666666666667</v>
      </c>
      <c r="J2" s="2" t="s">
        <v>796</v>
      </c>
      <c r="K2" s="2" t="s">
        <v>32</v>
      </c>
      <c r="L2" s="2"/>
      <c r="M2" s="2" t="s">
        <v>797</v>
      </c>
      <c r="N2" s="2">
        <v>32008594</v>
      </c>
      <c r="O2" s="2" t="s">
        <v>798</v>
      </c>
      <c r="P2" s="2">
        <v>1664</v>
      </c>
      <c r="Q2" s="11">
        <v>-344462970</v>
      </c>
      <c r="R2" s="11">
        <v>-587852400</v>
      </c>
      <c r="S2" s="2" t="s">
        <v>32</v>
      </c>
      <c r="T2" s="2" t="s">
        <v>799</v>
      </c>
      <c r="U2" s="2" t="s">
        <v>32</v>
      </c>
      <c r="V2" s="2" t="s">
        <v>32</v>
      </c>
      <c r="W2" s="2">
        <v>478</v>
      </c>
      <c r="X2" s="2" t="s">
        <v>800</v>
      </c>
      <c r="Y2" s="12">
        <v>44572</v>
      </c>
      <c r="Z2" s="12">
        <v>44574</v>
      </c>
      <c r="AA2" s="2" t="s">
        <v>801</v>
      </c>
      <c r="AB2" s="2" t="s">
        <v>802</v>
      </c>
      <c r="AC2" s="2">
        <v>1133748772</v>
      </c>
      <c r="AD2" s="2" t="s">
        <v>803</v>
      </c>
      <c r="AE2" s="2" t="s">
        <v>32</v>
      </c>
      <c r="AF2" s="2" t="s">
        <v>804</v>
      </c>
      <c r="AG2" s="12">
        <v>44573</v>
      </c>
      <c r="AH2" s="2"/>
      <c r="AI2" s="2"/>
      <c r="AJ2" s="2">
        <v>1</v>
      </c>
      <c r="AK2" s="2">
        <v>1</v>
      </c>
      <c r="AL2" s="2">
        <v>1564</v>
      </c>
      <c r="AM2" s="2">
        <v>12</v>
      </c>
      <c r="AN2" s="2"/>
      <c r="AO2" s="2">
        <v>1</v>
      </c>
      <c r="AP2" s="11">
        <v>444492</v>
      </c>
      <c r="AQ2" s="2"/>
      <c r="AR2" s="2"/>
      <c r="AS2" s="2"/>
      <c r="AT2" s="2">
        <v>703</v>
      </c>
      <c r="AU2" s="2" t="s">
        <v>805</v>
      </c>
      <c r="AV2" s="12">
        <v>44573</v>
      </c>
      <c r="AW2" s="2"/>
      <c r="AX2" s="2"/>
      <c r="AY2" s="2">
        <v>1</v>
      </c>
      <c r="AZ2" s="2" t="s">
        <v>806</v>
      </c>
      <c r="BA2" s="12">
        <v>44573</v>
      </c>
      <c r="BB2" s="2"/>
      <c r="BC2" s="2">
        <v>0</v>
      </c>
      <c r="BD2" s="2">
        <v>0</v>
      </c>
      <c r="BE2" s="2"/>
      <c r="BF2" s="2">
        <v>0</v>
      </c>
      <c r="BG2" s="2">
        <v>0</v>
      </c>
      <c r="BH2" s="2" t="s">
        <v>807</v>
      </c>
      <c r="BI2" s="2">
        <v>0</v>
      </c>
      <c r="BJ2" s="2"/>
      <c r="BK2" s="2"/>
      <c r="BL2" s="2">
        <v>10</v>
      </c>
      <c r="BM2" s="2"/>
      <c r="BN2" s="2" t="s">
        <v>32</v>
      </c>
      <c r="BO2" s="2"/>
      <c r="BP2" s="2" t="s">
        <v>808</v>
      </c>
      <c r="BQ2" s="2" t="s">
        <v>809</v>
      </c>
      <c r="BR2" s="2">
        <v>0</v>
      </c>
      <c r="BS2" s="2">
        <v>0</v>
      </c>
      <c r="BT2" s="2">
        <v>0</v>
      </c>
      <c r="BU2" s="2" t="s">
        <v>32</v>
      </c>
    </row>
    <row r="3" spans="1:73" x14ac:dyDescent="0.3">
      <c r="A3" s="2">
        <v>987817</v>
      </c>
      <c r="B3" s="2">
        <v>6</v>
      </c>
      <c r="C3" s="2">
        <v>0</v>
      </c>
      <c r="D3" s="2">
        <v>10</v>
      </c>
      <c r="E3" s="2" t="s">
        <v>32</v>
      </c>
      <c r="F3" s="2" t="s">
        <v>32</v>
      </c>
      <c r="G3" s="2">
        <v>62787982</v>
      </c>
      <c r="H3" s="2">
        <v>80729</v>
      </c>
      <c r="I3" s="13">
        <v>0.56041666666666667</v>
      </c>
      <c r="J3" s="2" t="s">
        <v>796</v>
      </c>
      <c r="K3" s="2" t="s">
        <v>32</v>
      </c>
      <c r="L3" s="2"/>
      <c r="M3" s="2" t="s">
        <v>810</v>
      </c>
      <c r="N3" s="2">
        <v>33037445</v>
      </c>
      <c r="O3" s="2" t="s">
        <v>811</v>
      </c>
      <c r="P3" s="2">
        <v>1665</v>
      </c>
      <c r="Q3" s="11">
        <v>-345105656</v>
      </c>
      <c r="R3" s="11">
        <v>-587407319</v>
      </c>
      <c r="S3" s="2" t="s">
        <v>32</v>
      </c>
      <c r="T3" s="2" t="s">
        <v>812</v>
      </c>
      <c r="U3" s="2" t="s">
        <v>32</v>
      </c>
      <c r="V3" s="2" t="s">
        <v>32</v>
      </c>
      <c r="W3" s="2">
        <v>478</v>
      </c>
      <c r="X3" s="2" t="s">
        <v>800</v>
      </c>
      <c r="Y3" s="12">
        <v>44571</v>
      </c>
      <c r="Z3" s="12">
        <v>44574</v>
      </c>
      <c r="AA3" s="2" t="s">
        <v>813</v>
      </c>
      <c r="AB3" s="2" t="s">
        <v>814</v>
      </c>
      <c r="AC3" s="2">
        <v>1556516674</v>
      </c>
      <c r="AD3" s="2" t="s">
        <v>815</v>
      </c>
      <c r="AE3" s="2" t="s">
        <v>32</v>
      </c>
      <c r="AF3" s="2" t="s">
        <v>804</v>
      </c>
      <c r="AG3" s="12">
        <v>44574</v>
      </c>
      <c r="AH3" s="2"/>
      <c r="AI3" s="2"/>
      <c r="AJ3" s="2">
        <v>1</v>
      </c>
      <c r="AK3" s="2">
        <v>1</v>
      </c>
      <c r="AL3" s="2">
        <v>1564</v>
      </c>
      <c r="AM3" s="2">
        <v>39</v>
      </c>
      <c r="AN3" s="2"/>
      <c r="AO3" s="2">
        <v>1</v>
      </c>
      <c r="AP3" s="11">
        <v>903461</v>
      </c>
      <c r="AQ3" s="2"/>
      <c r="AR3" s="2"/>
      <c r="AS3" s="2"/>
      <c r="AT3" s="2">
        <v>700</v>
      </c>
      <c r="AU3" s="2" t="s">
        <v>805</v>
      </c>
      <c r="AV3" s="12">
        <v>44573</v>
      </c>
      <c r="AW3" s="2"/>
      <c r="AX3" s="2"/>
      <c r="AY3" s="2">
        <v>1</v>
      </c>
      <c r="AZ3" s="2" t="s">
        <v>806</v>
      </c>
      <c r="BA3" s="12">
        <v>44574</v>
      </c>
      <c r="BB3" s="2"/>
      <c r="BC3" s="2">
        <v>0</v>
      </c>
      <c r="BD3" s="2">
        <v>0</v>
      </c>
      <c r="BE3" s="2"/>
      <c r="BF3" s="2">
        <v>0</v>
      </c>
      <c r="BG3" s="2">
        <v>0</v>
      </c>
      <c r="BH3" s="2" t="s">
        <v>816</v>
      </c>
      <c r="BI3" s="2">
        <v>0</v>
      </c>
      <c r="BJ3" s="2"/>
      <c r="BK3" s="2"/>
      <c r="BL3" s="2">
        <v>7</v>
      </c>
      <c r="BM3" s="2"/>
      <c r="BN3" s="2" t="s">
        <v>32</v>
      </c>
      <c r="BO3" s="2"/>
      <c r="BP3" s="2" t="s">
        <v>817</v>
      </c>
      <c r="BQ3" s="2" t="s">
        <v>817</v>
      </c>
      <c r="BR3" s="2">
        <v>0</v>
      </c>
      <c r="BS3" s="2">
        <v>0</v>
      </c>
      <c r="BT3" s="2">
        <v>0</v>
      </c>
      <c r="BU3" s="2" t="s">
        <v>32</v>
      </c>
    </row>
    <row r="4" spans="1:73" x14ac:dyDescent="0.3">
      <c r="A4" s="8">
        <v>988555</v>
      </c>
      <c r="B4" s="14">
        <v>6</v>
      </c>
      <c r="C4" s="2">
        <v>0</v>
      </c>
      <c r="D4" s="14">
        <v>3</v>
      </c>
      <c r="E4" s="2" t="s">
        <v>32</v>
      </c>
      <c r="F4" s="2" t="s">
        <v>32</v>
      </c>
      <c r="G4" s="14">
        <v>62794191</v>
      </c>
      <c r="H4" s="2">
        <v>80732</v>
      </c>
      <c r="I4" s="13">
        <v>0.48194444444444445</v>
      </c>
      <c r="J4" s="2" t="s">
        <v>796</v>
      </c>
      <c r="K4" s="2" t="s">
        <v>32</v>
      </c>
      <c r="L4" s="2"/>
      <c r="M4" s="14" t="s">
        <v>980</v>
      </c>
      <c r="N4" s="14">
        <v>18125810</v>
      </c>
      <c r="O4" s="14" t="s">
        <v>981</v>
      </c>
      <c r="P4" s="14">
        <v>1667</v>
      </c>
      <c r="Q4" s="11">
        <v>-344488547</v>
      </c>
      <c r="R4" s="11">
        <v>-587584671</v>
      </c>
      <c r="S4" s="2" t="s">
        <v>32</v>
      </c>
      <c r="T4" s="2" t="s">
        <v>982</v>
      </c>
      <c r="U4" s="2" t="s">
        <v>32</v>
      </c>
      <c r="V4" s="2" t="s">
        <v>32</v>
      </c>
      <c r="W4" s="2">
        <v>478</v>
      </c>
      <c r="X4" s="2" t="s">
        <v>904</v>
      </c>
      <c r="Y4" s="12">
        <v>44572</v>
      </c>
      <c r="Z4" s="12">
        <v>44574</v>
      </c>
      <c r="AA4" s="14" t="s">
        <v>983</v>
      </c>
      <c r="AB4" s="2" t="s">
        <v>835</v>
      </c>
      <c r="AC4" s="14">
        <v>1126576289</v>
      </c>
      <c r="AD4" s="14" t="s">
        <v>823</v>
      </c>
      <c r="AE4" s="2" t="s">
        <v>32</v>
      </c>
      <c r="AF4" s="2" t="s">
        <v>804</v>
      </c>
      <c r="AG4" s="12">
        <v>44573</v>
      </c>
      <c r="AH4" s="2"/>
      <c r="AI4" s="2"/>
      <c r="AJ4" s="2">
        <v>1</v>
      </c>
      <c r="AK4" s="2">
        <v>1</v>
      </c>
      <c r="AL4" s="2">
        <v>1564</v>
      </c>
      <c r="AM4" s="2">
        <v>1</v>
      </c>
      <c r="AN4" s="2"/>
      <c r="AO4" s="14">
        <v>1</v>
      </c>
      <c r="AP4" s="11">
        <v>302323</v>
      </c>
      <c r="AQ4" s="2"/>
      <c r="AR4" s="2"/>
      <c r="AS4" s="2"/>
      <c r="AT4" s="2">
        <v>703</v>
      </c>
      <c r="AU4" s="2" t="s">
        <v>805</v>
      </c>
      <c r="AV4" s="12">
        <v>44573</v>
      </c>
      <c r="AW4" s="2"/>
      <c r="AX4" s="2"/>
      <c r="AY4" s="2">
        <v>1</v>
      </c>
      <c r="AZ4" s="2" t="s">
        <v>806</v>
      </c>
      <c r="BA4" s="12">
        <v>44573</v>
      </c>
      <c r="BB4" s="2"/>
      <c r="BC4" s="2">
        <v>0</v>
      </c>
      <c r="BD4" s="2">
        <v>0</v>
      </c>
      <c r="BE4" s="2"/>
      <c r="BF4" s="2">
        <v>0</v>
      </c>
      <c r="BG4" s="2">
        <v>0</v>
      </c>
      <c r="BH4" s="2" t="s">
        <v>984</v>
      </c>
      <c r="BI4" s="2">
        <v>0</v>
      </c>
      <c r="BJ4" s="2"/>
      <c r="BK4" s="2"/>
      <c r="BL4" s="2">
        <v>10</v>
      </c>
      <c r="BM4" s="2"/>
      <c r="BN4" s="2" t="s">
        <v>32</v>
      </c>
      <c r="BO4" s="2"/>
      <c r="BP4" s="2" t="s">
        <v>808</v>
      </c>
      <c r="BQ4" s="2" t="s">
        <v>809</v>
      </c>
      <c r="BR4" s="2">
        <v>0</v>
      </c>
      <c r="BS4" s="2">
        <v>0</v>
      </c>
      <c r="BT4" s="2">
        <v>0</v>
      </c>
      <c r="BU4" s="2" t="s">
        <v>32</v>
      </c>
    </row>
    <row r="5" spans="1:73" x14ac:dyDescent="0.3">
      <c r="A5" s="2">
        <v>987849</v>
      </c>
      <c r="B5" s="2">
        <v>6</v>
      </c>
      <c r="C5" s="2">
        <v>0</v>
      </c>
      <c r="D5" s="2">
        <v>3</v>
      </c>
      <c r="E5" s="2" t="s">
        <v>32</v>
      </c>
      <c r="F5" s="2" t="s">
        <v>32</v>
      </c>
      <c r="G5" s="2">
        <v>62789285</v>
      </c>
      <c r="H5" s="2">
        <v>80729</v>
      </c>
      <c r="I5" s="13">
        <v>0.56041666666666667</v>
      </c>
      <c r="J5" s="2" t="s">
        <v>796</v>
      </c>
      <c r="K5" s="2" t="s">
        <v>32</v>
      </c>
      <c r="L5" s="2"/>
      <c r="M5" s="2" t="s">
        <v>818</v>
      </c>
      <c r="N5" s="2">
        <v>29117549</v>
      </c>
      <c r="O5" s="2" t="s">
        <v>819</v>
      </c>
      <c r="P5" s="2">
        <v>1667</v>
      </c>
      <c r="Q5" s="11">
        <v>-344330106</v>
      </c>
      <c r="R5" s="11">
        <v>-587830225</v>
      </c>
      <c r="S5" s="2" t="s">
        <v>32</v>
      </c>
      <c r="T5" s="2" t="s">
        <v>820</v>
      </c>
      <c r="U5" s="2" t="s">
        <v>32</v>
      </c>
      <c r="V5" s="2" t="s">
        <v>32</v>
      </c>
      <c r="W5" s="2">
        <v>478</v>
      </c>
      <c r="X5" s="2" t="s">
        <v>800</v>
      </c>
      <c r="Y5" s="12">
        <v>44572</v>
      </c>
      <c r="Z5" s="12">
        <v>44574</v>
      </c>
      <c r="AA5" s="2" t="s">
        <v>821</v>
      </c>
      <c r="AB5" s="2" t="s">
        <v>822</v>
      </c>
      <c r="AC5" s="2">
        <v>2320472743</v>
      </c>
      <c r="AD5" s="2" t="s">
        <v>823</v>
      </c>
      <c r="AE5" s="2" t="s">
        <v>32</v>
      </c>
      <c r="AF5" s="2" t="s">
        <v>804</v>
      </c>
      <c r="AG5" s="12">
        <v>44573</v>
      </c>
      <c r="AH5" s="2"/>
      <c r="AI5" s="2"/>
      <c r="AJ5" s="2">
        <v>1</v>
      </c>
      <c r="AK5" s="2">
        <v>1</v>
      </c>
      <c r="AL5" s="2">
        <v>1564</v>
      </c>
      <c r="AM5" s="2">
        <v>25</v>
      </c>
      <c r="AN5" s="2"/>
      <c r="AO5" s="2">
        <v>1</v>
      </c>
      <c r="AP5" s="11">
        <v>275741</v>
      </c>
      <c r="AQ5" s="2"/>
      <c r="AR5" s="2"/>
      <c r="AS5" s="2"/>
      <c r="AT5" s="2">
        <v>703</v>
      </c>
      <c r="AU5" s="2" t="s">
        <v>805</v>
      </c>
      <c r="AV5" s="12">
        <v>44573</v>
      </c>
      <c r="AW5" s="2"/>
      <c r="AX5" s="2"/>
      <c r="AY5" s="2">
        <v>1</v>
      </c>
      <c r="AZ5" s="2" t="s">
        <v>806</v>
      </c>
      <c r="BA5" s="12">
        <v>44573</v>
      </c>
      <c r="BB5" s="2"/>
      <c r="BC5" s="2">
        <v>0</v>
      </c>
      <c r="BD5" s="2">
        <v>0</v>
      </c>
      <c r="BE5" s="2"/>
      <c r="BF5" s="2">
        <v>0</v>
      </c>
      <c r="BG5" s="2">
        <v>0</v>
      </c>
      <c r="BH5" s="2" t="s">
        <v>824</v>
      </c>
      <c r="BI5" s="2">
        <v>0</v>
      </c>
      <c r="BJ5" s="2"/>
      <c r="BK5" s="2"/>
      <c r="BL5" s="2">
        <v>10</v>
      </c>
      <c r="BM5" s="2"/>
      <c r="BN5" s="2" t="s">
        <v>32</v>
      </c>
      <c r="BO5" s="2"/>
      <c r="BP5" s="2" t="s">
        <v>808</v>
      </c>
      <c r="BQ5" s="2" t="s">
        <v>809</v>
      </c>
      <c r="BR5" s="2">
        <v>0</v>
      </c>
      <c r="BS5" s="2">
        <v>0</v>
      </c>
      <c r="BT5" s="2">
        <v>0</v>
      </c>
      <c r="BU5" s="2" t="s">
        <v>32</v>
      </c>
    </row>
    <row r="6" spans="1:73" x14ac:dyDescent="0.3">
      <c r="A6" s="2">
        <v>987888</v>
      </c>
      <c r="B6" s="2">
        <v>6</v>
      </c>
      <c r="C6" s="2">
        <v>0</v>
      </c>
      <c r="D6" s="2">
        <v>3</v>
      </c>
      <c r="E6" s="2" t="s">
        <v>32</v>
      </c>
      <c r="F6" s="2" t="s">
        <v>32</v>
      </c>
      <c r="G6" s="2">
        <v>62769732</v>
      </c>
      <c r="H6" s="2">
        <v>80729</v>
      </c>
      <c r="I6" s="13">
        <v>0.56041666666666667</v>
      </c>
      <c r="J6" s="2" t="s">
        <v>796</v>
      </c>
      <c r="K6" s="2" t="s">
        <v>32</v>
      </c>
      <c r="L6" s="2"/>
      <c r="M6" s="2" t="s">
        <v>825</v>
      </c>
      <c r="N6" s="2">
        <v>22442620</v>
      </c>
      <c r="O6" s="2" t="s">
        <v>826</v>
      </c>
      <c r="P6" s="2">
        <v>1664</v>
      </c>
      <c r="Q6" s="11">
        <v>-344480640</v>
      </c>
      <c r="R6" s="11">
        <v>-587885250</v>
      </c>
      <c r="S6" s="2" t="s">
        <v>32</v>
      </c>
      <c r="T6" s="2" t="s">
        <v>827</v>
      </c>
      <c r="U6" s="2" t="s">
        <v>32</v>
      </c>
      <c r="V6" s="2" t="s">
        <v>32</v>
      </c>
      <c r="W6" s="2">
        <v>478</v>
      </c>
      <c r="X6" s="2" t="s">
        <v>800</v>
      </c>
      <c r="Y6" s="12">
        <v>44572</v>
      </c>
      <c r="Z6" s="12">
        <v>44574</v>
      </c>
      <c r="AA6" s="2" t="s">
        <v>828</v>
      </c>
      <c r="AB6" s="2" t="s">
        <v>829</v>
      </c>
      <c r="AC6" s="2">
        <v>1558678980</v>
      </c>
      <c r="AD6" s="2" t="s">
        <v>803</v>
      </c>
      <c r="AE6" s="2" t="s">
        <v>32</v>
      </c>
      <c r="AF6" s="2" t="s">
        <v>804</v>
      </c>
      <c r="AG6" s="12">
        <v>44573</v>
      </c>
      <c r="AH6" s="2"/>
      <c r="AI6" s="2"/>
      <c r="AJ6" s="2">
        <v>1</v>
      </c>
      <c r="AK6" s="2">
        <v>1</v>
      </c>
      <c r="AL6" s="2">
        <v>1564</v>
      </c>
      <c r="AM6" s="2">
        <v>13</v>
      </c>
      <c r="AN6" s="2"/>
      <c r="AO6" s="2">
        <v>1</v>
      </c>
      <c r="AP6" s="11">
        <v>328041</v>
      </c>
      <c r="AQ6" s="2"/>
      <c r="AR6" s="2"/>
      <c r="AS6" s="2"/>
      <c r="AT6" s="2">
        <v>703</v>
      </c>
      <c r="AU6" s="2" t="s">
        <v>805</v>
      </c>
      <c r="AV6" s="12">
        <v>44573</v>
      </c>
      <c r="AW6" s="2"/>
      <c r="AX6" s="2"/>
      <c r="AY6" s="2">
        <v>1</v>
      </c>
      <c r="AZ6" s="2" t="s">
        <v>806</v>
      </c>
      <c r="BA6" s="12">
        <v>44573</v>
      </c>
      <c r="BB6" s="2"/>
      <c r="BC6" s="2">
        <v>0</v>
      </c>
      <c r="BD6" s="2">
        <v>0</v>
      </c>
      <c r="BE6" s="2"/>
      <c r="BF6" s="2">
        <v>0</v>
      </c>
      <c r="BG6" s="2">
        <v>0</v>
      </c>
      <c r="BH6" s="2" t="s">
        <v>830</v>
      </c>
      <c r="BI6" s="2">
        <v>0</v>
      </c>
      <c r="BJ6" s="2"/>
      <c r="BK6" s="2"/>
      <c r="BL6" s="2">
        <v>10</v>
      </c>
      <c r="BM6" s="2"/>
      <c r="BN6" s="2" t="s">
        <v>32</v>
      </c>
      <c r="BO6" s="2"/>
      <c r="BP6" s="2" t="s">
        <v>808</v>
      </c>
      <c r="BQ6" s="2" t="s">
        <v>809</v>
      </c>
      <c r="BR6" s="2">
        <v>0</v>
      </c>
      <c r="BS6" s="2">
        <v>0</v>
      </c>
      <c r="BT6" s="2">
        <v>0</v>
      </c>
      <c r="BU6" s="2" t="s">
        <v>32</v>
      </c>
    </row>
    <row r="7" spans="1:73" x14ac:dyDescent="0.3">
      <c r="A7" s="2">
        <v>987903</v>
      </c>
      <c r="B7" s="2">
        <v>6</v>
      </c>
      <c r="C7" s="2">
        <v>0</v>
      </c>
      <c r="D7" s="2">
        <v>3</v>
      </c>
      <c r="E7" s="2" t="s">
        <v>32</v>
      </c>
      <c r="F7" s="2" t="s">
        <v>32</v>
      </c>
      <c r="G7" s="2">
        <v>62770706</v>
      </c>
      <c r="H7" s="2">
        <v>80729</v>
      </c>
      <c r="I7" s="13">
        <v>0.56041666666666667</v>
      </c>
      <c r="J7" s="2" t="s">
        <v>796</v>
      </c>
      <c r="K7" s="2" t="s">
        <v>32</v>
      </c>
      <c r="L7" s="2"/>
      <c r="M7" s="2" t="s">
        <v>831</v>
      </c>
      <c r="N7" s="2">
        <v>10431663</v>
      </c>
      <c r="O7" s="2" t="s">
        <v>832</v>
      </c>
      <c r="P7" s="2">
        <v>1669</v>
      </c>
      <c r="Q7" s="11">
        <v>-344570600</v>
      </c>
      <c r="R7" s="11">
        <v>-587812000</v>
      </c>
      <c r="S7" s="2" t="s">
        <v>32</v>
      </c>
      <c r="T7" s="2" t="s">
        <v>833</v>
      </c>
      <c r="U7" s="2" t="s">
        <v>32</v>
      </c>
      <c r="V7" s="2" t="s">
        <v>32</v>
      </c>
      <c r="W7" s="2">
        <v>478</v>
      </c>
      <c r="X7" s="2" t="s">
        <v>800</v>
      </c>
      <c r="Y7" s="12">
        <v>44572</v>
      </c>
      <c r="Z7" s="12">
        <v>44574</v>
      </c>
      <c r="AA7" s="2" t="s">
        <v>834</v>
      </c>
      <c r="AB7" s="2" t="s">
        <v>835</v>
      </c>
      <c r="AC7" s="2">
        <v>1153172018</v>
      </c>
      <c r="AD7" s="2" t="s">
        <v>836</v>
      </c>
      <c r="AE7" s="2" t="s">
        <v>32</v>
      </c>
      <c r="AF7" s="2" t="s">
        <v>804</v>
      </c>
      <c r="AG7" s="12">
        <v>44573</v>
      </c>
      <c r="AH7" s="2"/>
      <c r="AI7" s="2"/>
      <c r="AJ7" s="2">
        <v>1</v>
      </c>
      <c r="AK7" s="2">
        <v>1</v>
      </c>
      <c r="AL7" s="2">
        <v>1564</v>
      </c>
      <c r="AM7" s="2">
        <v>31</v>
      </c>
      <c r="AN7" s="2"/>
      <c r="AO7" s="2">
        <v>1</v>
      </c>
      <c r="AP7" s="11">
        <v>496541</v>
      </c>
      <c r="AQ7" s="2"/>
      <c r="AR7" s="2"/>
      <c r="AS7" s="2"/>
      <c r="AT7" s="2">
        <v>703</v>
      </c>
      <c r="AU7" s="2" t="s">
        <v>805</v>
      </c>
      <c r="AV7" s="12">
        <v>44573</v>
      </c>
      <c r="AW7" s="2"/>
      <c r="AX7" s="2"/>
      <c r="AY7" s="2">
        <v>1</v>
      </c>
      <c r="AZ7" s="2" t="s">
        <v>806</v>
      </c>
      <c r="BA7" s="12">
        <v>44573</v>
      </c>
      <c r="BB7" s="2"/>
      <c r="BC7" s="2">
        <v>0</v>
      </c>
      <c r="BD7" s="2">
        <v>0</v>
      </c>
      <c r="BE7" s="2"/>
      <c r="BF7" s="2">
        <v>0</v>
      </c>
      <c r="BG7" s="2">
        <v>0</v>
      </c>
      <c r="BH7" s="2" t="s">
        <v>837</v>
      </c>
      <c r="BI7" s="2">
        <v>0</v>
      </c>
      <c r="BJ7" s="2"/>
      <c r="BK7" s="2"/>
      <c r="BL7" s="2">
        <v>10</v>
      </c>
      <c r="BM7" s="2"/>
      <c r="BN7" s="2" t="s">
        <v>32</v>
      </c>
      <c r="BO7" s="2"/>
      <c r="BP7" s="2" t="s">
        <v>808</v>
      </c>
      <c r="BQ7" s="2" t="s">
        <v>809</v>
      </c>
      <c r="BR7" s="2">
        <v>0</v>
      </c>
      <c r="BS7" s="2">
        <v>0</v>
      </c>
      <c r="BT7" s="2">
        <v>0</v>
      </c>
      <c r="BU7" s="2" t="s">
        <v>32</v>
      </c>
    </row>
    <row r="8" spans="1:73" x14ac:dyDescent="0.3">
      <c r="A8" s="2">
        <v>987809</v>
      </c>
      <c r="B8" s="2">
        <v>6</v>
      </c>
      <c r="C8" s="2">
        <v>0</v>
      </c>
      <c r="D8" s="2">
        <v>3</v>
      </c>
      <c r="E8" s="2" t="s">
        <v>32</v>
      </c>
      <c r="F8" s="2" t="s">
        <v>32</v>
      </c>
      <c r="G8" s="2">
        <v>62787808</v>
      </c>
      <c r="H8" s="2">
        <v>80729</v>
      </c>
      <c r="I8" s="13">
        <v>0.56041666666666667</v>
      </c>
      <c r="J8" s="2" t="s">
        <v>796</v>
      </c>
      <c r="K8" s="2" t="s">
        <v>32</v>
      </c>
      <c r="L8" s="2"/>
      <c r="M8" s="2" t="s">
        <v>838</v>
      </c>
      <c r="N8" s="2">
        <v>40813649</v>
      </c>
      <c r="O8" s="2" t="s">
        <v>839</v>
      </c>
      <c r="P8" s="2">
        <v>1667</v>
      </c>
      <c r="Q8" s="11">
        <v>-344494340</v>
      </c>
      <c r="R8" s="11">
        <v>-587762360</v>
      </c>
      <c r="S8" s="2" t="s">
        <v>32</v>
      </c>
      <c r="T8" s="2" t="s">
        <v>840</v>
      </c>
      <c r="U8" s="2" t="s">
        <v>32</v>
      </c>
      <c r="V8" s="2" t="s">
        <v>32</v>
      </c>
      <c r="W8" s="2">
        <v>478</v>
      </c>
      <c r="X8" s="2" t="s">
        <v>800</v>
      </c>
      <c r="Y8" s="12">
        <v>44572</v>
      </c>
      <c r="Z8" s="12">
        <v>44574</v>
      </c>
      <c r="AA8" s="2" t="s">
        <v>841</v>
      </c>
      <c r="AB8" s="2" t="s">
        <v>842</v>
      </c>
      <c r="AC8" s="2">
        <v>2320300478</v>
      </c>
      <c r="AD8" s="2" t="s">
        <v>823</v>
      </c>
      <c r="AE8" s="2" t="s">
        <v>32</v>
      </c>
      <c r="AF8" s="2" t="s">
        <v>804</v>
      </c>
      <c r="AG8" s="12">
        <v>44573</v>
      </c>
      <c r="AH8" s="2"/>
      <c r="AI8" s="2"/>
      <c r="AJ8" s="2">
        <v>1</v>
      </c>
      <c r="AK8" s="2">
        <v>1</v>
      </c>
      <c r="AL8" s="2">
        <v>1564</v>
      </c>
      <c r="AM8" s="2">
        <v>6</v>
      </c>
      <c r="AN8" s="2"/>
      <c r="AO8" s="2">
        <v>1</v>
      </c>
      <c r="AP8" s="11">
        <v>376841</v>
      </c>
      <c r="AQ8" s="2"/>
      <c r="AR8" s="2"/>
      <c r="AS8" s="2"/>
      <c r="AT8" s="2">
        <v>703</v>
      </c>
      <c r="AU8" s="2" t="s">
        <v>805</v>
      </c>
      <c r="AV8" s="12">
        <v>44573</v>
      </c>
      <c r="AW8" s="2"/>
      <c r="AX8" s="2"/>
      <c r="AY8" s="2">
        <v>1</v>
      </c>
      <c r="AZ8" s="2" t="s">
        <v>806</v>
      </c>
      <c r="BA8" s="12">
        <v>44573</v>
      </c>
      <c r="BB8" s="2"/>
      <c r="BC8" s="2">
        <v>0</v>
      </c>
      <c r="BD8" s="2">
        <v>0</v>
      </c>
      <c r="BE8" s="2"/>
      <c r="BF8" s="2">
        <v>0</v>
      </c>
      <c r="BG8" s="2">
        <v>0</v>
      </c>
      <c r="BH8" s="2" t="s">
        <v>843</v>
      </c>
      <c r="BI8" s="2">
        <v>0</v>
      </c>
      <c r="BJ8" s="2"/>
      <c r="BK8" s="2"/>
      <c r="BL8" s="2">
        <v>10</v>
      </c>
      <c r="BM8" s="2"/>
      <c r="BN8" s="2" t="s">
        <v>32</v>
      </c>
      <c r="BO8" s="2"/>
      <c r="BP8" s="2" t="s">
        <v>808</v>
      </c>
      <c r="BQ8" s="2" t="s">
        <v>809</v>
      </c>
      <c r="BR8" s="2">
        <v>0</v>
      </c>
      <c r="BS8" s="2">
        <v>0</v>
      </c>
      <c r="BT8" s="2">
        <v>0</v>
      </c>
      <c r="BU8" s="2" t="s">
        <v>32</v>
      </c>
    </row>
    <row r="9" spans="1:73" x14ac:dyDescent="0.3">
      <c r="A9" s="2">
        <v>987927</v>
      </c>
      <c r="B9" s="2">
        <v>6</v>
      </c>
      <c r="C9" s="2">
        <v>0</v>
      </c>
      <c r="D9" s="2">
        <v>3</v>
      </c>
      <c r="E9" s="2" t="s">
        <v>32</v>
      </c>
      <c r="F9" s="2" t="s">
        <v>32</v>
      </c>
      <c r="G9" s="2">
        <v>62773028</v>
      </c>
      <c r="H9" s="2">
        <v>80729</v>
      </c>
      <c r="I9" s="13">
        <v>0.56041666666666667</v>
      </c>
      <c r="J9" s="2" t="s">
        <v>796</v>
      </c>
      <c r="K9" s="2" t="s">
        <v>32</v>
      </c>
      <c r="L9" s="2"/>
      <c r="M9" s="2" t="s">
        <v>844</v>
      </c>
      <c r="N9" s="2">
        <v>30215755</v>
      </c>
      <c r="O9" s="2" t="s">
        <v>845</v>
      </c>
      <c r="P9" s="2">
        <v>1669</v>
      </c>
      <c r="Q9" s="11">
        <v>-344523160</v>
      </c>
      <c r="R9" s="11">
        <v>-587762230</v>
      </c>
      <c r="S9" s="2" t="s">
        <v>32</v>
      </c>
      <c r="T9" s="2" t="s">
        <v>846</v>
      </c>
      <c r="U9" s="2" t="s">
        <v>32</v>
      </c>
      <c r="V9" s="2" t="s">
        <v>32</v>
      </c>
      <c r="W9" s="2">
        <v>478</v>
      </c>
      <c r="X9" s="2" t="s">
        <v>800</v>
      </c>
      <c r="Y9" s="12">
        <v>44572</v>
      </c>
      <c r="Z9" s="12">
        <v>44574</v>
      </c>
      <c r="AA9" s="2" t="s">
        <v>847</v>
      </c>
      <c r="AB9" s="2" t="s">
        <v>848</v>
      </c>
      <c r="AC9" s="2">
        <v>1168502019</v>
      </c>
      <c r="AD9" s="2" t="s">
        <v>836</v>
      </c>
      <c r="AE9" s="2" t="s">
        <v>32</v>
      </c>
      <c r="AF9" s="2" t="s">
        <v>804</v>
      </c>
      <c r="AG9" s="12">
        <v>44573</v>
      </c>
      <c r="AH9" s="2"/>
      <c r="AI9" s="2"/>
      <c r="AJ9" s="2">
        <v>1</v>
      </c>
      <c r="AK9" s="2">
        <v>1</v>
      </c>
      <c r="AL9" s="2">
        <v>1564</v>
      </c>
      <c r="AM9" s="2">
        <v>7</v>
      </c>
      <c r="AN9" s="2"/>
      <c r="AO9" s="2">
        <v>1</v>
      </c>
      <c r="AP9" s="11">
        <v>332783</v>
      </c>
      <c r="AQ9" s="2"/>
      <c r="AR9" s="2"/>
      <c r="AS9" s="2"/>
      <c r="AT9" s="2">
        <v>703</v>
      </c>
      <c r="AU9" s="2" t="s">
        <v>805</v>
      </c>
      <c r="AV9" s="12">
        <v>44573</v>
      </c>
      <c r="AW9" s="2"/>
      <c r="AX9" s="2"/>
      <c r="AY9" s="2">
        <v>1</v>
      </c>
      <c r="AZ9" s="2" t="s">
        <v>806</v>
      </c>
      <c r="BA9" s="12">
        <v>44573</v>
      </c>
      <c r="BB9" s="2"/>
      <c r="BC9" s="2">
        <v>0</v>
      </c>
      <c r="BD9" s="2">
        <v>0</v>
      </c>
      <c r="BE9" s="2"/>
      <c r="BF9" s="2">
        <v>0</v>
      </c>
      <c r="BG9" s="2">
        <v>0</v>
      </c>
      <c r="BH9" s="2" t="s">
        <v>849</v>
      </c>
      <c r="BI9" s="2">
        <v>0</v>
      </c>
      <c r="BJ9" s="2"/>
      <c r="BK9" s="2"/>
      <c r="BL9" s="2">
        <v>10</v>
      </c>
      <c r="BM9" s="2"/>
      <c r="BN9" s="2" t="s">
        <v>32</v>
      </c>
      <c r="BO9" s="2"/>
      <c r="BP9" s="2" t="s">
        <v>808</v>
      </c>
      <c r="BQ9" s="2" t="s">
        <v>809</v>
      </c>
      <c r="BR9" s="2">
        <v>0</v>
      </c>
      <c r="BS9" s="2">
        <v>0</v>
      </c>
      <c r="BT9" s="2">
        <v>0</v>
      </c>
      <c r="BU9" s="2" t="s">
        <v>32</v>
      </c>
    </row>
    <row r="10" spans="1:73" x14ac:dyDescent="0.3">
      <c r="A10" s="2">
        <v>987934</v>
      </c>
      <c r="B10" s="2">
        <v>6</v>
      </c>
      <c r="C10" s="2">
        <v>0</v>
      </c>
      <c r="D10" s="2">
        <v>3</v>
      </c>
      <c r="E10" s="2" t="s">
        <v>32</v>
      </c>
      <c r="F10" s="2" t="s">
        <v>32</v>
      </c>
      <c r="G10" s="2">
        <v>62773369</v>
      </c>
      <c r="H10" s="2">
        <v>80729</v>
      </c>
      <c r="I10" s="13">
        <v>0.56041666666666667</v>
      </c>
      <c r="J10" s="2" t="s">
        <v>796</v>
      </c>
      <c r="K10" s="2" t="s">
        <v>32</v>
      </c>
      <c r="L10" s="2"/>
      <c r="M10" s="2" t="s">
        <v>850</v>
      </c>
      <c r="N10" s="2">
        <v>36733986</v>
      </c>
      <c r="O10" s="2" t="s">
        <v>851</v>
      </c>
      <c r="P10" s="2">
        <v>1665</v>
      </c>
      <c r="Q10" s="11">
        <v>-345073065</v>
      </c>
      <c r="R10" s="11">
        <v>-587404141</v>
      </c>
      <c r="S10" s="2" t="s">
        <v>32</v>
      </c>
      <c r="T10" s="2" t="s">
        <v>852</v>
      </c>
      <c r="U10" s="2" t="s">
        <v>32</v>
      </c>
      <c r="V10" s="2" t="s">
        <v>32</v>
      </c>
      <c r="W10" s="2">
        <v>478</v>
      </c>
      <c r="X10" s="2" t="s">
        <v>800</v>
      </c>
      <c r="Y10" s="12">
        <v>44572</v>
      </c>
      <c r="Z10" s="12">
        <v>44574</v>
      </c>
      <c r="AA10" s="2" t="s">
        <v>853</v>
      </c>
      <c r="AB10" s="2" t="s">
        <v>854</v>
      </c>
      <c r="AC10" s="2">
        <v>1134231731</v>
      </c>
      <c r="AD10" s="2" t="s">
        <v>815</v>
      </c>
      <c r="AE10" s="2" t="s">
        <v>32</v>
      </c>
      <c r="AF10" s="2" t="s">
        <v>804</v>
      </c>
      <c r="AG10" s="12">
        <v>44571</v>
      </c>
      <c r="AH10" s="2"/>
      <c r="AI10" s="2"/>
      <c r="AJ10" s="2">
        <v>1</v>
      </c>
      <c r="AK10" s="2">
        <v>1</v>
      </c>
      <c r="AL10" s="2">
        <v>1564</v>
      </c>
      <c r="AM10" s="2">
        <v>38</v>
      </c>
      <c r="AN10" s="2"/>
      <c r="AO10" s="2">
        <v>1</v>
      </c>
      <c r="AP10" s="11">
        <v>622682</v>
      </c>
      <c r="AQ10" s="2"/>
      <c r="AR10" s="2"/>
      <c r="AS10" s="2"/>
      <c r="AT10" s="2">
        <v>703</v>
      </c>
      <c r="AU10" s="2" t="s">
        <v>805</v>
      </c>
      <c r="AV10" s="12">
        <v>44573</v>
      </c>
      <c r="AW10" s="2"/>
      <c r="AX10" s="2"/>
      <c r="AY10" s="2">
        <v>1</v>
      </c>
      <c r="AZ10" s="2" t="s">
        <v>806</v>
      </c>
      <c r="BA10" s="12">
        <v>44573</v>
      </c>
      <c r="BB10" s="2"/>
      <c r="BC10" s="2">
        <v>0</v>
      </c>
      <c r="BD10" s="2">
        <v>0</v>
      </c>
      <c r="BE10" s="2"/>
      <c r="BF10" s="2">
        <v>0</v>
      </c>
      <c r="BG10" s="2">
        <v>0</v>
      </c>
      <c r="BH10" s="2" t="s">
        <v>855</v>
      </c>
      <c r="BI10" s="2">
        <v>0</v>
      </c>
      <c r="BJ10" s="2"/>
      <c r="BK10" s="2"/>
      <c r="BL10" s="2">
        <v>7</v>
      </c>
      <c r="BM10" s="2"/>
      <c r="BN10" s="2" t="s">
        <v>32</v>
      </c>
      <c r="BO10" s="2"/>
      <c r="BP10" s="2" t="s">
        <v>817</v>
      </c>
      <c r="BQ10" s="2" t="s">
        <v>817</v>
      </c>
      <c r="BR10" s="2">
        <v>0</v>
      </c>
      <c r="BS10" s="2">
        <v>0</v>
      </c>
      <c r="BT10" s="2">
        <v>0</v>
      </c>
      <c r="BU10" s="2" t="s">
        <v>32</v>
      </c>
    </row>
    <row r="11" spans="1:73" x14ac:dyDescent="0.3">
      <c r="A11" s="2">
        <v>987906</v>
      </c>
      <c r="B11" s="2">
        <v>6</v>
      </c>
      <c r="C11" s="2">
        <v>0</v>
      </c>
      <c r="D11" s="2">
        <v>3</v>
      </c>
      <c r="E11" s="2" t="s">
        <v>32</v>
      </c>
      <c r="F11" s="2" t="s">
        <v>32</v>
      </c>
      <c r="G11" s="2">
        <v>62771030</v>
      </c>
      <c r="H11" s="2">
        <v>80729</v>
      </c>
      <c r="I11" s="13">
        <v>0.56041666666666667</v>
      </c>
      <c r="J11" s="2" t="s">
        <v>796</v>
      </c>
      <c r="K11" s="2" t="s">
        <v>32</v>
      </c>
      <c r="L11" s="2"/>
      <c r="M11" s="2" t="s">
        <v>856</v>
      </c>
      <c r="N11" s="2">
        <v>39426819</v>
      </c>
      <c r="O11" s="2" t="s">
        <v>857</v>
      </c>
      <c r="P11" s="2">
        <v>1620</v>
      </c>
      <c r="Q11" s="11">
        <v>-344213095</v>
      </c>
      <c r="R11" s="11">
        <v>-587716579</v>
      </c>
      <c r="S11" s="2" t="s">
        <v>32</v>
      </c>
      <c r="T11" s="2" t="s">
        <v>858</v>
      </c>
      <c r="U11" s="2" t="s">
        <v>32</v>
      </c>
      <c r="V11" s="2" t="s">
        <v>32</v>
      </c>
      <c r="W11" s="2">
        <v>478</v>
      </c>
      <c r="X11" s="2" t="s">
        <v>800</v>
      </c>
      <c r="Y11" s="12">
        <v>44572</v>
      </c>
      <c r="Z11" s="12">
        <v>44574</v>
      </c>
      <c r="AA11" s="2" t="s">
        <v>859</v>
      </c>
      <c r="AB11" s="2" t="s">
        <v>860</v>
      </c>
      <c r="AC11" s="2">
        <v>1135838600</v>
      </c>
      <c r="AD11" s="2" t="s">
        <v>861</v>
      </c>
      <c r="AE11" s="2" t="s">
        <v>32</v>
      </c>
      <c r="AF11" s="2" t="s">
        <v>804</v>
      </c>
      <c r="AG11" s="12">
        <v>44573</v>
      </c>
      <c r="AH11" s="2"/>
      <c r="AI11" s="2"/>
      <c r="AJ11" s="2">
        <v>1</v>
      </c>
      <c r="AK11" s="2">
        <v>1</v>
      </c>
      <c r="AL11" s="2">
        <v>1564</v>
      </c>
      <c r="AM11" s="2">
        <v>20</v>
      </c>
      <c r="AN11" s="2"/>
      <c r="AO11" s="2">
        <v>1</v>
      </c>
      <c r="AP11" s="11">
        <v>406491</v>
      </c>
      <c r="AQ11" s="2"/>
      <c r="AR11" s="2"/>
      <c r="AS11" s="2"/>
      <c r="AT11" s="2">
        <v>703</v>
      </c>
      <c r="AU11" s="2" t="s">
        <v>805</v>
      </c>
      <c r="AV11" s="12">
        <v>44573</v>
      </c>
      <c r="AW11" s="2"/>
      <c r="AX11" s="2"/>
      <c r="AY11" s="2">
        <v>1</v>
      </c>
      <c r="AZ11" s="2" t="s">
        <v>806</v>
      </c>
      <c r="BA11" s="12">
        <v>44573</v>
      </c>
      <c r="BB11" s="2"/>
      <c r="BC11" s="2">
        <v>0</v>
      </c>
      <c r="BD11" s="2">
        <v>0</v>
      </c>
      <c r="BE11" s="2"/>
      <c r="BF11" s="2">
        <v>0</v>
      </c>
      <c r="BG11" s="2">
        <v>0</v>
      </c>
      <c r="BH11" s="2" t="s">
        <v>862</v>
      </c>
      <c r="BI11" s="2">
        <v>0</v>
      </c>
      <c r="BJ11" s="2"/>
      <c r="BK11" s="2"/>
      <c r="BL11" s="2">
        <v>10</v>
      </c>
      <c r="BM11" s="2"/>
      <c r="BN11" s="2" t="s">
        <v>32</v>
      </c>
      <c r="BO11" s="2"/>
      <c r="BP11" s="2" t="s">
        <v>863</v>
      </c>
      <c r="BQ11" s="2" t="s">
        <v>809</v>
      </c>
      <c r="BR11" s="2">
        <v>0</v>
      </c>
      <c r="BS11" s="2">
        <v>0</v>
      </c>
      <c r="BT11" s="2">
        <v>0</v>
      </c>
      <c r="BU11" s="2" t="s">
        <v>32</v>
      </c>
    </row>
    <row r="12" spans="1:73" x14ac:dyDescent="0.3">
      <c r="A12" s="2">
        <v>987937</v>
      </c>
      <c r="B12" s="2">
        <v>6</v>
      </c>
      <c r="C12" s="2">
        <v>0</v>
      </c>
      <c r="D12" s="2">
        <v>3</v>
      </c>
      <c r="E12" s="2" t="s">
        <v>32</v>
      </c>
      <c r="F12" s="2" t="s">
        <v>32</v>
      </c>
      <c r="G12" s="2">
        <v>62773476</v>
      </c>
      <c r="H12" s="2">
        <v>80729</v>
      </c>
      <c r="I12" s="13">
        <v>0.56041666666666667</v>
      </c>
      <c r="J12" s="2" t="s">
        <v>796</v>
      </c>
      <c r="K12" s="2" t="s">
        <v>32</v>
      </c>
      <c r="L12" s="2"/>
      <c r="M12" s="2" t="s">
        <v>864</v>
      </c>
      <c r="N12" s="2">
        <v>31776257</v>
      </c>
      <c r="O12" s="2" t="s">
        <v>865</v>
      </c>
      <c r="P12" s="2">
        <v>1667</v>
      </c>
      <c r="Q12" s="11">
        <v>-344536200</v>
      </c>
      <c r="R12" s="11">
        <v>-587756000</v>
      </c>
      <c r="S12" s="2" t="s">
        <v>32</v>
      </c>
      <c r="T12" s="2" t="s">
        <v>866</v>
      </c>
      <c r="U12" s="2" t="s">
        <v>32</v>
      </c>
      <c r="V12" s="2" t="s">
        <v>32</v>
      </c>
      <c r="W12" s="2">
        <v>478</v>
      </c>
      <c r="X12" s="2" t="s">
        <v>800</v>
      </c>
      <c r="Y12" s="12">
        <v>44572</v>
      </c>
      <c r="Z12" s="12">
        <v>44574</v>
      </c>
      <c r="AA12" s="2" t="s">
        <v>867</v>
      </c>
      <c r="AB12" s="2" t="s">
        <v>868</v>
      </c>
      <c r="AC12" s="2">
        <v>2320405983</v>
      </c>
      <c r="AD12" s="2" t="s">
        <v>823</v>
      </c>
      <c r="AE12" s="2" t="s">
        <v>32</v>
      </c>
      <c r="AF12" s="2" t="s">
        <v>804</v>
      </c>
      <c r="AG12" s="12">
        <v>44573</v>
      </c>
      <c r="AH12" s="2"/>
      <c r="AI12" s="2"/>
      <c r="AJ12" s="2">
        <v>1</v>
      </c>
      <c r="AK12" s="2">
        <v>1</v>
      </c>
      <c r="AL12" s="2">
        <v>1564</v>
      </c>
      <c r="AM12" s="2">
        <v>8</v>
      </c>
      <c r="AN12" s="2"/>
      <c r="AO12" s="2">
        <v>1</v>
      </c>
      <c r="AP12" s="11">
        <v>216341</v>
      </c>
      <c r="AQ12" s="2"/>
      <c r="AR12" s="2"/>
      <c r="AS12" s="2"/>
      <c r="AT12" s="2">
        <v>703</v>
      </c>
      <c r="AU12" s="2" t="s">
        <v>805</v>
      </c>
      <c r="AV12" s="12">
        <v>44573</v>
      </c>
      <c r="AW12" s="2"/>
      <c r="AX12" s="2"/>
      <c r="AY12" s="2">
        <v>1</v>
      </c>
      <c r="AZ12" s="2" t="s">
        <v>806</v>
      </c>
      <c r="BA12" s="12">
        <v>44573</v>
      </c>
      <c r="BB12" s="2"/>
      <c r="BC12" s="2">
        <v>0</v>
      </c>
      <c r="BD12" s="2">
        <v>0</v>
      </c>
      <c r="BE12" s="2"/>
      <c r="BF12" s="2">
        <v>0</v>
      </c>
      <c r="BG12" s="2">
        <v>0</v>
      </c>
      <c r="BH12" s="2" t="s">
        <v>869</v>
      </c>
      <c r="BI12" s="2">
        <v>0</v>
      </c>
      <c r="BJ12" s="2"/>
      <c r="BK12" s="2"/>
      <c r="BL12" s="2">
        <v>10</v>
      </c>
      <c r="BM12" s="2"/>
      <c r="BN12" s="2" t="s">
        <v>32</v>
      </c>
      <c r="BO12" s="2"/>
      <c r="BP12" s="2" t="s">
        <v>808</v>
      </c>
      <c r="BQ12" s="2" t="s">
        <v>809</v>
      </c>
      <c r="BR12" s="2">
        <v>0</v>
      </c>
      <c r="BS12" s="2">
        <v>0</v>
      </c>
      <c r="BT12" s="2">
        <v>0</v>
      </c>
      <c r="BU12" s="2" t="s">
        <v>32</v>
      </c>
    </row>
    <row r="13" spans="1:73" x14ac:dyDescent="0.3">
      <c r="A13" s="2">
        <v>987868</v>
      </c>
      <c r="B13" s="2">
        <v>6</v>
      </c>
      <c r="C13" s="2">
        <v>0</v>
      </c>
      <c r="D13" s="2">
        <v>3</v>
      </c>
      <c r="E13" s="2" t="s">
        <v>32</v>
      </c>
      <c r="F13" s="2" t="s">
        <v>32</v>
      </c>
      <c r="G13" s="2">
        <v>62758797</v>
      </c>
      <c r="H13" s="2">
        <v>80729</v>
      </c>
      <c r="I13" s="13">
        <v>0.56041666666666667</v>
      </c>
      <c r="J13" s="2" t="s">
        <v>796</v>
      </c>
      <c r="K13" s="2" t="s">
        <v>32</v>
      </c>
      <c r="L13" s="2"/>
      <c r="M13" s="2" t="s">
        <v>870</v>
      </c>
      <c r="N13" s="2">
        <v>16106037</v>
      </c>
      <c r="O13" s="2" t="s">
        <v>871</v>
      </c>
      <c r="P13" s="2">
        <v>1667</v>
      </c>
      <c r="Q13" s="11">
        <v>-344405680</v>
      </c>
      <c r="R13" s="11">
        <v>-587958880</v>
      </c>
      <c r="S13" s="2" t="s">
        <v>32</v>
      </c>
      <c r="T13" s="2" t="s">
        <v>872</v>
      </c>
      <c r="U13" s="2" t="s">
        <v>32</v>
      </c>
      <c r="V13" s="2" t="s">
        <v>32</v>
      </c>
      <c r="W13" s="2">
        <v>478</v>
      </c>
      <c r="X13" s="2" t="s">
        <v>800</v>
      </c>
      <c r="Y13" s="12">
        <v>44572</v>
      </c>
      <c r="Z13" s="12">
        <v>44574</v>
      </c>
      <c r="AA13" s="2" t="s">
        <v>873</v>
      </c>
      <c r="AB13" s="2" t="s">
        <v>874</v>
      </c>
      <c r="AC13" s="2">
        <v>1151398512</v>
      </c>
      <c r="AD13" s="2" t="s">
        <v>823</v>
      </c>
      <c r="AE13" s="2" t="s">
        <v>32</v>
      </c>
      <c r="AF13" s="2" t="s">
        <v>804</v>
      </c>
      <c r="AG13" s="12">
        <v>44573</v>
      </c>
      <c r="AH13" s="2"/>
      <c r="AI13" s="2"/>
      <c r="AJ13" s="2">
        <v>1</v>
      </c>
      <c r="AK13" s="2">
        <v>1</v>
      </c>
      <c r="AL13" s="2">
        <v>1564</v>
      </c>
      <c r="AM13" s="2">
        <v>16</v>
      </c>
      <c r="AN13" s="2"/>
      <c r="AO13" s="2">
        <v>1</v>
      </c>
      <c r="AP13" s="11">
        <v>529041</v>
      </c>
      <c r="AQ13" s="2"/>
      <c r="AR13" s="2"/>
      <c r="AS13" s="2"/>
      <c r="AT13" s="2">
        <v>703</v>
      </c>
      <c r="AU13" s="2" t="s">
        <v>805</v>
      </c>
      <c r="AV13" s="12">
        <v>44573</v>
      </c>
      <c r="AW13" s="2"/>
      <c r="AX13" s="2"/>
      <c r="AY13" s="2">
        <v>1</v>
      </c>
      <c r="AZ13" s="2" t="s">
        <v>806</v>
      </c>
      <c r="BA13" s="12">
        <v>44573</v>
      </c>
      <c r="BB13" s="2"/>
      <c r="BC13" s="2">
        <v>0</v>
      </c>
      <c r="BD13" s="2">
        <v>0</v>
      </c>
      <c r="BE13" s="2"/>
      <c r="BF13" s="2">
        <v>0</v>
      </c>
      <c r="BG13" s="2">
        <v>0</v>
      </c>
      <c r="BH13" s="2" t="s">
        <v>875</v>
      </c>
      <c r="BI13" s="2">
        <v>0</v>
      </c>
      <c r="BJ13" s="2"/>
      <c r="BK13" s="2"/>
      <c r="BL13" s="2">
        <v>10</v>
      </c>
      <c r="BM13" s="2"/>
      <c r="BN13" s="2" t="s">
        <v>32</v>
      </c>
      <c r="BO13" s="2"/>
      <c r="BP13" s="2" t="s">
        <v>808</v>
      </c>
      <c r="BQ13" s="2" t="s">
        <v>809</v>
      </c>
      <c r="BR13" s="2">
        <v>0</v>
      </c>
      <c r="BS13" s="2">
        <v>0</v>
      </c>
      <c r="BT13" s="2">
        <v>0</v>
      </c>
      <c r="BU13" s="2" t="s">
        <v>32</v>
      </c>
    </row>
    <row r="14" spans="1:73" x14ac:dyDescent="0.3">
      <c r="A14" s="2">
        <v>987915</v>
      </c>
      <c r="B14" s="2">
        <v>6</v>
      </c>
      <c r="C14" s="2">
        <v>0</v>
      </c>
      <c r="D14" s="2">
        <v>10</v>
      </c>
      <c r="E14" s="2" t="s">
        <v>32</v>
      </c>
      <c r="F14" s="2" t="s">
        <v>32</v>
      </c>
      <c r="G14" s="2">
        <v>62771595</v>
      </c>
      <c r="H14" s="2">
        <v>80729</v>
      </c>
      <c r="I14" s="13">
        <v>0.56041666666666667</v>
      </c>
      <c r="J14" s="2" t="s">
        <v>796</v>
      </c>
      <c r="K14" s="2" t="s">
        <v>32</v>
      </c>
      <c r="L14" s="2"/>
      <c r="M14" s="2" t="s">
        <v>876</v>
      </c>
      <c r="N14" s="2">
        <v>94533328</v>
      </c>
      <c r="O14" s="2" t="s">
        <v>877</v>
      </c>
      <c r="P14" s="2">
        <v>1664</v>
      </c>
      <c r="Q14" s="11">
        <v>-344405070</v>
      </c>
      <c r="R14" s="11">
        <v>-587930730</v>
      </c>
      <c r="S14" s="2" t="s">
        <v>32</v>
      </c>
      <c r="T14" s="2" t="s">
        <v>878</v>
      </c>
      <c r="U14" s="2" t="s">
        <v>32</v>
      </c>
      <c r="V14" s="2" t="s">
        <v>32</v>
      </c>
      <c r="W14" s="2">
        <v>478</v>
      </c>
      <c r="X14" s="2" t="s">
        <v>800</v>
      </c>
      <c r="Y14" s="12">
        <v>44572</v>
      </c>
      <c r="Z14" s="12">
        <v>44574</v>
      </c>
      <c r="AA14" s="2" t="s">
        <v>879</v>
      </c>
      <c r="AB14" s="2" t="s">
        <v>880</v>
      </c>
      <c r="AC14" s="2">
        <v>542320657613</v>
      </c>
      <c r="AD14" s="2" t="s">
        <v>803</v>
      </c>
      <c r="AE14" s="2" t="s">
        <v>32</v>
      </c>
      <c r="AF14" s="2" t="s">
        <v>804</v>
      </c>
      <c r="AG14" s="12">
        <v>44574</v>
      </c>
      <c r="AH14" s="2"/>
      <c r="AI14" s="2"/>
      <c r="AJ14" s="2">
        <v>1</v>
      </c>
      <c r="AK14" s="2">
        <v>1</v>
      </c>
      <c r="AL14" s="2">
        <v>1564</v>
      </c>
      <c r="AM14" s="2">
        <v>15</v>
      </c>
      <c r="AN14" s="2"/>
      <c r="AO14" s="2">
        <v>1</v>
      </c>
      <c r="AP14" s="11">
        <v>1031841</v>
      </c>
      <c r="AQ14" s="2"/>
      <c r="AR14" s="2"/>
      <c r="AS14" s="2"/>
      <c r="AT14" s="2">
        <v>703</v>
      </c>
      <c r="AU14" s="2" t="s">
        <v>805</v>
      </c>
      <c r="AV14" s="12">
        <v>44573</v>
      </c>
      <c r="AW14" s="2"/>
      <c r="AX14" s="2"/>
      <c r="AY14" s="2">
        <v>1</v>
      </c>
      <c r="AZ14" s="2" t="s">
        <v>806</v>
      </c>
      <c r="BA14" s="12">
        <v>44574</v>
      </c>
      <c r="BB14" s="2"/>
      <c r="BC14" s="2">
        <v>0</v>
      </c>
      <c r="BD14" s="2">
        <v>0</v>
      </c>
      <c r="BE14" s="2"/>
      <c r="BF14" s="2">
        <v>0</v>
      </c>
      <c r="BG14" s="2">
        <v>0</v>
      </c>
      <c r="BH14" s="2" t="s">
        <v>881</v>
      </c>
      <c r="BI14" s="2">
        <v>0</v>
      </c>
      <c r="BJ14" s="2"/>
      <c r="BK14" s="2"/>
      <c r="BL14" s="2">
        <v>7</v>
      </c>
      <c r="BM14" s="2"/>
      <c r="BN14" s="2" t="s">
        <v>32</v>
      </c>
      <c r="BO14" s="2"/>
      <c r="BP14" s="2" t="s">
        <v>808</v>
      </c>
      <c r="BQ14" s="2" t="s">
        <v>809</v>
      </c>
      <c r="BR14" s="2">
        <v>0</v>
      </c>
      <c r="BS14" s="2">
        <v>0</v>
      </c>
      <c r="BT14" s="2">
        <v>0</v>
      </c>
      <c r="BU14" s="2" t="s">
        <v>32</v>
      </c>
    </row>
    <row r="15" spans="1:73" x14ac:dyDescent="0.3">
      <c r="A15" s="2">
        <v>988030</v>
      </c>
      <c r="B15" s="2">
        <v>6</v>
      </c>
      <c r="C15" s="2">
        <v>0</v>
      </c>
      <c r="D15" s="2">
        <v>3</v>
      </c>
      <c r="E15" s="2" t="s">
        <v>32</v>
      </c>
      <c r="F15" s="2" t="s">
        <v>32</v>
      </c>
      <c r="G15" s="2">
        <v>62780085</v>
      </c>
      <c r="H15" s="2">
        <v>80729</v>
      </c>
      <c r="I15" s="13">
        <v>0.56111111111111112</v>
      </c>
      <c r="J15" s="2" t="s">
        <v>796</v>
      </c>
      <c r="K15" s="2" t="s">
        <v>32</v>
      </c>
      <c r="L15" s="2"/>
      <c r="M15" s="2" t="s">
        <v>882</v>
      </c>
      <c r="N15" s="2">
        <v>33803295</v>
      </c>
      <c r="O15" s="2" t="s">
        <v>883</v>
      </c>
      <c r="P15" s="2">
        <v>1667</v>
      </c>
      <c r="Q15" s="11">
        <v>-344513037</v>
      </c>
      <c r="R15" s="11">
        <v>-587744480</v>
      </c>
      <c r="S15" s="2" t="s">
        <v>32</v>
      </c>
      <c r="T15" s="2" t="s">
        <v>884</v>
      </c>
      <c r="U15" s="2" t="s">
        <v>32</v>
      </c>
      <c r="V15" s="2" t="s">
        <v>32</v>
      </c>
      <c r="W15" s="2">
        <v>478</v>
      </c>
      <c r="X15" s="2" t="s">
        <v>800</v>
      </c>
      <c r="Y15" s="12">
        <v>44572</v>
      </c>
      <c r="Z15" s="12">
        <v>44574</v>
      </c>
      <c r="AA15" s="2" t="s">
        <v>885</v>
      </c>
      <c r="AB15" s="2" t="s">
        <v>886</v>
      </c>
      <c r="AC15" s="2">
        <v>2320476989</v>
      </c>
      <c r="AD15" s="2" t="s">
        <v>823</v>
      </c>
      <c r="AE15" s="2" t="s">
        <v>32</v>
      </c>
      <c r="AF15" s="2" t="s">
        <v>804</v>
      </c>
      <c r="AG15" s="12">
        <v>44573</v>
      </c>
      <c r="AH15" s="2"/>
      <c r="AI15" s="2"/>
      <c r="AJ15" s="2">
        <v>1</v>
      </c>
      <c r="AK15" s="2">
        <v>1</v>
      </c>
      <c r="AL15" s="2">
        <v>1564</v>
      </c>
      <c r="AM15" s="2">
        <v>4</v>
      </c>
      <c r="AN15" s="2"/>
      <c r="AO15" s="2">
        <v>1</v>
      </c>
      <c r="AP15" s="11">
        <v>219541</v>
      </c>
      <c r="AQ15" s="2"/>
      <c r="AR15" s="2"/>
      <c r="AS15" s="2"/>
      <c r="AT15" s="2">
        <v>703</v>
      </c>
      <c r="AU15" s="2" t="s">
        <v>805</v>
      </c>
      <c r="AV15" s="12">
        <v>44573</v>
      </c>
      <c r="AW15" s="2"/>
      <c r="AX15" s="2"/>
      <c r="AY15" s="2">
        <v>1</v>
      </c>
      <c r="AZ15" s="2" t="s">
        <v>806</v>
      </c>
      <c r="BA15" s="12">
        <v>44573</v>
      </c>
      <c r="BB15" s="2"/>
      <c r="BC15" s="2">
        <v>0</v>
      </c>
      <c r="BD15" s="2">
        <v>0</v>
      </c>
      <c r="BE15" s="2"/>
      <c r="BF15" s="2">
        <v>0</v>
      </c>
      <c r="BG15" s="2">
        <v>0</v>
      </c>
      <c r="BH15" s="2" t="s">
        <v>887</v>
      </c>
      <c r="BI15" s="2">
        <v>0</v>
      </c>
      <c r="BJ15" s="2"/>
      <c r="BK15" s="2"/>
      <c r="BL15" s="2">
        <v>10</v>
      </c>
      <c r="BM15" s="2"/>
      <c r="BN15" s="2" t="s">
        <v>32</v>
      </c>
      <c r="BO15" s="2"/>
      <c r="BP15" s="2" t="s">
        <v>808</v>
      </c>
      <c r="BQ15" s="2" t="s">
        <v>809</v>
      </c>
      <c r="BR15" s="2">
        <v>0</v>
      </c>
      <c r="BS15" s="2">
        <v>0</v>
      </c>
      <c r="BT15" s="2">
        <v>0</v>
      </c>
      <c r="BU15" s="2" t="s">
        <v>32</v>
      </c>
    </row>
    <row r="16" spans="1:73" x14ac:dyDescent="0.3">
      <c r="A16" s="2">
        <v>988100</v>
      </c>
      <c r="B16" s="2">
        <v>6</v>
      </c>
      <c r="C16" s="2">
        <v>0</v>
      </c>
      <c r="D16" s="2">
        <v>3</v>
      </c>
      <c r="E16" s="2" t="s">
        <v>32</v>
      </c>
      <c r="F16" s="2" t="s">
        <v>32</v>
      </c>
      <c r="G16" s="2">
        <v>62785595</v>
      </c>
      <c r="H16" s="2">
        <v>80729</v>
      </c>
      <c r="I16" s="13">
        <v>0.56111111111111112</v>
      </c>
      <c r="J16" s="2" t="s">
        <v>796</v>
      </c>
      <c r="K16" s="2" t="s">
        <v>32</v>
      </c>
      <c r="L16" s="2"/>
      <c r="M16" s="2" t="s">
        <v>888</v>
      </c>
      <c r="N16" s="2">
        <v>26032517</v>
      </c>
      <c r="O16" s="2" t="s">
        <v>889</v>
      </c>
      <c r="P16" s="2">
        <v>1664</v>
      </c>
      <c r="Q16" s="11">
        <v>-344431900</v>
      </c>
      <c r="R16" s="11">
        <v>-587889800</v>
      </c>
      <c r="S16" s="2" t="s">
        <v>32</v>
      </c>
      <c r="T16" s="2" t="s">
        <v>890</v>
      </c>
      <c r="U16" s="2" t="s">
        <v>32</v>
      </c>
      <c r="V16" s="2" t="s">
        <v>32</v>
      </c>
      <c r="W16" s="2">
        <v>478</v>
      </c>
      <c r="X16" s="2" t="s">
        <v>800</v>
      </c>
      <c r="Y16" s="12">
        <v>44572</v>
      </c>
      <c r="Z16" s="12">
        <v>44574</v>
      </c>
      <c r="AA16" s="2" t="s">
        <v>891</v>
      </c>
      <c r="AB16" s="2" t="s">
        <v>892</v>
      </c>
      <c r="AC16" s="2">
        <v>2320402983</v>
      </c>
      <c r="AD16" s="2" t="s">
        <v>803</v>
      </c>
      <c r="AE16" s="2" t="s">
        <v>32</v>
      </c>
      <c r="AF16" s="2" t="s">
        <v>804</v>
      </c>
      <c r="AG16" s="12">
        <v>44573</v>
      </c>
      <c r="AH16" s="2"/>
      <c r="AI16" s="2"/>
      <c r="AJ16" s="2">
        <v>1</v>
      </c>
      <c r="AK16" s="2">
        <v>1</v>
      </c>
      <c r="AL16" s="2">
        <v>1564</v>
      </c>
      <c r="AM16" s="2">
        <v>14</v>
      </c>
      <c r="AN16" s="2"/>
      <c r="AO16" s="2">
        <v>1</v>
      </c>
      <c r="AP16" s="11">
        <v>445141</v>
      </c>
      <c r="AQ16" s="2"/>
      <c r="AR16" s="2"/>
      <c r="AS16" s="2"/>
      <c r="AT16" s="2">
        <v>703</v>
      </c>
      <c r="AU16" s="2" t="s">
        <v>805</v>
      </c>
      <c r="AV16" s="12">
        <v>44573</v>
      </c>
      <c r="AW16" s="2"/>
      <c r="AX16" s="2"/>
      <c r="AY16" s="2">
        <v>1</v>
      </c>
      <c r="AZ16" s="2" t="s">
        <v>806</v>
      </c>
      <c r="BA16" s="12">
        <v>44573</v>
      </c>
      <c r="BB16" s="2"/>
      <c r="BC16" s="2">
        <v>0</v>
      </c>
      <c r="BD16" s="2">
        <v>0</v>
      </c>
      <c r="BE16" s="2"/>
      <c r="BF16" s="2">
        <v>0</v>
      </c>
      <c r="BG16" s="2">
        <v>0</v>
      </c>
      <c r="BH16" s="2" t="s">
        <v>893</v>
      </c>
      <c r="BI16" s="2">
        <v>0</v>
      </c>
      <c r="BJ16" s="2"/>
      <c r="BK16" s="2"/>
      <c r="BL16" s="2">
        <v>10</v>
      </c>
      <c r="BM16" s="2"/>
      <c r="BN16" s="2" t="s">
        <v>32</v>
      </c>
      <c r="BO16" s="2"/>
      <c r="BP16" s="2" t="s">
        <v>808</v>
      </c>
      <c r="BQ16" s="2" t="s">
        <v>809</v>
      </c>
      <c r="BR16" s="2">
        <v>0</v>
      </c>
      <c r="BS16" s="2">
        <v>0</v>
      </c>
      <c r="BT16" s="2">
        <v>0</v>
      </c>
      <c r="BU16" s="2" t="s">
        <v>32</v>
      </c>
    </row>
    <row r="17" spans="1:73" x14ac:dyDescent="0.3">
      <c r="A17" s="2">
        <v>988060</v>
      </c>
      <c r="B17" s="2">
        <v>6</v>
      </c>
      <c r="C17" s="2">
        <v>0</v>
      </c>
      <c r="D17" s="2">
        <v>3</v>
      </c>
      <c r="E17" s="2" t="s">
        <v>32</v>
      </c>
      <c r="F17" s="2" t="s">
        <v>32</v>
      </c>
      <c r="G17" s="2">
        <v>62782743</v>
      </c>
      <c r="H17" s="2">
        <v>80729</v>
      </c>
      <c r="I17" s="13">
        <v>0.56111111111111112</v>
      </c>
      <c r="J17" s="2" t="s">
        <v>796</v>
      </c>
      <c r="K17" s="2" t="s">
        <v>32</v>
      </c>
      <c r="L17" s="2"/>
      <c r="M17" s="2" t="s">
        <v>894</v>
      </c>
      <c r="N17" s="2">
        <v>34744458</v>
      </c>
      <c r="O17" s="2" t="s">
        <v>895</v>
      </c>
      <c r="P17" s="2">
        <v>1664</v>
      </c>
      <c r="Q17" s="11">
        <v>-344542598</v>
      </c>
      <c r="R17" s="11">
        <v>-587799095</v>
      </c>
      <c r="S17" s="2" t="s">
        <v>32</v>
      </c>
      <c r="T17" s="2" t="s">
        <v>896</v>
      </c>
      <c r="U17" s="2" t="s">
        <v>32</v>
      </c>
      <c r="V17" s="2" t="s">
        <v>32</v>
      </c>
      <c r="W17" s="2">
        <v>478</v>
      </c>
      <c r="X17" s="2" t="s">
        <v>800</v>
      </c>
      <c r="Y17" s="12">
        <v>44572</v>
      </c>
      <c r="Z17" s="12">
        <v>44574</v>
      </c>
      <c r="AA17" s="2" t="s">
        <v>897</v>
      </c>
      <c r="AB17" s="2" t="s">
        <v>898</v>
      </c>
      <c r="AC17" s="2" t="s">
        <v>899</v>
      </c>
      <c r="AD17" s="2" t="s">
        <v>803</v>
      </c>
      <c r="AE17" s="2" t="s">
        <v>32</v>
      </c>
      <c r="AF17" s="2" t="s">
        <v>804</v>
      </c>
      <c r="AG17" s="12">
        <v>44573</v>
      </c>
      <c r="AH17" s="2"/>
      <c r="AI17" s="2"/>
      <c r="AJ17" s="2">
        <v>1</v>
      </c>
      <c r="AK17" s="2">
        <v>1</v>
      </c>
      <c r="AL17" s="2">
        <v>1564</v>
      </c>
      <c r="AM17" s="2">
        <v>11</v>
      </c>
      <c r="AN17" s="2"/>
      <c r="AO17" s="2">
        <v>1</v>
      </c>
      <c r="AP17" s="11">
        <v>204141</v>
      </c>
      <c r="AQ17" s="2"/>
      <c r="AR17" s="2"/>
      <c r="AS17" s="2"/>
      <c r="AT17" s="2">
        <v>703</v>
      </c>
      <c r="AU17" s="2" t="s">
        <v>805</v>
      </c>
      <c r="AV17" s="12">
        <v>44573</v>
      </c>
      <c r="AW17" s="2"/>
      <c r="AX17" s="2"/>
      <c r="AY17" s="2">
        <v>1</v>
      </c>
      <c r="AZ17" s="2" t="s">
        <v>806</v>
      </c>
      <c r="BA17" s="12">
        <v>44573</v>
      </c>
      <c r="BB17" s="2"/>
      <c r="BC17" s="2">
        <v>0</v>
      </c>
      <c r="BD17" s="2">
        <v>0</v>
      </c>
      <c r="BE17" s="2"/>
      <c r="BF17" s="2">
        <v>0</v>
      </c>
      <c r="BG17" s="2">
        <v>0</v>
      </c>
      <c r="BH17" s="2" t="s">
        <v>900</v>
      </c>
      <c r="BI17" s="2">
        <v>0</v>
      </c>
      <c r="BJ17" s="2"/>
      <c r="BK17" s="2"/>
      <c r="BL17" s="2">
        <v>10</v>
      </c>
      <c r="BM17" s="2"/>
      <c r="BN17" s="2" t="s">
        <v>32</v>
      </c>
      <c r="BO17" s="2"/>
      <c r="BP17" s="2" t="s">
        <v>808</v>
      </c>
      <c r="BQ17" s="2" t="s">
        <v>809</v>
      </c>
      <c r="BR17" s="2">
        <v>0</v>
      </c>
      <c r="BS17" s="2">
        <v>0</v>
      </c>
      <c r="BT17" s="2">
        <v>0</v>
      </c>
      <c r="BU17" s="2" t="s">
        <v>32</v>
      </c>
    </row>
    <row r="18" spans="1:73" x14ac:dyDescent="0.3">
      <c r="A18" s="2">
        <v>988405</v>
      </c>
      <c r="B18" s="2">
        <v>6</v>
      </c>
      <c r="C18" s="2">
        <v>0</v>
      </c>
      <c r="D18" s="2">
        <v>3</v>
      </c>
      <c r="E18" s="2" t="s">
        <v>32</v>
      </c>
      <c r="F18" s="2" t="s">
        <v>32</v>
      </c>
      <c r="G18" s="2">
        <v>62810403</v>
      </c>
      <c r="H18" s="2">
        <v>80732</v>
      </c>
      <c r="I18" s="13">
        <v>0.48194444444444445</v>
      </c>
      <c r="J18" s="2" t="s">
        <v>796</v>
      </c>
      <c r="K18" s="2" t="s">
        <v>32</v>
      </c>
      <c r="L18" s="2"/>
      <c r="M18" s="2" t="s">
        <v>901</v>
      </c>
      <c r="N18" s="2">
        <v>35069852</v>
      </c>
      <c r="O18" s="2" t="s">
        <v>902</v>
      </c>
      <c r="P18" s="2">
        <v>1667</v>
      </c>
      <c r="Q18" s="11">
        <v>-344572929</v>
      </c>
      <c r="R18" s="11">
        <v>-587771154</v>
      </c>
      <c r="S18" s="2" t="s">
        <v>32</v>
      </c>
      <c r="T18" s="2" t="s">
        <v>903</v>
      </c>
      <c r="U18" s="2" t="s">
        <v>32</v>
      </c>
      <c r="V18" s="2" t="s">
        <v>32</v>
      </c>
      <c r="W18" s="2">
        <v>478</v>
      </c>
      <c r="X18" s="2" t="s">
        <v>904</v>
      </c>
      <c r="Y18" s="12">
        <v>44572</v>
      </c>
      <c r="Z18" s="12">
        <v>44574</v>
      </c>
      <c r="AA18" s="2" t="s">
        <v>905</v>
      </c>
      <c r="AB18" s="2" t="s">
        <v>906</v>
      </c>
      <c r="AC18" s="2">
        <v>1162701533</v>
      </c>
      <c r="AD18" s="2" t="s">
        <v>823</v>
      </c>
      <c r="AE18" s="2" t="s">
        <v>32</v>
      </c>
      <c r="AF18" s="2" t="s">
        <v>804</v>
      </c>
      <c r="AG18" s="12">
        <v>44573</v>
      </c>
      <c r="AH18" s="2"/>
      <c r="AI18" s="2"/>
      <c r="AJ18" s="2">
        <v>1</v>
      </c>
      <c r="AK18" s="2">
        <v>1</v>
      </c>
      <c r="AL18" s="2">
        <v>1564</v>
      </c>
      <c r="AM18" s="2">
        <v>34</v>
      </c>
      <c r="AN18" s="2"/>
      <c r="AO18" s="2">
        <v>1</v>
      </c>
      <c r="AP18" s="11">
        <v>296126</v>
      </c>
      <c r="AQ18" s="2"/>
      <c r="AR18" s="2"/>
      <c r="AS18" s="2"/>
      <c r="AT18" s="2">
        <v>703</v>
      </c>
      <c r="AU18" s="2" t="s">
        <v>805</v>
      </c>
      <c r="AV18" s="12">
        <v>44573</v>
      </c>
      <c r="AW18" s="2"/>
      <c r="AX18" s="2"/>
      <c r="AY18" s="2">
        <v>1</v>
      </c>
      <c r="AZ18" s="2" t="s">
        <v>806</v>
      </c>
      <c r="BA18" s="12">
        <v>44573</v>
      </c>
      <c r="BB18" s="2"/>
      <c r="BC18" s="2">
        <v>0</v>
      </c>
      <c r="BD18" s="2">
        <v>0</v>
      </c>
      <c r="BE18" s="2"/>
      <c r="BF18" s="2">
        <v>0</v>
      </c>
      <c r="BG18" s="2">
        <v>0</v>
      </c>
      <c r="BH18" s="2" t="s">
        <v>907</v>
      </c>
      <c r="BI18" s="2">
        <v>0</v>
      </c>
      <c r="BJ18" s="2"/>
      <c r="BK18" s="2"/>
      <c r="BL18" s="2">
        <v>10</v>
      </c>
      <c r="BM18" s="2"/>
      <c r="BN18" s="2" t="s">
        <v>32</v>
      </c>
      <c r="BO18" s="2"/>
      <c r="BP18" s="2" t="s">
        <v>808</v>
      </c>
      <c r="BQ18" s="2" t="s">
        <v>809</v>
      </c>
      <c r="BR18" s="2">
        <v>0</v>
      </c>
      <c r="BS18" s="2">
        <v>0</v>
      </c>
      <c r="BT18" s="2">
        <v>0</v>
      </c>
      <c r="BU18" s="2" t="s">
        <v>32</v>
      </c>
    </row>
    <row r="19" spans="1:73" x14ac:dyDescent="0.3">
      <c r="A19" s="2">
        <v>988077</v>
      </c>
      <c r="B19" s="2">
        <v>6</v>
      </c>
      <c r="C19" s="2">
        <v>0</v>
      </c>
      <c r="D19" s="2">
        <v>3</v>
      </c>
      <c r="E19" s="2" t="s">
        <v>32</v>
      </c>
      <c r="F19" s="2" t="s">
        <v>32</v>
      </c>
      <c r="G19" s="2">
        <v>62784261</v>
      </c>
      <c r="H19" s="2">
        <v>80729</v>
      </c>
      <c r="I19" s="13">
        <v>0.56111111111111112</v>
      </c>
      <c r="J19" s="2" t="s">
        <v>796</v>
      </c>
      <c r="K19" s="2" t="s">
        <v>32</v>
      </c>
      <c r="L19" s="2"/>
      <c r="M19" s="2" t="s">
        <v>908</v>
      </c>
      <c r="N19" s="2">
        <v>43192965</v>
      </c>
      <c r="O19" s="2" t="s">
        <v>909</v>
      </c>
      <c r="P19" s="2">
        <v>1665</v>
      </c>
      <c r="Q19" s="11">
        <v>-345039254</v>
      </c>
      <c r="R19" s="11">
        <v>-587605832</v>
      </c>
      <c r="S19" s="2" t="s">
        <v>32</v>
      </c>
      <c r="T19" s="2" t="s">
        <v>910</v>
      </c>
      <c r="U19" s="2" t="s">
        <v>32</v>
      </c>
      <c r="V19" s="2" t="s">
        <v>32</v>
      </c>
      <c r="W19" s="2">
        <v>478</v>
      </c>
      <c r="X19" s="2" t="s">
        <v>800</v>
      </c>
      <c r="Y19" s="12">
        <v>44572</v>
      </c>
      <c r="Z19" s="12">
        <v>44574</v>
      </c>
      <c r="AA19" s="2" t="s">
        <v>911</v>
      </c>
      <c r="AB19" s="2" t="s">
        <v>912</v>
      </c>
      <c r="AC19" s="2">
        <v>1134416075</v>
      </c>
      <c r="AD19" s="2" t="s">
        <v>815</v>
      </c>
      <c r="AE19" s="2" t="s">
        <v>32</v>
      </c>
      <c r="AF19" s="2" t="s">
        <v>804</v>
      </c>
      <c r="AG19" s="12">
        <v>44573</v>
      </c>
      <c r="AH19" s="2"/>
      <c r="AI19" s="2"/>
      <c r="AJ19" s="2">
        <v>1</v>
      </c>
      <c r="AK19" s="2">
        <v>1</v>
      </c>
      <c r="AL19" s="2">
        <v>1564</v>
      </c>
      <c r="AM19" s="2">
        <v>47</v>
      </c>
      <c r="AN19" s="2"/>
      <c r="AO19" s="2">
        <v>1</v>
      </c>
      <c r="AP19" s="11">
        <v>254841</v>
      </c>
      <c r="AQ19" s="2"/>
      <c r="AR19" s="2"/>
      <c r="AS19" s="2"/>
      <c r="AT19" s="2">
        <v>703</v>
      </c>
      <c r="AU19" s="2" t="s">
        <v>805</v>
      </c>
      <c r="AV19" s="12">
        <v>44573</v>
      </c>
      <c r="AW19" s="2"/>
      <c r="AX19" s="2"/>
      <c r="AY19" s="2">
        <v>1</v>
      </c>
      <c r="AZ19" s="2" t="s">
        <v>806</v>
      </c>
      <c r="BA19" s="12">
        <v>44573</v>
      </c>
      <c r="BB19" s="2"/>
      <c r="BC19" s="2">
        <v>0</v>
      </c>
      <c r="BD19" s="2">
        <v>0</v>
      </c>
      <c r="BE19" s="2"/>
      <c r="BF19" s="2">
        <v>0</v>
      </c>
      <c r="BG19" s="2">
        <v>0</v>
      </c>
      <c r="BH19" s="2" t="s">
        <v>913</v>
      </c>
      <c r="BI19" s="2">
        <v>0</v>
      </c>
      <c r="BJ19" s="2"/>
      <c r="BK19" s="2"/>
      <c r="BL19" s="2">
        <v>1</v>
      </c>
      <c r="BM19" s="2"/>
      <c r="BN19" s="2" t="s">
        <v>32</v>
      </c>
      <c r="BO19" s="2"/>
      <c r="BP19" s="2" t="s">
        <v>817</v>
      </c>
      <c r="BQ19" s="2" t="s">
        <v>817</v>
      </c>
      <c r="BR19" s="2">
        <v>0</v>
      </c>
      <c r="BS19" s="2">
        <v>0</v>
      </c>
      <c r="BT19" s="2">
        <v>0</v>
      </c>
      <c r="BU19" s="2" t="s">
        <v>32</v>
      </c>
    </row>
    <row r="20" spans="1:73" x14ac:dyDescent="0.3">
      <c r="A20" s="2">
        <v>988389</v>
      </c>
      <c r="B20" s="2">
        <v>6</v>
      </c>
      <c r="C20" s="2">
        <v>0</v>
      </c>
      <c r="D20" s="2">
        <v>3</v>
      </c>
      <c r="E20" s="2" t="s">
        <v>32</v>
      </c>
      <c r="F20" s="2" t="s">
        <v>32</v>
      </c>
      <c r="G20" s="2">
        <v>62807460</v>
      </c>
      <c r="H20" s="2">
        <v>80732</v>
      </c>
      <c r="I20" s="13">
        <v>0.48194444444444445</v>
      </c>
      <c r="J20" s="2" t="s">
        <v>796</v>
      </c>
      <c r="K20" s="2" t="s">
        <v>32</v>
      </c>
      <c r="L20" s="2"/>
      <c r="M20" s="2" t="s">
        <v>914</v>
      </c>
      <c r="N20" s="2">
        <v>40620297</v>
      </c>
      <c r="O20" s="2" t="s">
        <v>915</v>
      </c>
      <c r="P20" s="2">
        <v>1669</v>
      </c>
      <c r="Q20" s="11">
        <v>-344584879</v>
      </c>
      <c r="R20" s="11">
        <v>-587835808</v>
      </c>
      <c r="S20" s="2" t="s">
        <v>32</v>
      </c>
      <c r="T20" s="2" t="s">
        <v>916</v>
      </c>
      <c r="U20" s="2" t="s">
        <v>32</v>
      </c>
      <c r="V20" s="2" t="s">
        <v>32</v>
      </c>
      <c r="W20" s="2">
        <v>478</v>
      </c>
      <c r="X20" s="2" t="s">
        <v>904</v>
      </c>
      <c r="Y20" s="12">
        <v>44572</v>
      </c>
      <c r="Z20" s="12">
        <v>44574</v>
      </c>
      <c r="AA20" s="2" t="s">
        <v>917</v>
      </c>
      <c r="AB20" s="2" t="s">
        <v>918</v>
      </c>
      <c r="AC20" s="2">
        <v>1138296860</v>
      </c>
      <c r="AD20" s="2" t="s">
        <v>836</v>
      </c>
      <c r="AE20" s="2" t="s">
        <v>32</v>
      </c>
      <c r="AF20" s="2" t="s">
        <v>804</v>
      </c>
      <c r="AG20" s="12">
        <v>44573</v>
      </c>
      <c r="AH20" s="2"/>
      <c r="AI20" s="2"/>
      <c r="AJ20" s="2">
        <v>1</v>
      </c>
      <c r="AK20" s="2">
        <v>1</v>
      </c>
      <c r="AL20" s="2">
        <v>1564</v>
      </c>
      <c r="AM20" s="2">
        <v>29</v>
      </c>
      <c r="AN20" s="2"/>
      <c r="AO20" s="2">
        <v>1</v>
      </c>
      <c r="AP20" s="11">
        <v>386491</v>
      </c>
      <c r="AQ20" s="2"/>
      <c r="AR20" s="2"/>
      <c r="AS20" s="2"/>
      <c r="AT20" s="2">
        <v>703</v>
      </c>
      <c r="AU20" s="2" t="s">
        <v>805</v>
      </c>
      <c r="AV20" s="12">
        <v>44573</v>
      </c>
      <c r="AW20" s="2"/>
      <c r="AX20" s="2"/>
      <c r="AY20" s="2">
        <v>1</v>
      </c>
      <c r="AZ20" s="2" t="s">
        <v>806</v>
      </c>
      <c r="BA20" s="12">
        <v>44573</v>
      </c>
      <c r="BB20" s="2"/>
      <c r="BC20" s="2">
        <v>0</v>
      </c>
      <c r="BD20" s="2">
        <v>0</v>
      </c>
      <c r="BE20" s="2"/>
      <c r="BF20" s="2">
        <v>0</v>
      </c>
      <c r="BG20" s="2">
        <v>0</v>
      </c>
      <c r="BH20" s="2" t="s">
        <v>919</v>
      </c>
      <c r="BI20" s="2">
        <v>0</v>
      </c>
      <c r="BJ20" s="2"/>
      <c r="BK20" s="2"/>
      <c r="BL20" s="2">
        <v>10</v>
      </c>
      <c r="BM20" s="2"/>
      <c r="BN20" s="2" t="s">
        <v>32</v>
      </c>
      <c r="BO20" s="2"/>
      <c r="BP20" s="2" t="s">
        <v>808</v>
      </c>
      <c r="BQ20" s="2" t="s">
        <v>809</v>
      </c>
      <c r="BR20" s="2">
        <v>0</v>
      </c>
      <c r="BS20" s="2">
        <v>0</v>
      </c>
      <c r="BT20" s="2">
        <v>0</v>
      </c>
      <c r="BU20" s="2" t="s">
        <v>32</v>
      </c>
    </row>
    <row r="21" spans="1:73" x14ac:dyDescent="0.3">
      <c r="A21" s="2">
        <v>988436</v>
      </c>
      <c r="B21" s="2">
        <v>6</v>
      </c>
      <c r="C21" s="2">
        <v>0</v>
      </c>
      <c r="D21" s="2">
        <v>3</v>
      </c>
      <c r="E21" s="2" t="s">
        <v>32</v>
      </c>
      <c r="F21" s="2" t="s">
        <v>32</v>
      </c>
      <c r="G21" s="2">
        <v>62817026</v>
      </c>
      <c r="H21" s="2">
        <v>80732</v>
      </c>
      <c r="I21" s="13">
        <v>0.48194444444444445</v>
      </c>
      <c r="J21" s="2" t="s">
        <v>796</v>
      </c>
      <c r="K21" s="2" t="s">
        <v>32</v>
      </c>
      <c r="L21" s="2"/>
      <c r="M21" s="2" t="s">
        <v>920</v>
      </c>
      <c r="N21" s="2">
        <v>32905920</v>
      </c>
      <c r="O21" s="2" t="s">
        <v>921</v>
      </c>
      <c r="P21" s="2">
        <v>1667</v>
      </c>
      <c r="Q21" s="11">
        <v>-344184000</v>
      </c>
      <c r="R21" s="11">
        <v>-587753900</v>
      </c>
      <c r="S21" s="2" t="s">
        <v>32</v>
      </c>
      <c r="T21" s="2" t="s">
        <v>922</v>
      </c>
      <c r="U21" s="2" t="s">
        <v>32</v>
      </c>
      <c r="V21" s="2" t="s">
        <v>32</v>
      </c>
      <c r="W21" s="2">
        <v>478</v>
      </c>
      <c r="X21" s="2" t="s">
        <v>904</v>
      </c>
      <c r="Y21" s="12">
        <v>44572</v>
      </c>
      <c r="Z21" s="12">
        <v>44574</v>
      </c>
      <c r="AA21" s="2" t="s">
        <v>923</v>
      </c>
      <c r="AB21" s="2" t="s">
        <v>835</v>
      </c>
      <c r="AC21" s="2">
        <v>1558543908</v>
      </c>
      <c r="AD21" s="2" t="s">
        <v>823</v>
      </c>
      <c r="AE21" s="2" t="s">
        <v>32</v>
      </c>
      <c r="AF21" s="2" t="s">
        <v>804</v>
      </c>
      <c r="AG21" s="12">
        <v>44573</v>
      </c>
      <c r="AH21" s="2"/>
      <c r="AI21" s="2"/>
      <c r="AJ21" s="2">
        <v>1</v>
      </c>
      <c r="AK21" s="2">
        <v>1</v>
      </c>
      <c r="AL21" s="2">
        <v>1564</v>
      </c>
      <c r="AM21" s="2">
        <v>19</v>
      </c>
      <c r="AN21" s="2"/>
      <c r="AO21" s="2">
        <v>1</v>
      </c>
      <c r="AP21" s="11">
        <v>484687</v>
      </c>
      <c r="AQ21" s="2"/>
      <c r="AR21" s="2"/>
      <c r="AS21" s="2"/>
      <c r="AT21" s="2">
        <v>703</v>
      </c>
      <c r="AU21" s="2" t="s">
        <v>805</v>
      </c>
      <c r="AV21" s="12">
        <v>44573</v>
      </c>
      <c r="AW21" s="2"/>
      <c r="AX21" s="2"/>
      <c r="AY21" s="2">
        <v>1</v>
      </c>
      <c r="AZ21" s="2" t="s">
        <v>806</v>
      </c>
      <c r="BA21" s="12">
        <v>44573</v>
      </c>
      <c r="BB21" s="2"/>
      <c r="BC21" s="2">
        <v>0</v>
      </c>
      <c r="BD21" s="2">
        <v>0</v>
      </c>
      <c r="BE21" s="2"/>
      <c r="BF21" s="2">
        <v>0</v>
      </c>
      <c r="BG21" s="2">
        <v>0</v>
      </c>
      <c r="BH21" s="2" t="s">
        <v>924</v>
      </c>
      <c r="BI21" s="2">
        <v>0</v>
      </c>
      <c r="BJ21" s="2"/>
      <c r="BK21" s="2"/>
      <c r="BL21" s="2">
        <v>10</v>
      </c>
      <c r="BM21" s="2"/>
      <c r="BN21" s="2" t="s">
        <v>32</v>
      </c>
      <c r="BO21" s="2"/>
      <c r="BP21" s="2" t="s">
        <v>808</v>
      </c>
      <c r="BQ21" s="2" t="s">
        <v>809</v>
      </c>
      <c r="BR21" s="2">
        <v>0</v>
      </c>
      <c r="BS21" s="2">
        <v>0</v>
      </c>
      <c r="BT21" s="2">
        <v>0</v>
      </c>
      <c r="BU21" s="2" t="s">
        <v>32</v>
      </c>
    </row>
    <row r="22" spans="1:73" x14ac:dyDescent="0.3">
      <c r="A22" s="2">
        <v>988395</v>
      </c>
      <c r="B22" s="2">
        <v>6</v>
      </c>
      <c r="C22" s="2">
        <v>0</v>
      </c>
      <c r="D22" s="2">
        <v>3</v>
      </c>
      <c r="E22" s="2" t="s">
        <v>32</v>
      </c>
      <c r="F22" s="2" t="s">
        <v>32</v>
      </c>
      <c r="G22" s="2">
        <v>62808192</v>
      </c>
      <c r="H22" s="2">
        <v>80732</v>
      </c>
      <c r="I22" s="13">
        <v>0.48194444444444445</v>
      </c>
      <c r="J22" s="2" t="s">
        <v>796</v>
      </c>
      <c r="K22" s="2" t="s">
        <v>32</v>
      </c>
      <c r="L22" s="2"/>
      <c r="M22" s="2" t="s">
        <v>925</v>
      </c>
      <c r="N22" s="2">
        <v>35658303</v>
      </c>
      <c r="O22" s="2" t="s">
        <v>926</v>
      </c>
      <c r="P22" s="2">
        <v>1663</v>
      </c>
      <c r="Q22" s="11">
        <v>-344091320</v>
      </c>
      <c r="R22" s="11">
        <v>-587860850</v>
      </c>
      <c r="S22" s="2" t="s">
        <v>32</v>
      </c>
      <c r="T22" s="2" t="s">
        <v>927</v>
      </c>
      <c r="U22" s="2" t="s">
        <v>32</v>
      </c>
      <c r="V22" s="2" t="s">
        <v>32</v>
      </c>
      <c r="W22" s="2">
        <v>478</v>
      </c>
      <c r="X22" s="2" t="s">
        <v>904</v>
      </c>
      <c r="Y22" s="12">
        <v>44572</v>
      </c>
      <c r="Z22" s="12">
        <v>44574</v>
      </c>
      <c r="AA22" s="2" t="s">
        <v>928</v>
      </c>
      <c r="AB22" s="2" t="s">
        <v>929</v>
      </c>
      <c r="AC22" s="2">
        <v>1532025104</v>
      </c>
      <c r="AD22" s="2" t="s">
        <v>930</v>
      </c>
      <c r="AE22" s="2" t="s">
        <v>32</v>
      </c>
      <c r="AF22" s="2" t="s">
        <v>804</v>
      </c>
      <c r="AG22" s="12">
        <v>44573</v>
      </c>
      <c r="AH22" s="2"/>
      <c r="AI22" s="2"/>
      <c r="AJ22" s="2">
        <v>1</v>
      </c>
      <c r="AK22" s="2">
        <v>1</v>
      </c>
      <c r="AL22" s="2">
        <v>1564</v>
      </c>
      <c r="AM22" s="2">
        <v>24</v>
      </c>
      <c r="AN22" s="2"/>
      <c r="AO22" s="2">
        <v>1</v>
      </c>
      <c r="AP22" s="11">
        <v>42947</v>
      </c>
      <c r="AQ22" s="2"/>
      <c r="AR22" s="2"/>
      <c r="AS22" s="2"/>
      <c r="AT22" s="2">
        <v>703</v>
      </c>
      <c r="AU22" s="2" t="s">
        <v>805</v>
      </c>
      <c r="AV22" s="12">
        <v>44573</v>
      </c>
      <c r="AW22" s="2"/>
      <c r="AX22" s="2"/>
      <c r="AY22" s="2">
        <v>1</v>
      </c>
      <c r="AZ22" s="2" t="s">
        <v>806</v>
      </c>
      <c r="BA22" s="12">
        <v>44573</v>
      </c>
      <c r="BB22" s="2">
        <v>0</v>
      </c>
      <c r="BC22" s="2">
        <v>0</v>
      </c>
      <c r="BD22" s="2">
        <v>0</v>
      </c>
      <c r="BE22" s="2"/>
      <c r="BF22" s="2">
        <v>0</v>
      </c>
      <c r="BG22" s="2">
        <v>0</v>
      </c>
      <c r="BH22" s="2" t="s">
        <v>926</v>
      </c>
      <c r="BI22" s="2">
        <v>0</v>
      </c>
      <c r="BJ22" s="2"/>
      <c r="BK22" s="2"/>
      <c r="BL22" s="2">
        <v>10</v>
      </c>
      <c r="BM22" s="2"/>
      <c r="BN22" s="2" t="s">
        <v>32</v>
      </c>
      <c r="BO22" s="2"/>
      <c r="BP22" s="2" t="s">
        <v>863</v>
      </c>
      <c r="BQ22" s="2" t="s">
        <v>809</v>
      </c>
      <c r="BR22" s="2">
        <v>0</v>
      </c>
      <c r="BS22" s="2">
        <v>0</v>
      </c>
      <c r="BT22" s="2">
        <v>0</v>
      </c>
      <c r="BU22" s="2" t="s">
        <v>32</v>
      </c>
    </row>
    <row r="23" spans="1:73" x14ac:dyDescent="0.3">
      <c r="A23" s="2">
        <v>978465</v>
      </c>
      <c r="B23" s="2">
        <v>6</v>
      </c>
      <c r="C23" s="2">
        <v>0</v>
      </c>
      <c r="D23" s="2">
        <v>3</v>
      </c>
      <c r="E23" s="2" t="s">
        <v>32</v>
      </c>
      <c r="F23" s="2" t="s">
        <v>32</v>
      </c>
      <c r="G23" s="2">
        <v>62750711</v>
      </c>
      <c r="H23" s="2">
        <v>80728</v>
      </c>
      <c r="I23" s="13">
        <v>0.5493055555555556</v>
      </c>
      <c r="J23" s="2" t="s">
        <v>796</v>
      </c>
      <c r="K23" s="2" t="s">
        <v>32</v>
      </c>
      <c r="L23" s="2"/>
      <c r="M23" s="2" t="s">
        <v>931</v>
      </c>
      <c r="N23" s="2">
        <v>94526951</v>
      </c>
      <c r="O23" s="2" t="s">
        <v>932</v>
      </c>
      <c r="P23" s="2">
        <v>1669</v>
      </c>
      <c r="Q23" s="11">
        <v>-344492040</v>
      </c>
      <c r="R23" s="11">
        <v>-587843160</v>
      </c>
      <c r="S23" s="2" t="s">
        <v>32</v>
      </c>
      <c r="T23" s="2" t="s">
        <v>933</v>
      </c>
      <c r="U23" s="2" t="s">
        <v>32</v>
      </c>
      <c r="V23" s="2" t="s">
        <v>32</v>
      </c>
      <c r="W23" s="2">
        <v>478</v>
      </c>
      <c r="X23" s="2" t="s">
        <v>934</v>
      </c>
      <c r="Y23" s="12">
        <v>44572</v>
      </c>
      <c r="Z23" s="12">
        <v>44574</v>
      </c>
      <c r="AA23" s="2" t="s">
        <v>935</v>
      </c>
      <c r="AB23" s="2" t="s">
        <v>936</v>
      </c>
      <c r="AC23" s="2">
        <v>1533870019</v>
      </c>
      <c r="AD23" s="2" t="s">
        <v>836</v>
      </c>
      <c r="AE23" s="2" t="s">
        <v>32</v>
      </c>
      <c r="AF23" s="2" t="s">
        <v>804</v>
      </c>
      <c r="AG23" s="12">
        <v>44573</v>
      </c>
      <c r="AH23" s="2"/>
      <c r="AI23" s="2"/>
      <c r="AJ23" s="2">
        <v>1</v>
      </c>
      <c r="AK23" s="2">
        <v>1</v>
      </c>
      <c r="AL23" s="2">
        <v>1564</v>
      </c>
      <c r="AM23" s="2">
        <v>27</v>
      </c>
      <c r="AN23" s="2"/>
      <c r="AO23" s="2">
        <v>1</v>
      </c>
      <c r="AP23" s="11">
        <v>260841</v>
      </c>
      <c r="AQ23" s="2"/>
      <c r="AR23" s="2"/>
      <c r="AS23" s="2"/>
      <c r="AT23" s="2">
        <v>703</v>
      </c>
      <c r="AU23" s="2" t="s">
        <v>805</v>
      </c>
      <c r="AV23" s="12">
        <v>44573</v>
      </c>
      <c r="AW23" s="2"/>
      <c r="AX23" s="2"/>
      <c r="AY23" s="2">
        <v>1</v>
      </c>
      <c r="AZ23" s="2" t="s">
        <v>806</v>
      </c>
      <c r="BA23" s="12">
        <v>44573</v>
      </c>
      <c r="BB23" s="2"/>
      <c r="BC23" s="2">
        <v>0</v>
      </c>
      <c r="BD23" s="2">
        <v>0</v>
      </c>
      <c r="BE23" s="2"/>
      <c r="BF23" s="2">
        <v>0</v>
      </c>
      <c r="BG23" s="2">
        <v>0</v>
      </c>
      <c r="BH23" s="2" t="s">
        <v>937</v>
      </c>
      <c r="BI23" s="2">
        <v>0</v>
      </c>
      <c r="BJ23" s="2"/>
      <c r="BK23" s="2"/>
      <c r="BL23" s="2">
        <v>10</v>
      </c>
      <c r="BM23" s="2"/>
      <c r="BN23" s="2" t="s">
        <v>32</v>
      </c>
      <c r="BO23" s="2"/>
      <c r="BP23" s="2" t="s">
        <v>808</v>
      </c>
      <c r="BQ23" s="2" t="s">
        <v>809</v>
      </c>
      <c r="BR23" s="2">
        <v>0</v>
      </c>
      <c r="BS23" s="2">
        <v>0</v>
      </c>
      <c r="BT23" s="2">
        <v>0</v>
      </c>
      <c r="BU23" s="2" t="s">
        <v>32</v>
      </c>
    </row>
    <row r="24" spans="1:73" x14ac:dyDescent="0.3">
      <c r="A24" s="2">
        <v>988437</v>
      </c>
      <c r="B24" s="2">
        <v>6</v>
      </c>
      <c r="C24" s="2">
        <v>0</v>
      </c>
      <c r="D24" s="2">
        <v>3</v>
      </c>
      <c r="E24" s="2" t="s">
        <v>32</v>
      </c>
      <c r="F24" s="2" t="s">
        <v>32</v>
      </c>
      <c r="G24" s="2">
        <v>62817436</v>
      </c>
      <c r="H24" s="2">
        <v>80732</v>
      </c>
      <c r="I24" s="13">
        <v>0.48194444444444445</v>
      </c>
      <c r="J24" s="2" t="s">
        <v>796</v>
      </c>
      <c r="K24" s="2" t="s">
        <v>32</v>
      </c>
      <c r="L24" s="2"/>
      <c r="M24" s="2" t="s">
        <v>938</v>
      </c>
      <c r="N24" s="2">
        <v>34265381</v>
      </c>
      <c r="O24" s="2" t="s">
        <v>939</v>
      </c>
      <c r="P24" s="2">
        <v>1624</v>
      </c>
      <c r="Q24" s="11">
        <v>-344567435</v>
      </c>
      <c r="R24" s="11">
        <v>-587678128</v>
      </c>
      <c r="S24" s="2" t="s">
        <v>32</v>
      </c>
      <c r="T24" s="2" t="s">
        <v>940</v>
      </c>
      <c r="U24" s="2" t="s">
        <v>32</v>
      </c>
      <c r="V24" s="2" t="s">
        <v>32</v>
      </c>
      <c r="W24" s="2">
        <v>478</v>
      </c>
      <c r="X24" s="2" t="s">
        <v>904</v>
      </c>
      <c r="Y24" s="12">
        <v>44572</v>
      </c>
      <c r="Z24" s="12">
        <v>44574</v>
      </c>
      <c r="AA24" s="2" t="s">
        <v>941</v>
      </c>
      <c r="AB24" s="2" t="s">
        <v>942</v>
      </c>
      <c r="AC24" s="2">
        <v>1138705499</v>
      </c>
      <c r="AD24" s="2" t="s">
        <v>808</v>
      </c>
      <c r="AE24" s="2" t="s">
        <v>32</v>
      </c>
      <c r="AF24" s="2" t="s">
        <v>943</v>
      </c>
      <c r="AG24" s="12">
        <v>44573</v>
      </c>
      <c r="AH24" s="2"/>
      <c r="AI24" s="2"/>
      <c r="AJ24" s="2">
        <v>1</v>
      </c>
      <c r="AK24" s="2">
        <v>1</v>
      </c>
      <c r="AL24" s="2">
        <v>1564</v>
      </c>
      <c r="AM24" s="2">
        <v>2</v>
      </c>
      <c r="AN24" s="2"/>
      <c r="AO24" s="2">
        <v>1</v>
      </c>
      <c r="AP24" s="11">
        <v>240241</v>
      </c>
      <c r="AQ24" s="2"/>
      <c r="AR24" s="2"/>
      <c r="AS24" s="2"/>
      <c r="AT24" s="2">
        <v>703</v>
      </c>
      <c r="AU24" s="2" t="s">
        <v>805</v>
      </c>
      <c r="AV24" s="12">
        <v>44573</v>
      </c>
      <c r="AW24" s="2"/>
      <c r="AX24" s="2"/>
      <c r="AY24" s="2">
        <v>1</v>
      </c>
      <c r="AZ24" s="2" t="s">
        <v>806</v>
      </c>
      <c r="BA24" s="12">
        <v>44573</v>
      </c>
      <c r="BB24" s="2"/>
      <c r="BC24" s="2">
        <v>0</v>
      </c>
      <c r="BD24" s="2">
        <v>0</v>
      </c>
      <c r="BE24" s="2"/>
      <c r="BF24" s="2">
        <v>0</v>
      </c>
      <c r="BG24" s="2">
        <v>0</v>
      </c>
      <c r="BH24" s="2" t="s">
        <v>944</v>
      </c>
      <c r="BI24" s="2">
        <v>0</v>
      </c>
      <c r="BJ24" s="2"/>
      <c r="BK24" s="2"/>
      <c r="BL24" s="2">
        <v>10</v>
      </c>
      <c r="BM24" s="2"/>
      <c r="BN24" s="2" t="s">
        <v>32</v>
      </c>
      <c r="BO24" s="2"/>
      <c r="BP24" s="2" t="s">
        <v>808</v>
      </c>
      <c r="BQ24" s="2" t="s">
        <v>809</v>
      </c>
      <c r="BR24" s="2">
        <v>0</v>
      </c>
      <c r="BS24" s="2">
        <v>0</v>
      </c>
      <c r="BT24" s="2">
        <v>0</v>
      </c>
      <c r="BU24" s="2" t="s">
        <v>32</v>
      </c>
    </row>
    <row r="25" spans="1:73" x14ac:dyDescent="0.3">
      <c r="A25" s="2">
        <v>988559</v>
      </c>
      <c r="B25" s="2">
        <v>6</v>
      </c>
      <c r="C25" s="2">
        <v>0</v>
      </c>
      <c r="D25" s="2">
        <v>3</v>
      </c>
      <c r="E25" s="2" t="s">
        <v>32</v>
      </c>
      <c r="F25" s="2" t="s">
        <v>32</v>
      </c>
      <c r="G25" s="2">
        <v>62794435</v>
      </c>
      <c r="H25" s="2">
        <v>80732</v>
      </c>
      <c r="I25" s="13">
        <v>0.48194444444444445</v>
      </c>
      <c r="J25" s="2" t="s">
        <v>796</v>
      </c>
      <c r="K25" s="2" t="s">
        <v>32</v>
      </c>
      <c r="L25" s="2"/>
      <c r="M25" s="2" t="s">
        <v>945</v>
      </c>
      <c r="N25" s="2">
        <v>39986305</v>
      </c>
      <c r="O25" s="2" t="s">
        <v>946</v>
      </c>
      <c r="P25" s="2">
        <v>1633</v>
      </c>
      <c r="Q25" s="11">
        <v>-344123802</v>
      </c>
      <c r="R25" s="11">
        <v>-587750137</v>
      </c>
      <c r="S25" s="2" t="s">
        <v>32</v>
      </c>
      <c r="T25" s="2" t="s">
        <v>947</v>
      </c>
      <c r="U25" s="2" t="s">
        <v>32</v>
      </c>
      <c r="V25" s="2" t="s">
        <v>32</v>
      </c>
      <c r="W25" s="2">
        <v>478</v>
      </c>
      <c r="X25" s="2" t="s">
        <v>904</v>
      </c>
      <c r="Y25" s="12">
        <v>44572</v>
      </c>
      <c r="Z25" s="12">
        <v>44574</v>
      </c>
      <c r="AA25" s="2" t="s">
        <v>948</v>
      </c>
      <c r="AB25" s="2" t="s">
        <v>949</v>
      </c>
      <c r="AC25" s="2">
        <v>1125157349</v>
      </c>
      <c r="AD25" s="2" t="s">
        <v>950</v>
      </c>
      <c r="AE25" s="2" t="s">
        <v>32</v>
      </c>
      <c r="AF25" s="2" t="s">
        <v>804</v>
      </c>
      <c r="AG25" s="12">
        <v>44573</v>
      </c>
      <c r="AH25" s="2"/>
      <c r="AI25" s="2"/>
      <c r="AJ25" s="2">
        <v>1</v>
      </c>
      <c r="AK25" s="2">
        <v>1</v>
      </c>
      <c r="AL25" s="2">
        <v>1564</v>
      </c>
      <c r="AM25" s="2">
        <v>22</v>
      </c>
      <c r="AN25" s="2"/>
      <c r="AO25" s="2">
        <v>1</v>
      </c>
      <c r="AP25" s="11">
        <v>358742</v>
      </c>
      <c r="AQ25" s="2"/>
      <c r="AR25" s="2"/>
      <c r="AS25" s="2"/>
      <c r="AT25" s="2">
        <v>703</v>
      </c>
      <c r="AU25" s="2" t="s">
        <v>805</v>
      </c>
      <c r="AV25" s="12">
        <v>44573</v>
      </c>
      <c r="AW25" s="2"/>
      <c r="AX25" s="2"/>
      <c r="AY25" s="2">
        <v>1</v>
      </c>
      <c r="AZ25" s="2" t="s">
        <v>806</v>
      </c>
      <c r="BA25" s="12">
        <v>44573</v>
      </c>
      <c r="BB25" s="2"/>
      <c r="BC25" s="2">
        <v>0</v>
      </c>
      <c r="BD25" s="2">
        <v>0</v>
      </c>
      <c r="BE25" s="2"/>
      <c r="BF25" s="2">
        <v>0</v>
      </c>
      <c r="BG25" s="2">
        <v>0</v>
      </c>
      <c r="BH25" s="2" t="s">
        <v>951</v>
      </c>
      <c r="BI25" s="2">
        <v>0</v>
      </c>
      <c r="BJ25" s="2"/>
      <c r="BK25" s="2"/>
      <c r="BL25" s="2">
        <v>10</v>
      </c>
      <c r="BM25" s="2"/>
      <c r="BN25" s="2" t="s">
        <v>32</v>
      </c>
      <c r="BO25" s="2"/>
      <c r="BP25" s="2" t="s">
        <v>863</v>
      </c>
      <c r="BQ25" s="2" t="s">
        <v>809</v>
      </c>
      <c r="BR25" s="2">
        <v>0</v>
      </c>
      <c r="BS25" s="2">
        <v>0</v>
      </c>
      <c r="BT25" s="2">
        <v>0</v>
      </c>
      <c r="BU25" s="2" t="s">
        <v>32</v>
      </c>
    </row>
    <row r="26" spans="1:73" x14ac:dyDescent="0.3">
      <c r="A26" s="2">
        <v>988040</v>
      </c>
      <c r="B26" s="2">
        <v>6</v>
      </c>
      <c r="C26" s="2">
        <v>0</v>
      </c>
      <c r="D26" s="2">
        <v>3</v>
      </c>
      <c r="E26" s="2" t="s">
        <v>32</v>
      </c>
      <c r="F26" s="2" t="s">
        <v>32</v>
      </c>
      <c r="G26" s="2">
        <v>62780750</v>
      </c>
      <c r="H26" s="2">
        <v>80729</v>
      </c>
      <c r="I26" s="13">
        <v>0.56111111111111112</v>
      </c>
      <c r="J26" s="2" t="s">
        <v>796</v>
      </c>
      <c r="K26" s="2" t="s">
        <v>32</v>
      </c>
      <c r="L26" s="2"/>
      <c r="M26" s="2" t="s">
        <v>952</v>
      </c>
      <c r="N26" s="2">
        <v>94681181</v>
      </c>
      <c r="O26" s="2" t="s">
        <v>953</v>
      </c>
      <c r="P26" s="2">
        <v>1669</v>
      </c>
      <c r="Q26" s="11">
        <v>-344326422</v>
      </c>
      <c r="R26" s="11">
        <v>-587734757</v>
      </c>
      <c r="S26" s="2" t="s">
        <v>32</v>
      </c>
      <c r="T26" s="2" t="s">
        <v>954</v>
      </c>
      <c r="U26" s="2" t="s">
        <v>32</v>
      </c>
      <c r="V26" s="2" t="s">
        <v>32</v>
      </c>
      <c r="W26" s="2">
        <v>478</v>
      </c>
      <c r="X26" s="2" t="s">
        <v>800</v>
      </c>
      <c r="Y26" s="12">
        <v>44572</v>
      </c>
      <c r="Z26" s="12">
        <v>44574</v>
      </c>
      <c r="AA26" s="2" t="s">
        <v>955</v>
      </c>
      <c r="AB26" s="2" t="s">
        <v>835</v>
      </c>
      <c r="AC26" s="2">
        <v>1155282863</v>
      </c>
      <c r="AD26" s="2" t="s">
        <v>836</v>
      </c>
      <c r="AE26" s="2" t="s">
        <v>32</v>
      </c>
      <c r="AF26" s="2" t="s">
        <v>804</v>
      </c>
      <c r="AG26" s="12">
        <v>44573</v>
      </c>
      <c r="AH26" s="2"/>
      <c r="AI26" s="2"/>
      <c r="AJ26" s="2">
        <v>1</v>
      </c>
      <c r="AK26" s="2">
        <v>1</v>
      </c>
      <c r="AL26" s="2">
        <v>1564</v>
      </c>
      <c r="AM26" s="2">
        <v>18</v>
      </c>
      <c r="AN26" s="2"/>
      <c r="AO26" s="2">
        <v>1</v>
      </c>
      <c r="AP26" s="11">
        <v>340241</v>
      </c>
      <c r="AQ26" s="2"/>
      <c r="AR26" s="2"/>
      <c r="AS26" s="2"/>
      <c r="AT26" s="2">
        <v>703</v>
      </c>
      <c r="AU26" s="2" t="s">
        <v>805</v>
      </c>
      <c r="AV26" s="12">
        <v>44573</v>
      </c>
      <c r="AW26" s="2"/>
      <c r="AX26" s="2"/>
      <c r="AY26" s="2">
        <v>1</v>
      </c>
      <c r="AZ26" s="2" t="s">
        <v>806</v>
      </c>
      <c r="BA26" s="12">
        <v>44573</v>
      </c>
      <c r="BB26" s="2"/>
      <c r="BC26" s="2">
        <v>0</v>
      </c>
      <c r="BD26" s="2">
        <v>0</v>
      </c>
      <c r="BE26" s="2"/>
      <c r="BF26" s="2">
        <v>0</v>
      </c>
      <c r="BG26" s="2">
        <v>0</v>
      </c>
      <c r="BH26" s="2" t="s">
        <v>956</v>
      </c>
      <c r="BI26" s="2">
        <v>0</v>
      </c>
      <c r="BJ26" s="2"/>
      <c r="BK26" s="2"/>
      <c r="BL26" s="2">
        <v>10</v>
      </c>
      <c r="BM26" s="2"/>
      <c r="BN26" s="2" t="s">
        <v>32</v>
      </c>
      <c r="BO26" s="2"/>
      <c r="BP26" s="2" t="s">
        <v>957</v>
      </c>
      <c r="BQ26" s="2" t="s">
        <v>809</v>
      </c>
      <c r="BR26" s="2">
        <v>0</v>
      </c>
      <c r="BS26" s="2">
        <v>0</v>
      </c>
      <c r="BT26" s="2">
        <v>0</v>
      </c>
      <c r="BU26" s="2" t="s">
        <v>32</v>
      </c>
    </row>
    <row r="27" spans="1:73" x14ac:dyDescent="0.3">
      <c r="A27" s="2">
        <v>988616</v>
      </c>
      <c r="B27" s="2">
        <v>6</v>
      </c>
      <c r="C27" s="2">
        <v>0</v>
      </c>
      <c r="D27" s="2">
        <v>3</v>
      </c>
      <c r="E27" s="2" t="s">
        <v>32</v>
      </c>
      <c r="F27" s="2" t="s">
        <v>32</v>
      </c>
      <c r="G27" s="2">
        <v>62804400</v>
      </c>
      <c r="H27" s="2">
        <v>80732</v>
      </c>
      <c r="I27" s="13">
        <v>0.48194444444444445</v>
      </c>
      <c r="J27" s="2" t="s">
        <v>796</v>
      </c>
      <c r="K27" s="2" t="s">
        <v>32</v>
      </c>
      <c r="L27" s="2"/>
      <c r="M27" s="2" t="s">
        <v>958</v>
      </c>
      <c r="N27" s="2">
        <v>44397263</v>
      </c>
      <c r="O27" s="2" t="s">
        <v>959</v>
      </c>
      <c r="P27" s="2">
        <v>1620</v>
      </c>
      <c r="Q27" s="11">
        <v>-344209850</v>
      </c>
      <c r="R27" s="11">
        <v>-587724180</v>
      </c>
      <c r="S27" s="2" t="s">
        <v>32</v>
      </c>
      <c r="T27" s="2" t="s">
        <v>960</v>
      </c>
      <c r="U27" s="2" t="s">
        <v>32</v>
      </c>
      <c r="V27" s="2" t="s">
        <v>32</v>
      </c>
      <c r="W27" s="2">
        <v>478</v>
      </c>
      <c r="X27" s="2" t="s">
        <v>904</v>
      </c>
      <c r="Y27" s="12">
        <v>44572</v>
      </c>
      <c r="Z27" s="12">
        <v>44574</v>
      </c>
      <c r="AA27" s="2" t="s">
        <v>961</v>
      </c>
      <c r="AB27" s="2" t="s">
        <v>962</v>
      </c>
      <c r="AC27" s="2">
        <v>11627732174</v>
      </c>
      <c r="AD27" s="2" t="s">
        <v>861</v>
      </c>
      <c r="AE27" s="2" t="s">
        <v>32</v>
      </c>
      <c r="AF27" s="2" t="s">
        <v>804</v>
      </c>
      <c r="AG27" s="12">
        <v>44573</v>
      </c>
      <c r="AH27" s="2"/>
      <c r="AI27" s="2"/>
      <c r="AJ27" s="2">
        <v>1</v>
      </c>
      <c r="AK27" s="2">
        <v>1</v>
      </c>
      <c r="AL27" s="2">
        <v>1564</v>
      </c>
      <c r="AM27" s="2">
        <v>21</v>
      </c>
      <c r="AN27" s="2"/>
      <c r="AO27" s="2">
        <v>1</v>
      </c>
      <c r="AP27" s="11">
        <v>300042</v>
      </c>
      <c r="AQ27" s="2"/>
      <c r="AR27" s="2"/>
      <c r="AS27" s="2"/>
      <c r="AT27" s="2">
        <v>703</v>
      </c>
      <c r="AU27" s="2" t="s">
        <v>805</v>
      </c>
      <c r="AV27" s="12">
        <v>44573</v>
      </c>
      <c r="AW27" s="2"/>
      <c r="AX27" s="2"/>
      <c r="AY27" s="2">
        <v>1</v>
      </c>
      <c r="AZ27" s="2" t="s">
        <v>806</v>
      </c>
      <c r="BA27" s="12">
        <v>44573</v>
      </c>
      <c r="BB27" s="2">
        <v>0</v>
      </c>
      <c r="BC27" s="2">
        <v>0</v>
      </c>
      <c r="BD27" s="2">
        <v>0</v>
      </c>
      <c r="BE27" s="2"/>
      <c r="BF27" s="2">
        <v>0</v>
      </c>
      <c r="BG27" s="2">
        <v>0</v>
      </c>
      <c r="BH27" s="2" t="s">
        <v>959</v>
      </c>
      <c r="BI27" s="2">
        <v>2</v>
      </c>
      <c r="BJ27" s="2"/>
      <c r="BK27" s="2"/>
      <c r="BL27" s="2">
        <v>10</v>
      </c>
      <c r="BM27" s="2"/>
      <c r="BN27" s="2" t="s">
        <v>32</v>
      </c>
      <c r="BO27" s="2"/>
      <c r="BP27" s="2" t="s">
        <v>863</v>
      </c>
      <c r="BQ27" s="2" t="s">
        <v>809</v>
      </c>
      <c r="BR27" s="2">
        <v>0</v>
      </c>
      <c r="BS27" s="2">
        <v>0</v>
      </c>
      <c r="BT27" s="2">
        <v>0</v>
      </c>
      <c r="BU27" s="2" t="s">
        <v>32</v>
      </c>
    </row>
    <row r="28" spans="1:73" x14ac:dyDescent="0.3">
      <c r="A28" s="2">
        <v>988383</v>
      </c>
      <c r="B28" s="2">
        <v>6</v>
      </c>
      <c r="C28" s="2">
        <v>0</v>
      </c>
      <c r="D28" s="2">
        <v>3</v>
      </c>
      <c r="E28" s="2" t="s">
        <v>32</v>
      </c>
      <c r="F28" s="2" t="s">
        <v>32</v>
      </c>
      <c r="G28" s="2">
        <v>62806899</v>
      </c>
      <c r="H28" s="2">
        <v>80732</v>
      </c>
      <c r="I28" s="13">
        <v>0.48194444444444445</v>
      </c>
      <c r="J28" s="2" t="s">
        <v>796</v>
      </c>
      <c r="K28" s="2" t="s">
        <v>32</v>
      </c>
      <c r="L28" s="2"/>
      <c r="M28" s="2" t="s">
        <v>963</v>
      </c>
      <c r="N28" s="2">
        <v>39559766</v>
      </c>
      <c r="O28" s="2" t="s">
        <v>964</v>
      </c>
      <c r="P28" s="2">
        <v>1667</v>
      </c>
      <c r="Q28" s="11">
        <v>-344512097</v>
      </c>
      <c r="R28" s="11">
        <v>-587727884</v>
      </c>
      <c r="S28" s="2" t="s">
        <v>32</v>
      </c>
      <c r="T28" s="2" t="s">
        <v>965</v>
      </c>
      <c r="U28" s="2" t="s">
        <v>32</v>
      </c>
      <c r="V28" s="2" t="s">
        <v>32</v>
      </c>
      <c r="W28" s="2">
        <v>478</v>
      </c>
      <c r="X28" s="2" t="s">
        <v>904</v>
      </c>
      <c r="Y28" s="12">
        <v>44572</v>
      </c>
      <c r="Z28" s="12">
        <v>44574</v>
      </c>
      <c r="AA28" s="2" t="s">
        <v>966</v>
      </c>
      <c r="AB28" s="2" t="s">
        <v>967</v>
      </c>
      <c r="AC28" s="2">
        <v>1132570210</v>
      </c>
      <c r="AD28" s="2" t="s">
        <v>823</v>
      </c>
      <c r="AE28" s="2" t="s">
        <v>32</v>
      </c>
      <c r="AF28" s="2" t="s">
        <v>804</v>
      </c>
      <c r="AG28" s="12">
        <v>44573</v>
      </c>
      <c r="AH28" s="2"/>
      <c r="AI28" s="2"/>
      <c r="AJ28" s="2">
        <v>1</v>
      </c>
      <c r="AK28" s="2">
        <v>1</v>
      </c>
      <c r="AL28" s="2">
        <v>1564</v>
      </c>
      <c r="AM28" s="2">
        <v>3</v>
      </c>
      <c r="AN28" s="2"/>
      <c r="AO28" s="2">
        <v>1</v>
      </c>
      <c r="AP28" s="11">
        <v>320042</v>
      </c>
      <c r="AQ28" s="2"/>
      <c r="AR28" s="2"/>
      <c r="AS28" s="2"/>
      <c r="AT28" s="2">
        <v>703</v>
      </c>
      <c r="AU28" s="2" t="s">
        <v>805</v>
      </c>
      <c r="AV28" s="12">
        <v>44573</v>
      </c>
      <c r="AW28" s="2"/>
      <c r="AX28" s="2"/>
      <c r="AY28" s="2">
        <v>1</v>
      </c>
      <c r="AZ28" s="2" t="s">
        <v>806</v>
      </c>
      <c r="BA28" s="12">
        <v>44573</v>
      </c>
      <c r="BB28" s="2"/>
      <c r="BC28" s="2">
        <v>0</v>
      </c>
      <c r="BD28" s="2">
        <v>0</v>
      </c>
      <c r="BE28" s="2"/>
      <c r="BF28" s="2">
        <v>0</v>
      </c>
      <c r="BG28" s="2">
        <v>0</v>
      </c>
      <c r="BH28" s="2" t="s">
        <v>968</v>
      </c>
      <c r="BI28" s="2">
        <v>0</v>
      </c>
      <c r="BJ28" s="2"/>
      <c r="BK28" s="2"/>
      <c r="BL28" s="2">
        <v>10</v>
      </c>
      <c r="BM28" s="2"/>
      <c r="BN28" s="2" t="s">
        <v>32</v>
      </c>
      <c r="BO28" s="2"/>
      <c r="BP28" s="2" t="s">
        <v>808</v>
      </c>
      <c r="BQ28" s="2" t="s">
        <v>809</v>
      </c>
      <c r="BR28" s="2">
        <v>0</v>
      </c>
      <c r="BS28" s="2">
        <v>0</v>
      </c>
      <c r="BT28" s="2">
        <v>0</v>
      </c>
      <c r="BU28" s="2" t="s">
        <v>32</v>
      </c>
    </row>
    <row r="29" spans="1:73" x14ac:dyDescent="0.3">
      <c r="A29" s="2">
        <v>988410</v>
      </c>
      <c r="B29" s="2">
        <v>6</v>
      </c>
      <c r="C29" s="2">
        <v>0</v>
      </c>
      <c r="D29" s="2">
        <v>3</v>
      </c>
      <c r="E29" s="2" t="s">
        <v>32</v>
      </c>
      <c r="F29" s="2" t="s">
        <v>32</v>
      </c>
      <c r="G29" s="2">
        <v>62811237</v>
      </c>
      <c r="H29" s="2">
        <v>80732</v>
      </c>
      <c r="I29" s="13">
        <v>0.48194444444444445</v>
      </c>
      <c r="J29" s="2" t="s">
        <v>796</v>
      </c>
      <c r="K29" s="2" t="s">
        <v>32</v>
      </c>
      <c r="L29" s="2"/>
      <c r="M29" s="2" t="s">
        <v>969</v>
      </c>
      <c r="N29" s="2">
        <v>25651264</v>
      </c>
      <c r="O29" s="2" t="s">
        <v>970</v>
      </c>
      <c r="P29" s="2">
        <v>1664</v>
      </c>
      <c r="Q29" s="11">
        <v>-344339300</v>
      </c>
      <c r="R29" s="11">
        <v>-587821700</v>
      </c>
      <c r="S29" s="2" t="s">
        <v>32</v>
      </c>
      <c r="T29" s="2" t="s">
        <v>971</v>
      </c>
      <c r="U29" s="2" t="s">
        <v>32</v>
      </c>
      <c r="V29" s="2" t="s">
        <v>32</v>
      </c>
      <c r="W29" s="2">
        <v>478</v>
      </c>
      <c r="X29" s="2" t="s">
        <v>904</v>
      </c>
      <c r="Y29" s="12">
        <v>44572</v>
      </c>
      <c r="Z29" s="12">
        <v>44574</v>
      </c>
      <c r="AA29" s="2" t="s">
        <v>972</v>
      </c>
      <c r="AB29" s="2" t="s">
        <v>973</v>
      </c>
      <c r="AC29" s="2">
        <v>542320300216</v>
      </c>
      <c r="AD29" s="2" t="s">
        <v>803</v>
      </c>
      <c r="AE29" s="2" t="s">
        <v>32</v>
      </c>
      <c r="AF29" s="2" t="s">
        <v>804</v>
      </c>
      <c r="AG29" s="12">
        <v>44573</v>
      </c>
      <c r="AH29" s="2"/>
      <c r="AI29" s="2"/>
      <c r="AJ29" s="2">
        <v>1</v>
      </c>
      <c r="AK29" s="2">
        <v>1</v>
      </c>
      <c r="AL29" s="2">
        <v>1564</v>
      </c>
      <c r="AM29" s="2">
        <v>26</v>
      </c>
      <c r="AN29" s="2"/>
      <c r="AO29" s="2">
        <v>1</v>
      </c>
      <c r="AP29" s="11">
        <v>354181</v>
      </c>
      <c r="AQ29" s="2"/>
      <c r="AR29" s="2"/>
      <c r="AS29" s="2"/>
      <c r="AT29" s="2">
        <v>703</v>
      </c>
      <c r="AU29" s="2" t="s">
        <v>805</v>
      </c>
      <c r="AV29" s="12">
        <v>44573</v>
      </c>
      <c r="AW29" s="2"/>
      <c r="AX29" s="2"/>
      <c r="AY29" s="2">
        <v>1</v>
      </c>
      <c r="AZ29" s="2" t="s">
        <v>806</v>
      </c>
      <c r="BA29" s="12">
        <v>44573</v>
      </c>
      <c r="BB29" s="2">
        <v>0</v>
      </c>
      <c r="BC29" s="2">
        <v>0</v>
      </c>
      <c r="BD29" s="2">
        <v>0</v>
      </c>
      <c r="BE29" s="2"/>
      <c r="BF29" s="2">
        <v>0</v>
      </c>
      <c r="BG29" s="2">
        <v>0</v>
      </c>
      <c r="BH29" s="2" t="s">
        <v>970</v>
      </c>
      <c r="BI29" s="2">
        <v>0</v>
      </c>
      <c r="BJ29" s="2"/>
      <c r="BK29" s="2"/>
      <c r="BL29" s="2">
        <v>10</v>
      </c>
      <c r="BM29" s="2"/>
      <c r="BN29" s="2" t="s">
        <v>32</v>
      </c>
      <c r="BO29" s="2"/>
      <c r="BP29" s="2" t="s">
        <v>808</v>
      </c>
      <c r="BQ29" s="2" t="s">
        <v>809</v>
      </c>
      <c r="BR29" s="2">
        <v>0</v>
      </c>
      <c r="BS29" s="2">
        <v>0</v>
      </c>
      <c r="BT29" s="2">
        <v>0</v>
      </c>
      <c r="BU29" s="2" t="s">
        <v>32</v>
      </c>
    </row>
    <row r="30" spans="1:73" x14ac:dyDescent="0.3">
      <c r="A30" s="2">
        <v>968782</v>
      </c>
      <c r="B30" s="2">
        <v>6</v>
      </c>
      <c r="C30" s="2">
        <v>0</v>
      </c>
      <c r="D30" s="2">
        <v>3</v>
      </c>
      <c r="E30" s="2" t="s">
        <v>32</v>
      </c>
      <c r="F30" s="2" t="s">
        <v>32</v>
      </c>
      <c r="G30" s="2">
        <v>62712663</v>
      </c>
      <c r="H30" s="2">
        <v>80726</v>
      </c>
      <c r="I30" s="13">
        <v>0.49374999999999997</v>
      </c>
      <c r="J30" s="2" t="s">
        <v>796</v>
      </c>
      <c r="K30" s="2" t="s">
        <v>32</v>
      </c>
      <c r="L30" s="2"/>
      <c r="M30" s="2" t="s">
        <v>974</v>
      </c>
      <c r="N30" s="2">
        <v>13295853</v>
      </c>
      <c r="O30" s="2" t="s">
        <v>975</v>
      </c>
      <c r="P30" s="2">
        <v>1669</v>
      </c>
      <c r="Q30" s="11">
        <v>-344668300</v>
      </c>
      <c r="R30" s="11">
        <v>-588513700</v>
      </c>
      <c r="S30" s="2" t="s">
        <v>32</v>
      </c>
      <c r="T30" s="2" t="s">
        <v>976</v>
      </c>
      <c r="U30" s="2" t="s">
        <v>32</v>
      </c>
      <c r="V30" s="2" t="s">
        <v>32</v>
      </c>
      <c r="W30" s="2">
        <v>478</v>
      </c>
      <c r="X30" s="2" t="s">
        <v>977</v>
      </c>
      <c r="Y30" s="12">
        <v>44572</v>
      </c>
      <c r="Z30" s="12">
        <v>44574</v>
      </c>
      <c r="AA30" s="2" t="s">
        <v>978</v>
      </c>
      <c r="AB30" s="2" t="s">
        <v>979</v>
      </c>
      <c r="AC30" s="2">
        <v>2304480173</v>
      </c>
      <c r="AD30" s="2" t="s">
        <v>836</v>
      </c>
      <c r="AE30" s="2" t="s">
        <v>32</v>
      </c>
      <c r="AF30" s="2" t="s">
        <v>804</v>
      </c>
      <c r="AG30" s="12">
        <v>44573</v>
      </c>
      <c r="AH30" s="2"/>
      <c r="AI30" s="2"/>
      <c r="AJ30" s="2">
        <v>1</v>
      </c>
      <c r="AK30" s="2">
        <v>1</v>
      </c>
      <c r="AL30" s="2">
        <v>1564</v>
      </c>
      <c r="AM30" s="2">
        <v>50</v>
      </c>
      <c r="AN30" s="2"/>
      <c r="AO30" s="2">
        <v>1</v>
      </c>
      <c r="AP30" s="11">
        <v>244841</v>
      </c>
      <c r="AQ30" s="2"/>
      <c r="AR30" s="2"/>
      <c r="AS30" s="2"/>
      <c r="AT30" s="2">
        <v>703</v>
      </c>
      <c r="AU30" s="2" t="s">
        <v>805</v>
      </c>
      <c r="AV30" s="12">
        <v>44573</v>
      </c>
      <c r="AW30" s="2"/>
      <c r="AX30" s="2"/>
      <c r="AY30" s="2">
        <v>1</v>
      </c>
      <c r="AZ30" s="2" t="s">
        <v>806</v>
      </c>
      <c r="BA30" s="12">
        <v>44573</v>
      </c>
      <c r="BB30" s="2">
        <v>0</v>
      </c>
      <c r="BC30" s="2">
        <v>0</v>
      </c>
      <c r="BD30" s="2">
        <v>0</v>
      </c>
      <c r="BE30" s="2"/>
      <c r="BF30" s="2">
        <v>0</v>
      </c>
      <c r="BG30" s="2">
        <v>0</v>
      </c>
      <c r="BH30" s="2"/>
      <c r="BI30" s="2">
        <v>0</v>
      </c>
      <c r="BJ30" s="2"/>
      <c r="BK30" s="2"/>
      <c r="BL30" s="2">
        <v>2</v>
      </c>
      <c r="BM30" s="2"/>
      <c r="BN30" s="2" t="s">
        <v>32</v>
      </c>
      <c r="BO30" s="2"/>
      <c r="BP30" s="2" t="s">
        <v>808</v>
      </c>
      <c r="BQ30" s="2" t="s">
        <v>809</v>
      </c>
      <c r="BR30" s="2">
        <v>0</v>
      </c>
      <c r="BS30" s="2">
        <v>0</v>
      </c>
      <c r="BT30" s="2">
        <v>0</v>
      </c>
      <c r="BU30" s="2" t="s">
        <v>32</v>
      </c>
    </row>
    <row r="31" spans="1:73" x14ac:dyDescent="0.3">
      <c r="A31" s="2">
        <v>988605</v>
      </c>
      <c r="B31" s="2">
        <v>6</v>
      </c>
      <c r="C31" s="2">
        <v>0</v>
      </c>
      <c r="D31" s="2">
        <v>3</v>
      </c>
      <c r="E31" s="2" t="s">
        <v>32</v>
      </c>
      <c r="F31" s="2" t="s">
        <v>32</v>
      </c>
      <c r="G31" s="2">
        <v>62801708</v>
      </c>
      <c r="H31" s="2">
        <v>80732</v>
      </c>
      <c r="I31" s="13">
        <v>0.48194444444444445</v>
      </c>
      <c r="J31" s="2" t="s">
        <v>796</v>
      </c>
      <c r="K31" s="2" t="s">
        <v>32</v>
      </c>
      <c r="L31" s="2"/>
      <c r="M31" s="2" t="s">
        <v>985</v>
      </c>
      <c r="N31" s="2">
        <v>34252250</v>
      </c>
      <c r="O31" s="2" t="s">
        <v>986</v>
      </c>
      <c r="P31" s="2">
        <v>1669</v>
      </c>
      <c r="Q31" s="11">
        <v>-344575000</v>
      </c>
      <c r="R31" s="11">
        <v>-587818200</v>
      </c>
      <c r="S31" s="2" t="s">
        <v>32</v>
      </c>
      <c r="T31" s="2" t="s">
        <v>987</v>
      </c>
      <c r="U31" s="2" t="s">
        <v>32</v>
      </c>
      <c r="V31" s="2" t="s">
        <v>32</v>
      </c>
      <c r="W31" s="2">
        <v>478</v>
      </c>
      <c r="X31" s="2" t="s">
        <v>904</v>
      </c>
      <c r="Y31" s="12">
        <v>44572</v>
      </c>
      <c r="Z31" s="12">
        <v>44574</v>
      </c>
      <c r="AA31" s="2" t="s">
        <v>988</v>
      </c>
      <c r="AB31" s="2" t="s">
        <v>989</v>
      </c>
      <c r="AC31" s="2">
        <v>1160364648</v>
      </c>
      <c r="AD31" s="2" t="s">
        <v>836</v>
      </c>
      <c r="AE31" s="2" t="s">
        <v>32</v>
      </c>
      <c r="AF31" s="2" t="s">
        <v>804</v>
      </c>
      <c r="AG31" s="12">
        <v>44573</v>
      </c>
      <c r="AH31" s="2"/>
      <c r="AI31" s="2"/>
      <c r="AJ31" s="2">
        <v>1</v>
      </c>
      <c r="AK31" s="2">
        <v>1</v>
      </c>
      <c r="AL31" s="2">
        <v>1564</v>
      </c>
      <c r="AM31" s="2">
        <v>30</v>
      </c>
      <c r="AN31" s="2"/>
      <c r="AO31" s="2">
        <v>1</v>
      </c>
      <c r="AP31" s="11">
        <v>374421</v>
      </c>
      <c r="AQ31" s="2"/>
      <c r="AR31" s="2"/>
      <c r="AS31" s="2"/>
      <c r="AT31" s="2">
        <v>703</v>
      </c>
      <c r="AU31" s="2" t="s">
        <v>805</v>
      </c>
      <c r="AV31" s="12">
        <v>44573</v>
      </c>
      <c r="AW31" s="2"/>
      <c r="AX31" s="2"/>
      <c r="AY31" s="2">
        <v>1</v>
      </c>
      <c r="AZ31" s="2" t="s">
        <v>806</v>
      </c>
      <c r="BA31" s="12">
        <v>44573</v>
      </c>
      <c r="BB31" s="2"/>
      <c r="BC31" s="2">
        <v>0</v>
      </c>
      <c r="BD31" s="2">
        <v>0</v>
      </c>
      <c r="BE31" s="2"/>
      <c r="BF31" s="2">
        <v>0</v>
      </c>
      <c r="BG31" s="2">
        <v>0</v>
      </c>
      <c r="BH31" s="2" t="s">
        <v>990</v>
      </c>
      <c r="BI31" s="2">
        <v>0</v>
      </c>
      <c r="BJ31" s="2"/>
      <c r="BK31" s="2"/>
      <c r="BL31" s="2">
        <v>10</v>
      </c>
      <c r="BM31" s="2"/>
      <c r="BN31" s="2" t="s">
        <v>32</v>
      </c>
      <c r="BO31" s="2"/>
      <c r="BP31" s="2" t="s">
        <v>808</v>
      </c>
      <c r="BQ31" s="2" t="s">
        <v>809</v>
      </c>
      <c r="BR31" s="2">
        <v>0</v>
      </c>
      <c r="BS31" s="2">
        <v>0</v>
      </c>
      <c r="BT31" s="2">
        <v>0</v>
      </c>
      <c r="BU31" s="2" t="s">
        <v>32</v>
      </c>
    </row>
    <row r="32" spans="1:73" x14ac:dyDescent="0.3">
      <c r="A32" s="2">
        <v>999825</v>
      </c>
      <c r="B32" s="2">
        <v>6</v>
      </c>
      <c r="C32" s="2">
        <v>0</v>
      </c>
      <c r="D32" s="2">
        <v>3</v>
      </c>
      <c r="E32" s="2" t="s">
        <v>32</v>
      </c>
      <c r="F32" s="2" t="s">
        <v>32</v>
      </c>
      <c r="G32" s="2">
        <v>62807651</v>
      </c>
      <c r="H32" s="2">
        <v>80734</v>
      </c>
      <c r="I32" s="13">
        <v>0.47847222222222219</v>
      </c>
      <c r="J32" s="2" t="s">
        <v>796</v>
      </c>
      <c r="K32" s="2" t="s">
        <v>32</v>
      </c>
      <c r="L32" s="2"/>
      <c r="M32" s="2" t="s">
        <v>991</v>
      </c>
      <c r="N32" s="2">
        <v>14109337</v>
      </c>
      <c r="O32" s="2" t="s">
        <v>992</v>
      </c>
      <c r="P32" s="2">
        <v>1660</v>
      </c>
      <c r="Q32" s="11">
        <v>-345100401</v>
      </c>
      <c r="R32" s="11">
        <v>-587479686</v>
      </c>
      <c r="S32" s="2" t="s">
        <v>32</v>
      </c>
      <c r="T32" s="2" t="s">
        <v>993</v>
      </c>
      <c r="U32" s="2" t="s">
        <v>32</v>
      </c>
      <c r="V32" s="2" t="s">
        <v>32</v>
      </c>
      <c r="W32" s="2">
        <v>478</v>
      </c>
      <c r="X32" s="2" t="s">
        <v>994</v>
      </c>
      <c r="Y32" s="2" t="s">
        <v>32</v>
      </c>
      <c r="Z32" s="12">
        <v>44574</v>
      </c>
      <c r="AA32" s="2" t="s">
        <v>995</v>
      </c>
      <c r="AB32" s="2" t="s">
        <v>835</v>
      </c>
      <c r="AC32" s="2">
        <v>2320425004</v>
      </c>
      <c r="AD32" s="2" t="s">
        <v>815</v>
      </c>
      <c r="AE32" s="2" t="s">
        <v>32</v>
      </c>
      <c r="AF32" s="2" t="s">
        <v>804</v>
      </c>
      <c r="AG32" s="2" t="s">
        <v>32</v>
      </c>
      <c r="AH32" s="2"/>
      <c r="AI32" s="2"/>
      <c r="AJ32" s="2">
        <v>0</v>
      </c>
      <c r="AK32" s="2">
        <v>1</v>
      </c>
      <c r="AL32" s="2">
        <v>1564</v>
      </c>
      <c r="AM32" s="2">
        <v>43</v>
      </c>
      <c r="AN32" s="2"/>
      <c r="AO32" s="2">
        <v>1</v>
      </c>
      <c r="AP32" s="11">
        <v>191241</v>
      </c>
      <c r="AQ32" s="2"/>
      <c r="AR32" s="2"/>
      <c r="AS32" s="2"/>
      <c r="AT32" s="2">
        <v>0</v>
      </c>
      <c r="AU32" s="2"/>
      <c r="AV32" s="12">
        <v>44573</v>
      </c>
      <c r="AW32" s="2"/>
      <c r="AX32" s="2"/>
      <c r="AY32" s="2">
        <v>0</v>
      </c>
      <c r="AZ32" s="2" t="s">
        <v>806</v>
      </c>
      <c r="BA32" s="12">
        <v>44573</v>
      </c>
      <c r="BB32" s="2">
        <v>0</v>
      </c>
      <c r="BC32" s="2">
        <v>0</v>
      </c>
      <c r="BD32" s="2">
        <v>0</v>
      </c>
      <c r="BE32" s="2"/>
      <c r="BF32" s="2">
        <v>0</v>
      </c>
      <c r="BG32" s="2">
        <v>0</v>
      </c>
      <c r="BH32" s="2" t="s">
        <v>992</v>
      </c>
      <c r="BI32" s="2">
        <v>0</v>
      </c>
      <c r="BJ32" s="2"/>
      <c r="BK32" s="2"/>
      <c r="BL32" s="2">
        <v>0</v>
      </c>
      <c r="BM32" s="2"/>
      <c r="BN32" s="2" t="s">
        <v>32</v>
      </c>
      <c r="BO32" s="2"/>
      <c r="BP32" s="2" t="s">
        <v>817</v>
      </c>
      <c r="BQ32" s="2" t="s">
        <v>817</v>
      </c>
      <c r="BR32" s="2">
        <v>0</v>
      </c>
      <c r="BS32" s="2">
        <v>0</v>
      </c>
      <c r="BT32" s="2">
        <v>0</v>
      </c>
      <c r="BU32" s="2" t="s">
        <v>32</v>
      </c>
    </row>
    <row r="33" spans="1:73" x14ac:dyDescent="0.3">
      <c r="A33" s="2">
        <v>999877</v>
      </c>
      <c r="B33" s="2">
        <v>6</v>
      </c>
      <c r="C33" s="2">
        <v>0</v>
      </c>
      <c r="D33" s="2">
        <v>3</v>
      </c>
      <c r="E33" s="2" t="s">
        <v>32</v>
      </c>
      <c r="F33" s="2" t="s">
        <v>32</v>
      </c>
      <c r="G33" s="2">
        <v>62849943</v>
      </c>
      <c r="H33" s="2">
        <v>80734</v>
      </c>
      <c r="I33" s="13">
        <v>0.47847222222222219</v>
      </c>
      <c r="J33" s="2" t="s">
        <v>796</v>
      </c>
      <c r="K33" s="2" t="s">
        <v>32</v>
      </c>
      <c r="L33" s="2"/>
      <c r="M33" s="2" t="s">
        <v>996</v>
      </c>
      <c r="N33" s="2">
        <v>31266185</v>
      </c>
      <c r="O33" s="2" t="s">
        <v>997</v>
      </c>
      <c r="P33" s="2">
        <v>1664</v>
      </c>
      <c r="Q33" s="11">
        <v>-344495999</v>
      </c>
      <c r="R33" s="11">
        <v>-587786099</v>
      </c>
      <c r="S33" s="2" t="s">
        <v>32</v>
      </c>
      <c r="T33" s="2" t="s">
        <v>998</v>
      </c>
      <c r="U33" s="2" t="s">
        <v>32</v>
      </c>
      <c r="V33" s="2" t="s">
        <v>32</v>
      </c>
      <c r="W33" s="2">
        <v>478</v>
      </c>
      <c r="X33" s="2" t="s">
        <v>994</v>
      </c>
      <c r="Y33" s="2" t="s">
        <v>32</v>
      </c>
      <c r="Z33" s="12">
        <v>44574</v>
      </c>
      <c r="AA33" s="2" t="s">
        <v>999</v>
      </c>
      <c r="AB33" s="2" t="s">
        <v>1000</v>
      </c>
      <c r="AC33" s="2" t="s">
        <v>1001</v>
      </c>
      <c r="AD33" s="2" t="s">
        <v>803</v>
      </c>
      <c r="AE33" s="2" t="s">
        <v>32</v>
      </c>
      <c r="AF33" s="2" t="s">
        <v>804</v>
      </c>
      <c r="AG33" s="2" t="s">
        <v>32</v>
      </c>
      <c r="AH33" s="2"/>
      <c r="AI33" s="2"/>
      <c r="AJ33" s="2">
        <v>0</v>
      </c>
      <c r="AK33" s="2">
        <v>1</v>
      </c>
      <c r="AL33" s="2">
        <v>1564</v>
      </c>
      <c r="AM33" s="2">
        <v>5</v>
      </c>
      <c r="AN33" s="2"/>
      <c r="AO33" s="2">
        <v>1</v>
      </c>
      <c r="AP33" s="11">
        <v>230251</v>
      </c>
      <c r="AQ33" s="2"/>
      <c r="AR33" s="2"/>
      <c r="AS33" s="2"/>
      <c r="AT33" s="2">
        <v>0</v>
      </c>
      <c r="AU33" s="2"/>
      <c r="AV33" s="12">
        <v>44573</v>
      </c>
      <c r="AW33" s="2"/>
      <c r="AX33" s="2"/>
      <c r="AY33" s="2">
        <v>0</v>
      </c>
      <c r="AZ33" s="2" t="s">
        <v>806</v>
      </c>
      <c r="BA33" s="12">
        <v>44573</v>
      </c>
      <c r="BB33" s="2"/>
      <c r="BC33" s="2">
        <v>0</v>
      </c>
      <c r="BD33" s="2">
        <v>0</v>
      </c>
      <c r="BE33" s="2"/>
      <c r="BF33" s="2">
        <v>0</v>
      </c>
      <c r="BG33" s="2">
        <v>0</v>
      </c>
      <c r="BH33" s="2" t="s">
        <v>1002</v>
      </c>
      <c r="BI33" s="2">
        <v>0</v>
      </c>
      <c r="BJ33" s="2"/>
      <c r="BK33" s="2"/>
      <c r="BL33" s="2">
        <v>0</v>
      </c>
      <c r="BM33" s="2"/>
      <c r="BN33" s="2" t="s">
        <v>32</v>
      </c>
      <c r="BO33" s="2"/>
      <c r="BP33" s="2" t="s">
        <v>808</v>
      </c>
      <c r="BQ33" s="2" t="s">
        <v>809</v>
      </c>
      <c r="BR33" s="2">
        <v>0</v>
      </c>
      <c r="BS33" s="2">
        <v>0</v>
      </c>
      <c r="BT33" s="2">
        <v>0</v>
      </c>
      <c r="BU33" s="2" t="s">
        <v>32</v>
      </c>
    </row>
    <row r="34" spans="1:73" x14ac:dyDescent="0.3">
      <c r="A34" s="2">
        <v>988000</v>
      </c>
      <c r="B34" s="2">
        <v>6</v>
      </c>
      <c r="C34" s="2">
        <v>0</v>
      </c>
      <c r="D34" s="2">
        <v>3</v>
      </c>
      <c r="E34" s="2" t="s">
        <v>32</v>
      </c>
      <c r="F34" s="2" t="s">
        <v>32</v>
      </c>
      <c r="G34" s="2">
        <v>62778071</v>
      </c>
      <c r="H34" s="2">
        <v>80729</v>
      </c>
      <c r="I34" s="13">
        <v>0.56111111111111112</v>
      </c>
      <c r="J34" s="2" t="s">
        <v>796</v>
      </c>
      <c r="K34" s="2" t="s">
        <v>32</v>
      </c>
      <c r="L34" s="2"/>
      <c r="M34" s="2" t="s">
        <v>1003</v>
      </c>
      <c r="N34" s="2">
        <v>94868972</v>
      </c>
      <c r="O34" s="2" t="s">
        <v>1004</v>
      </c>
      <c r="P34" s="2">
        <v>1667</v>
      </c>
      <c r="Q34" s="11">
        <v>-344616820</v>
      </c>
      <c r="R34" s="11">
        <v>-587705490</v>
      </c>
      <c r="S34" s="2" t="s">
        <v>32</v>
      </c>
      <c r="T34" s="2" t="s">
        <v>1005</v>
      </c>
      <c r="U34" s="2" t="s">
        <v>32</v>
      </c>
      <c r="V34" s="2" t="s">
        <v>32</v>
      </c>
      <c r="W34" s="2">
        <v>478</v>
      </c>
      <c r="X34" s="2" t="s">
        <v>800</v>
      </c>
      <c r="Y34" s="12">
        <v>44572</v>
      </c>
      <c r="Z34" s="12">
        <v>44574</v>
      </c>
      <c r="AA34" s="2" t="s">
        <v>1006</v>
      </c>
      <c r="AB34" s="2" t="s">
        <v>835</v>
      </c>
      <c r="AC34" s="2">
        <v>2320552554</v>
      </c>
      <c r="AD34" s="2" t="s">
        <v>823</v>
      </c>
      <c r="AE34" s="2" t="s">
        <v>32</v>
      </c>
      <c r="AF34" s="2" t="s">
        <v>804</v>
      </c>
      <c r="AG34" s="12">
        <v>44573</v>
      </c>
      <c r="AH34" s="2"/>
      <c r="AI34" s="2"/>
      <c r="AJ34" s="2">
        <v>1</v>
      </c>
      <c r="AK34" s="2">
        <v>1</v>
      </c>
      <c r="AL34" s="2">
        <v>1564</v>
      </c>
      <c r="AM34" s="2">
        <v>36</v>
      </c>
      <c r="AN34" s="2"/>
      <c r="AO34" s="2">
        <v>1</v>
      </c>
      <c r="AP34" s="11">
        <v>243441</v>
      </c>
      <c r="AQ34" s="2"/>
      <c r="AR34" s="2"/>
      <c r="AS34" s="2"/>
      <c r="AT34" s="2">
        <v>703</v>
      </c>
      <c r="AU34" s="2" t="s">
        <v>805</v>
      </c>
      <c r="AV34" s="12">
        <v>44573</v>
      </c>
      <c r="AW34" s="2"/>
      <c r="AX34" s="2"/>
      <c r="AY34" s="2">
        <v>1</v>
      </c>
      <c r="AZ34" s="2" t="s">
        <v>806</v>
      </c>
      <c r="BA34" s="12">
        <v>44573</v>
      </c>
      <c r="BB34" s="2"/>
      <c r="BC34" s="2">
        <v>0</v>
      </c>
      <c r="BD34" s="2">
        <v>0</v>
      </c>
      <c r="BE34" s="2"/>
      <c r="BF34" s="2">
        <v>0</v>
      </c>
      <c r="BG34" s="2">
        <v>0</v>
      </c>
      <c r="BH34" s="2" t="s">
        <v>1007</v>
      </c>
      <c r="BI34" s="2">
        <v>0</v>
      </c>
      <c r="BJ34" s="2"/>
      <c r="BK34" s="2"/>
      <c r="BL34" s="2">
        <v>1</v>
      </c>
      <c r="BM34" s="2"/>
      <c r="BN34" s="2" t="s">
        <v>32</v>
      </c>
      <c r="BO34" s="2"/>
      <c r="BP34" s="2" t="s">
        <v>808</v>
      </c>
      <c r="BQ34" s="2" t="s">
        <v>809</v>
      </c>
      <c r="BR34" s="2">
        <v>0</v>
      </c>
      <c r="BS34" s="2">
        <v>0</v>
      </c>
      <c r="BT34" s="2">
        <v>0</v>
      </c>
      <c r="BU34" s="2" t="s">
        <v>32</v>
      </c>
    </row>
    <row r="35" spans="1:73" x14ac:dyDescent="0.3">
      <c r="A35" s="2">
        <v>999911</v>
      </c>
      <c r="B35" s="2">
        <v>6</v>
      </c>
      <c r="C35" s="2">
        <v>0</v>
      </c>
      <c r="D35" s="2">
        <v>3</v>
      </c>
      <c r="E35" s="2" t="s">
        <v>32</v>
      </c>
      <c r="F35" s="2" t="s">
        <v>32</v>
      </c>
      <c r="G35" s="2">
        <v>62856292</v>
      </c>
      <c r="H35" s="2">
        <v>80734</v>
      </c>
      <c r="I35" s="13">
        <v>0.47847222222222219</v>
      </c>
      <c r="J35" s="2" t="s">
        <v>796</v>
      </c>
      <c r="K35" s="2" t="s">
        <v>32</v>
      </c>
      <c r="L35" s="2"/>
      <c r="M35" s="2" t="s">
        <v>1008</v>
      </c>
      <c r="N35" s="2">
        <v>32725072</v>
      </c>
      <c r="O35" s="2" t="s">
        <v>1009</v>
      </c>
      <c r="P35" s="2">
        <v>1665</v>
      </c>
      <c r="Q35" s="11">
        <v>-345063010</v>
      </c>
      <c r="R35" s="11">
        <v>-587541530</v>
      </c>
      <c r="S35" s="2" t="s">
        <v>32</v>
      </c>
      <c r="T35" s="2" t="s">
        <v>1010</v>
      </c>
      <c r="U35" s="2" t="s">
        <v>32</v>
      </c>
      <c r="V35" s="2" t="s">
        <v>32</v>
      </c>
      <c r="W35" s="2">
        <v>478</v>
      </c>
      <c r="X35" s="2" t="s">
        <v>994</v>
      </c>
      <c r="Y35" s="2" t="s">
        <v>32</v>
      </c>
      <c r="Z35" s="12">
        <v>44574</v>
      </c>
      <c r="AA35" s="2" t="s">
        <v>1011</v>
      </c>
      <c r="AB35" s="2" t="s">
        <v>835</v>
      </c>
      <c r="AC35" s="2">
        <v>1135064397</v>
      </c>
      <c r="AD35" s="2" t="s">
        <v>815</v>
      </c>
      <c r="AE35" s="2" t="s">
        <v>32</v>
      </c>
      <c r="AF35" s="2" t="s">
        <v>804</v>
      </c>
      <c r="AG35" s="2" t="s">
        <v>32</v>
      </c>
      <c r="AH35" s="2"/>
      <c r="AI35" s="2"/>
      <c r="AJ35" s="2">
        <v>0</v>
      </c>
      <c r="AK35" s="2">
        <v>1</v>
      </c>
      <c r="AL35" s="2">
        <v>1564</v>
      </c>
      <c r="AM35" s="2">
        <v>45</v>
      </c>
      <c r="AN35" s="2"/>
      <c r="AO35" s="2">
        <v>1</v>
      </c>
      <c r="AP35" s="11">
        <v>489171</v>
      </c>
      <c r="AQ35" s="2"/>
      <c r="AR35" s="2"/>
      <c r="AS35" s="2"/>
      <c r="AT35" s="2">
        <v>0</v>
      </c>
      <c r="AU35" s="2"/>
      <c r="AV35" s="12">
        <v>44573</v>
      </c>
      <c r="AW35" s="2"/>
      <c r="AX35" s="2"/>
      <c r="AY35" s="2">
        <v>0</v>
      </c>
      <c r="AZ35" s="2" t="s">
        <v>806</v>
      </c>
      <c r="BA35" s="12">
        <v>44573</v>
      </c>
      <c r="BB35" s="2"/>
      <c r="BC35" s="2">
        <v>0</v>
      </c>
      <c r="BD35" s="2">
        <v>0</v>
      </c>
      <c r="BE35" s="2"/>
      <c r="BF35" s="2">
        <v>0</v>
      </c>
      <c r="BG35" s="2">
        <v>0</v>
      </c>
      <c r="BH35" s="2" t="s">
        <v>1012</v>
      </c>
      <c r="BI35" s="2">
        <v>0</v>
      </c>
      <c r="BJ35" s="2"/>
      <c r="BK35" s="2"/>
      <c r="BL35" s="2">
        <v>0</v>
      </c>
      <c r="BM35" s="2"/>
      <c r="BN35" s="2" t="s">
        <v>32</v>
      </c>
      <c r="BO35" s="2"/>
      <c r="BP35" s="2" t="s">
        <v>817</v>
      </c>
      <c r="BQ35" s="2" t="s">
        <v>817</v>
      </c>
      <c r="BR35" s="2">
        <v>0</v>
      </c>
      <c r="BS35" s="2">
        <v>0</v>
      </c>
      <c r="BT35" s="2">
        <v>0</v>
      </c>
      <c r="BU35" s="2" t="s">
        <v>32</v>
      </c>
    </row>
    <row r="36" spans="1:73" x14ac:dyDescent="0.3">
      <c r="A36" s="2">
        <v>999854</v>
      </c>
      <c r="B36" s="2">
        <v>6</v>
      </c>
      <c r="C36" s="2">
        <v>0</v>
      </c>
      <c r="D36" s="2">
        <v>3</v>
      </c>
      <c r="E36" s="2" t="s">
        <v>32</v>
      </c>
      <c r="F36" s="2" t="s">
        <v>32</v>
      </c>
      <c r="G36" s="2">
        <v>62872683</v>
      </c>
      <c r="H36" s="2">
        <v>80734</v>
      </c>
      <c r="I36" s="13">
        <v>0.47847222222222219</v>
      </c>
      <c r="J36" s="2" t="s">
        <v>796</v>
      </c>
      <c r="K36" s="2" t="s">
        <v>32</v>
      </c>
      <c r="L36" s="2"/>
      <c r="M36" s="2" t="s">
        <v>1013</v>
      </c>
      <c r="N36" s="2">
        <v>30413978</v>
      </c>
      <c r="O36" s="2" t="s">
        <v>1014</v>
      </c>
      <c r="P36" s="2">
        <v>1664</v>
      </c>
      <c r="Q36" s="11">
        <v>-344572000</v>
      </c>
      <c r="R36" s="11">
        <v>-587811680</v>
      </c>
      <c r="S36" s="2" t="s">
        <v>32</v>
      </c>
      <c r="T36" s="2" t="s">
        <v>1015</v>
      </c>
      <c r="U36" s="2" t="s">
        <v>32</v>
      </c>
      <c r="V36" s="2" t="s">
        <v>32</v>
      </c>
      <c r="W36" s="2">
        <v>478</v>
      </c>
      <c r="X36" s="2" t="s">
        <v>994</v>
      </c>
      <c r="Y36" s="2" t="s">
        <v>32</v>
      </c>
      <c r="Z36" s="12">
        <v>44574</v>
      </c>
      <c r="AA36" s="2" t="s">
        <v>1016</v>
      </c>
      <c r="AB36" s="2" t="s">
        <v>1017</v>
      </c>
      <c r="AC36" s="2" t="s">
        <v>1018</v>
      </c>
      <c r="AD36" s="2" t="s">
        <v>803</v>
      </c>
      <c r="AE36" s="2" t="s">
        <v>32</v>
      </c>
      <c r="AF36" s="2" t="s">
        <v>804</v>
      </c>
      <c r="AG36" s="2" t="s">
        <v>32</v>
      </c>
      <c r="AH36" s="2"/>
      <c r="AI36" s="2"/>
      <c r="AJ36" s="2">
        <v>0</v>
      </c>
      <c r="AK36" s="2">
        <v>1</v>
      </c>
      <c r="AL36" s="2">
        <v>1564</v>
      </c>
      <c r="AM36" s="2">
        <v>32</v>
      </c>
      <c r="AN36" s="2"/>
      <c r="AO36" s="2">
        <v>1</v>
      </c>
      <c r="AP36" s="11">
        <v>402248</v>
      </c>
      <c r="AQ36" s="2"/>
      <c r="AR36" s="2"/>
      <c r="AS36" s="2"/>
      <c r="AT36" s="2">
        <v>0</v>
      </c>
      <c r="AU36" s="2"/>
      <c r="AV36" s="12">
        <v>44573</v>
      </c>
      <c r="AW36" s="2"/>
      <c r="AX36" s="2"/>
      <c r="AY36" s="2">
        <v>0</v>
      </c>
      <c r="AZ36" s="2" t="s">
        <v>806</v>
      </c>
      <c r="BA36" s="12">
        <v>44573</v>
      </c>
      <c r="BB36" s="2"/>
      <c r="BC36" s="2">
        <v>0</v>
      </c>
      <c r="BD36" s="2">
        <v>0</v>
      </c>
      <c r="BE36" s="2"/>
      <c r="BF36" s="2">
        <v>0</v>
      </c>
      <c r="BG36" s="2">
        <v>0</v>
      </c>
      <c r="BH36" s="2" t="s">
        <v>1019</v>
      </c>
      <c r="BI36" s="2">
        <v>0</v>
      </c>
      <c r="BJ36" s="2"/>
      <c r="BK36" s="2"/>
      <c r="BL36" s="2">
        <v>0</v>
      </c>
      <c r="BM36" s="2"/>
      <c r="BN36" s="2" t="s">
        <v>32</v>
      </c>
      <c r="BO36" s="2"/>
      <c r="BP36" s="2" t="s">
        <v>808</v>
      </c>
      <c r="BQ36" s="2" t="s">
        <v>809</v>
      </c>
      <c r="BR36" s="2">
        <v>0</v>
      </c>
      <c r="BS36" s="2">
        <v>0</v>
      </c>
      <c r="BT36" s="2">
        <v>0</v>
      </c>
      <c r="BU36" s="2" t="s">
        <v>32</v>
      </c>
    </row>
    <row r="37" spans="1:73" x14ac:dyDescent="0.3">
      <c r="A37" s="2">
        <v>988003</v>
      </c>
      <c r="B37" s="2">
        <v>6</v>
      </c>
      <c r="C37" s="2">
        <v>0</v>
      </c>
      <c r="D37" s="2">
        <v>3</v>
      </c>
      <c r="E37" s="2" t="s">
        <v>32</v>
      </c>
      <c r="F37" s="2" t="s">
        <v>32</v>
      </c>
      <c r="G37" s="2">
        <v>62778520</v>
      </c>
      <c r="H37" s="2">
        <v>80729</v>
      </c>
      <c r="I37" s="13">
        <v>0.56111111111111112</v>
      </c>
      <c r="J37" s="2" t="s">
        <v>796</v>
      </c>
      <c r="K37" s="2" t="s">
        <v>32</v>
      </c>
      <c r="L37" s="2"/>
      <c r="M37" s="2" t="s">
        <v>1020</v>
      </c>
      <c r="N37" s="2">
        <v>20987066</v>
      </c>
      <c r="O37" s="2" t="s">
        <v>1021</v>
      </c>
      <c r="P37" s="2">
        <v>1664</v>
      </c>
      <c r="Q37" s="11">
        <v>-344555779</v>
      </c>
      <c r="R37" s="11">
        <v>-587855088</v>
      </c>
      <c r="S37" s="2" t="s">
        <v>32</v>
      </c>
      <c r="T37" s="2" t="s">
        <v>1022</v>
      </c>
      <c r="U37" s="2" t="s">
        <v>32</v>
      </c>
      <c r="V37" s="2" t="s">
        <v>32</v>
      </c>
      <c r="W37" s="2">
        <v>478</v>
      </c>
      <c r="X37" s="2" t="s">
        <v>800</v>
      </c>
      <c r="Y37" s="12">
        <v>44572</v>
      </c>
      <c r="Z37" s="12">
        <v>44574</v>
      </c>
      <c r="AA37" s="2" t="s">
        <v>1023</v>
      </c>
      <c r="AB37" s="2" t="s">
        <v>1024</v>
      </c>
      <c r="AC37" s="2">
        <v>11</v>
      </c>
      <c r="AD37" s="2" t="s">
        <v>803</v>
      </c>
      <c r="AE37" s="2" t="s">
        <v>32</v>
      </c>
      <c r="AF37" s="2" t="s">
        <v>804</v>
      </c>
      <c r="AG37" s="12">
        <v>44573</v>
      </c>
      <c r="AH37" s="2"/>
      <c r="AI37" s="2"/>
      <c r="AJ37" s="2">
        <v>1</v>
      </c>
      <c r="AK37" s="2">
        <v>1</v>
      </c>
      <c r="AL37" s="2">
        <v>1564</v>
      </c>
      <c r="AM37" s="2">
        <v>28</v>
      </c>
      <c r="AN37" s="2"/>
      <c r="AO37" s="2">
        <v>1</v>
      </c>
      <c r="AP37" s="11">
        <v>170841</v>
      </c>
      <c r="AQ37" s="2"/>
      <c r="AR37" s="2"/>
      <c r="AS37" s="2"/>
      <c r="AT37" s="2">
        <v>703</v>
      </c>
      <c r="AU37" s="2" t="s">
        <v>805</v>
      </c>
      <c r="AV37" s="12">
        <v>44573</v>
      </c>
      <c r="AW37" s="2"/>
      <c r="AX37" s="2"/>
      <c r="AY37" s="2">
        <v>1</v>
      </c>
      <c r="AZ37" s="2" t="s">
        <v>806</v>
      </c>
      <c r="BA37" s="12">
        <v>44573</v>
      </c>
      <c r="BB37" s="2"/>
      <c r="BC37" s="2">
        <v>0</v>
      </c>
      <c r="BD37" s="2">
        <v>0</v>
      </c>
      <c r="BE37" s="2"/>
      <c r="BF37" s="2">
        <v>0</v>
      </c>
      <c r="BG37" s="2">
        <v>0</v>
      </c>
      <c r="BH37" s="2" t="s">
        <v>1025</v>
      </c>
      <c r="BI37" s="2">
        <v>0</v>
      </c>
      <c r="BJ37" s="2"/>
      <c r="BK37" s="2"/>
      <c r="BL37" s="2">
        <v>10</v>
      </c>
      <c r="BM37" s="2"/>
      <c r="BN37" s="2" t="s">
        <v>32</v>
      </c>
      <c r="BO37" s="2"/>
      <c r="BP37" s="2" t="s">
        <v>808</v>
      </c>
      <c r="BQ37" s="2" t="s">
        <v>809</v>
      </c>
      <c r="BR37" s="2">
        <v>0</v>
      </c>
      <c r="BS37" s="2">
        <v>0</v>
      </c>
      <c r="BT37" s="2">
        <v>0</v>
      </c>
      <c r="BU37" s="2" t="s">
        <v>32</v>
      </c>
    </row>
    <row r="38" spans="1:73" x14ac:dyDescent="0.3">
      <c r="A38" s="2">
        <v>999826</v>
      </c>
      <c r="B38" s="2">
        <v>6</v>
      </c>
      <c r="C38" s="2">
        <v>0</v>
      </c>
      <c r="D38" s="2">
        <v>3</v>
      </c>
      <c r="E38" s="2" t="s">
        <v>32</v>
      </c>
      <c r="F38" s="2" t="s">
        <v>32</v>
      </c>
      <c r="G38" s="2">
        <v>62852586</v>
      </c>
      <c r="H38" s="2">
        <v>80734</v>
      </c>
      <c r="I38" s="13">
        <v>0.47847222222222219</v>
      </c>
      <c r="J38" s="2" t="s">
        <v>796</v>
      </c>
      <c r="K38" s="2" t="s">
        <v>32</v>
      </c>
      <c r="L38" s="2"/>
      <c r="M38" s="2" t="s">
        <v>1026</v>
      </c>
      <c r="N38" s="2">
        <v>21793380</v>
      </c>
      <c r="O38" s="2" t="s">
        <v>1027</v>
      </c>
      <c r="P38" s="2">
        <v>1667</v>
      </c>
      <c r="Q38" s="11">
        <v>-344558100</v>
      </c>
      <c r="R38" s="11">
        <v>-587805100</v>
      </c>
      <c r="S38" s="2" t="s">
        <v>32</v>
      </c>
      <c r="T38" s="2" t="s">
        <v>1028</v>
      </c>
      <c r="U38" s="2" t="s">
        <v>32</v>
      </c>
      <c r="V38" s="2" t="s">
        <v>32</v>
      </c>
      <c r="W38" s="2">
        <v>478</v>
      </c>
      <c r="X38" s="2" t="s">
        <v>994</v>
      </c>
      <c r="Y38" s="2" t="s">
        <v>32</v>
      </c>
      <c r="Z38" s="12">
        <v>44574</v>
      </c>
      <c r="AA38" s="2" t="s">
        <v>1029</v>
      </c>
      <c r="AB38" s="2" t="s">
        <v>1030</v>
      </c>
      <c r="AC38" s="2">
        <v>1533965057</v>
      </c>
      <c r="AD38" s="2" t="s">
        <v>823</v>
      </c>
      <c r="AE38" s="2" t="s">
        <v>32</v>
      </c>
      <c r="AF38" s="2" t="s">
        <v>804</v>
      </c>
      <c r="AG38" s="2" t="s">
        <v>32</v>
      </c>
      <c r="AH38" s="2"/>
      <c r="AI38" s="2"/>
      <c r="AJ38" s="2">
        <v>0</v>
      </c>
      <c r="AK38" s="2">
        <v>1</v>
      </c>
      <c r="AL38" s="2">
        <v>1564</v>
      </c>
      <c r="AM38" s="2">
        <v>10</v>
      </c>
      <c r="AN38" s="2"/>
      <c r="AO38" s="2">
        <v>1</v>
      </c>
      <c r="AP38" s="11">
        <v>497584</v>
      </c>
      <c r="AQ38" s="2"/>
      <c r="AR38" s="2"/>
      <c r="AS38" s="2"/>
      <c r="AT38" s="2">
        <v>0</v>
      </c>
      <c r="AU38" s="2"/>
      <c r="AV38" s="12">
        <v>44573</v>
      </c>
      <c r="AW38" s="2"/>
      <c r="AX38" s="2"/>
      <c r="AY38" s="2">
        <v>0</v>
      </c>
      <c r="AZ38" s="2" t="s">
        <v>806</v>
      </c>
      <c r="BA38" s="12">
        <v>44573</v>
      </c>
      <c r="BB38" s="2"/>
      <c r="BC38" s="2">
        <v>0</v>
      </c>
      <c r="BD38" s="2">
        <v>0</v>
      </c>
      <c r="BE38" s="2"/>
      <c r="BF38" s="2">
        <v>0</v>
      </c>
      <c r="BG38" s="2">
        <v>0</v>
      </c>
      <c r="BH38" s="2" t="s">
        <v>1031</v>
      </c>
      <c r="BI38" s="2">
        <v>0</v>
      </c>
      <c r="BJ38" s="2"/>
      <c r="BK38" s="2"/>
      <c r="BL38" s="2">
        <v>0</v>
      </c>
      <c r="BM38" s="2"/>
      <c r="BN38" s="2" t="s">
        <v>32</v>
      </c>
      <c r="BO38" s="2"/>
      <c r="BP38" s="2" t="s">
        <v>808</v>
      </c>
      <c r="BQ38" s="2" t="s">
        <v>809</v>
      </c>
      <c r="BR38" s="2">
        <v>0</v>
      </c>
      <c r="BS38" s="2">
        <v>0</v>
      </c>
      <c r="BT38" s="2">
        <v>0</v>
      </c>
      <c r="BU38" s="2" t="s">
        <v>32</v>
      </c>
    </row>
    <row r="39" spans="1:73" x14ac:dyDescent="0.3">
      <c r="A39" s="2">
        <v>999895</v>
      </c>
      <c r="B39" s="2">
        <v>6</v>
      </c>
      <c r="C39" s="2">
        <v>0</v>
      </c>
      <c r="D39" s="2">
        <v>3</v>
      </c>
      <c r="E39" s="2" t="s">
        <v>32</v>
      </c>
      <c r="F39" s="2" t="s">
        <v>32</v>
      </c>
      <c r="G39" s="2">
        <v>62852515</v>
      </c>
      <c r="H39" s="2">
        <v>80734</v>
      </c>
      <c r="I39" s="13">
        <v>0.47847222222222219</v>
      </c>
      <c r="J39" s="2" t="s">
        <v>796</v>
      </c>
      <c r="K39" s="2" t="s">
        <v>32</v>
      </c>
      <c r="L39" s="2"/>
      <c r="M39" s="2" t="s">
        <v>1032</v>
      </c>
      <c r="N39" s="2">
        <v>22883612</v>
      </c>
      <c r="O39" s="2" t="s">
        <v>1033</v>
      </c>
      <c r="P39" s="2">
        <v>1665</v>
      </c>
      <c r="Q39" s="11">
        <v>-345176990</v>
      </c>
      <c r="R39" s="11">
        <v>-587500010</v>
      </c>
      <c r="S39" s="2" t="s">
        <v>32</v>
      </c>
      <c r="T39" s="2" t="s">
        <v>1034</v>
      </c>
      <c r="U39" s="2" t="s">
        <v>32</v>
      </c>
      <c r="V39" s="2" t="s">
        <v>32</v>
      </c>
      <c r="W39" s="2">
        <v>478</v>
      </c>
      <c r="X39" s="2" t="s">
        <v>994</v>
      </c>
      <c r="Y39" s="2" t="s">
        <v>32</v>
      </c>
      <c r="Z39" s="12">
        <v>44574</v>
      </c>
      <c r="AA39" s="2" t="s">
        <v>1035</v>
      </c>
      <c r="AB39" s="2" t="s">
        <v>1036</v>
      </c>
      <c r="AC39" s="2">
        <v>1111132122</v>
      </c>
      <c r="AD39" s="2" t="s">
        <v>815</v>
      </c>
      <c r="AE39" s="2" t="s">
        <v>32</v>
      </c>
      <c r="AF39" s="2" t="s">
        <v>804</v>
      </c>
      <c r="AG39" s="2" t="s">
        <v>32</v>
      </c>
      <c r="AH39" s="2"/>
      <c r="AI39" s="2"/>
      <c r="AJ39" s="2">
        <v>0</v>
      </c>
      <c r="AK39" s="2">
        <v>1</v>
      </c>
      <c r="AL39" s="2">
        <v>1564</v>
      </c>
      <c r="AM39" s="2">
        <v>40</v>
      </c>
      <c r="AN39" s="2"/>
      <c r="AO39" s="2">
        <v>1</v>
      </c>
      <c r="AP39" s="11">
        <v>597227</v>
      </c>
      <c r="AQ39" s="2"/>
      <c r="AR39" s="2"/>
      <c r="AS39" s="2"/>
      <c r="AT39" s="2">
        <v>0</v>
      </c>
      <c r="AU39" s="2"/>
      <c r="AV39" s="12">
        <v>44573</v>
      </c>
      <c r="AW39" s="2"/>
      <c r="AX39" s="2"/>
      <c r="AY39" s="2">
        <v>0</v>
      </c>
      <c r="AZ39" s="2" t="s">
        <v>806</v>
      </c>
      <c r="BA39" s="12">
        <v>44573</v>
      </c>
      <c r="BB39" s="2"/>
      <c r="BC39" s="2">
        <v>0</v>
      </c>
      <c r="BD39" s="2">
        <v>0</v>
      </c>
      <c r="BE39" s="2"/>
      <c r="BF39" s="2">
        <v>0</v>
      </c>
      <c r="BG39" s="2">
        <v>0</v>
      </c>
      <c r="BH39" s="2" t="s">
        <v>1037</v>
      </c>
      <c r="BI39" s="2">
        <v>0</v>
      </c>
      <c r="BJ39" s="2"/>
      <c r="BK39" s="2"/>
      <c r="BL39" s="2">
        <v>0</v>
      </c>
      <c r="BM39" s="2"/>
      <c r="BN39" s="2" t="s">
        <v>32</v>
      </c>
      <c r="BO39" s="2"/>
      <c r="BP39" s="2" t="s">
        <v>817</v>
      </c>
      <c r="BQ39" s="2" t="s">
        <v>817</v>
      </c>
      <c r="BR39" s="2">
        <v>0</v>
      </c>
      <c r="BS39" s="2">
        <v>0</v>
      </c>
      <c r="BT39" s="2">
        <v>0</v>
      </c>
      <c r="BU39" s="2" t="s">
        <v>32</v>
      </c>
    </row>
    <row r="40" spans="1:73" x14ac:dyDescent="0.3">
      <c r="A40" s="2">
        <v>999876</v>
      </c>
      <c r="B40" s="2">
        <v>6</v>
      </c>
      <c r="C40" s="2">
        <v>0</v>
      </c>
      <c r="D40" s="2">
        <v>3</v>
      </c>
      <c r="E40" s="2" t="s">
        <v>32</v>
      </c>
      <c r="F40" s="2" t="s">
        <v>32</v>
      </c>
      <c r="G40" s="2">
        <v>62849722</v>
      </c>
      <c r="H40" s="2">
        <v>80734</v>
      </c>
      <c r="I40" s="13">
        <v>0.47847222222222219</v>
      </c>
      <c r="J40" s="2" t="s">
        <v>796</v>
      </c>
      <c r="K40" s="2" t="s">
        <v>32</v>
      </c>
      <c r="L40" s="2"/>
      <c r="M40" s="2" t="s">
        <v>1038</v>
      </c>
      <c r="N40" s="2">
        <v>23862677</v>
      </c>
      <c r="O40" s="2" t="s">
        <v>1039</v>
      </c>
      <c r="P40" s="2">
        <v>1629</v>
      </c>
      <c r="Q40" s="11">
        <v>-344049572</v>
      </c>
      <c r="R40" s="11">
        <v>-587802277</v>
      </c>
      <c r="S40" s="2" t="s">
        <v>32</v>
      </c>
      <c r="T40" s="2" t="s">
        <v>1040</v>
      </c>
      <c r="U40" s="2" t="s">
        <v>32</v>
      </c>
      <c r="V40" s="2" t="s">
        <v>32</v>
      </c>
      <c r="W40" s="2">
        <v>478</v>
      </c>
      <c r="X40" s="2" t="s">
        <v>994</v>
      </c>
      <c r="Y40" s="2" t="s">
        <v>32</v>
      </c>
      <c r="Z40" s="12">
        <v>44574</v>
      </c>
      <c r="AA40" s="2" t="s">
        <v>1041</v>
      </c>
      <c r="AB40" s="2" t="s">
        <v>835</v>
      </c>
      <c r="AC40" s="2">
        <v>3484483475</v>
      </c>
      <c r="AD40" s="2" t="s">
        <v>1042</v>
      </c>
      <c r="AE40" s="2" t="s">
        <v>32</v>
      </c>
      <c r="AF40" s="2" t="s">
        <v>804</v>
      </c>
      <c r="AG40" s="2" t="s">
        <v>32</v>
      </c>
      <c r="AH40" s="2"/>
      <c r="AI40" s="2"/>
      <c r="AJ40" s="2">
        <v>0</v>
      </c>
      <c r="AK40" s="2">
        <v>1</v>
      </c>
      <c r="AL40" s="2">
        <v>1564</v>
      </c>
      <c r="AM40" s="2">
        <v>23</v>
      </c>
      <c r="AN40" s="2"/>
      <c r="AO40" s="2">
        <v>1</v>
      </c>
      <c r="AP40" s="11">
        <v>281967</v>
      </c>
      <c r="AQ40" s="2"/>
      <c r="AR40" s="2"/>
      <c r="AS40" s="2"/>
      <c r="AT40" s="2">
        <v>0</v>
      </c>
      <c r="AU40" s="2"/>
      <c r="AV40" s="12">
        <v>44573</v>
      </c>
      <c r="AW40" s="2"/>
      <c r="AX40" s="2"/>
      <c r="AY40" s="2">
        <v>0</v>
      </c>
      <c r="AZ40" s="2" t="s">
        <v>806</v>
      </c>
      <c r="BA40" s="12">
        <v>44573</v>
      </c>
      <c r="BB40" s="2">
        <v>0</v>
      </c>
      <c r="BC40" s="2">
        <v>0</v>
      </c>
      <c r="BD40" s="2">
        <v>0</v>
      </c>
      <c r="BE40" s="2"/>
      <c r="BF40" s="2">
        <v>0</v>
      </c>
      <c r="BG40" s="2">
        <v>0</v>
      </c>
      <c r="BH40" s="2" t="s">
        <v>1039</v>
      </c>
      <c r="BI40" s="2">
        <v>0</v>
      </c>
      <c r="BJ40" s="2"/>
      <c r="BK40" s="2"/>
      <c r="BL40" s="2">
        <v>0</v>
      </c>
      <c r="BM40" s="2"/>
      <c r="BN40" s="2" t="s">
        <v>32</v>
      </c>
      <c r="BO40" s="2"/>
      <c r="BP40" s="2" t="s">
        <v>863</v>
      </c>
      <c r="BQ40" s="2" t="s">
        <v>809</v>
      </c>
      <c r="BR40" s="2">
        <v>0</v>
      </c>
      <c r="BS40" s="2">
        <v>0</v>
      </c>
      <c r="BT40" s="2">
        <v>0</v>
      </c>
      <c r="BU40" s="2" t="s">
        <v>32</v>
      </c>
    </row>
    <row r="41" spans="1:73" x14ac:dyDescent="0.3">
      <c r="A41" s="2">
        <v>999887</v>
      </c>
      <c r="B41" s="2">
        <v>6</v>
      </c>
      <c r="C41" s="2">
        <v>0</v>
      </c>
      <c r="D41" s="2">
        <v>3</v>
      </c>
      <c r="E41" s="2" t="s">
        <v>32</v>
      </c>
      <c r="F41" s="2" t="s">
        <v>32</v>
      </c>
      <c r="G41" s="2">
        <v>62851351</v>
      </c>
      <c r="H41" s="2">
        <v>80734</v>
      </c>
      <c r="I41" s="13">
        <v>0.47847222222222219</v>
      </c>
      <c r="J41" s="2" t="s">
        <v>796</v>
      </c>
      <c r="K41" s="2" t="s">
        <v>32</v>
      </c>
      <c r="L41" s="2"/>
      <c r="M41" s="2" t="s">
        <v>1043</v>
      </c>
      <c r="N41" s="2">
        <v>36178672</v>
      </c>
      <c r="O41" s="2" t="s">
        <v>1044</v>
      </c>
      <c r="P41" s="2">
        <v>1665</v>
      </c>
      <c r="Q41" s="11">
        <v>-345053587</v>
      </c>
      <c r="R41" s="11">
        <v>-587446849</v>
      </c>
      <c r="S41" s="2" t="s">
        <v>32</v>
      </c>
      <c r="T41" s="2" t="s">
        <v>1045</v>
      </c>
      <c r="U41" s="2" t="s">
        <v>32</v>
      </c>
      <c r="V41" s="2" t="s">
        <v>32</v>
      </c>
      <c r="W41" s="2">
        <v>478</v>
      </c>
      <c r="X41" s="2" t="s">
        <v>994</v>
      </c>
      <c r="Y41" s="2" t="s">
        <v>32</v>
      </c>
      <c r="Z41" s="12">
        <v>44574</v>
      </c>
      <c r="AA41" s="2" t="s">
        <v>1046</v>
      </c>
      <c r="AB41" s="2" t="s">
        <v>1047</v>
      </c>
      <c r="AC41" s="2">
        <v>1133800473</v>
      </c>
      <c r="AD41" s="2" t="s">
        <v>815</v>
      </c>
      <c r="AE41" s="2" t="s">
        <v>32</v>
      </c>
      <c r="AF41" s="2" t="s">
        <v>804</v>
      </c>
      <c r="AG41" s="2" t="s">
        <v>32</v>
      </c>
      <c r="AH41" s="2"/>
      <c r="AI41" s="2"/>
      <c r="AJ41" s="2">
        <v>0</v>
      </c>
      <c r="AK41" s="2">
        <v>1</v>
      </c>
      <c r="AL41" s="2">
        <v>1564</v>
      </c>
      <c r="AM41" s="2">
        <v>37</v>
      </c>
      <c r="AN41" s="2"/>
      <c r="AO41" s="2">
        <v>1</v>
      </c>
      <c r="AP41" s="11">
        <v>373305</v>
      </c>
      <c r="AQ41" s="2"/>
      <c r="AR41" s="2"/>
      <c r="AS41" s="2"/>
      <c r="AT41" s="2">
        <v>0</v>
      </c>
      <c r="AU41" s="2"/>
      <c r="AV41" s="12">
        <v>44573</v>
      </c>
      <c r="AW41" s="2"/>
      <c r="AX41" s="2"/>
      <c r="AY41" s="2">
        <v>0</v>
      </c>
      <c r="AZ41" s="2" t="s">
        <v>806</v>
      </c>
      <c r="BA41" s="12">
        <v>44573</v>
      </c>
      <c r="BB41" s="2"/>
      <c r="BC41" s="2">
        <v>0</v>
      </c>
      <c r="BD41" s="2">
        <v>0</v>
      </c>
      <c r="BE41" s="2"/>
      <c r="BF41" s="2">
        <v>0</v>
      </c>
      <c r="BG41" s="2">
        <v>0</v>
      </c>
      <c r="BH41" s="2" t="s">
        <v>1048</v>
      </c>
      <c r="BI41" s="2">
        <v>0</v>
      </c>
      <c r="BJ41" s="2"/>
      <c r="BK41" s="2"/>
      <c r="BL41" s="2">
        <v>0</v>
      </c>
      <c r="BM41" s="2"/>
      <c r="BN41" s="2" t="s">
        <v>32</v>
      </c>
      <c r="BO41" s="2"/>
      <c r="BP41" s="2" t="s">
        <v>817</v>
      </c>
      <c r="BQ41" s="2" t="s">
        <v>817</v>
      </c>
      <c r="BR41" s="2">
        <v>0</v>
      </c>
      <c r="BS41" s="2">
        <v>0</v>
      </c>
      <c r="BT41" s="2">
        <v>0</v>
      </c>
      <c r="BU41" s="2" t="s">
        <v>32</v>
      </c>
    </row>
    <row r="42" spans="1:73" x14ac:dyDescent="0.3">
      <c r="A42" s="2">
        <v>999909</v>
      </c>
      <c r="B42" s="2">
        <v>6</v>
      </c>
      <c r="C42" s="2">
        <v>0</v>
      </c>
      <c r="D42" s="2">
        <v>3</v>
      </c>
      <c r="E42" s="2" t="s">
        <v>32</v>
      </c>
      <c r="F42" s="2" t="s">
        <v>32</v>
      </c>
      <c r="G42" s="2">
        <v>62855423</v>
      </c>
      <c r="H42" s="2">
        <v>80734</v>
      </c>
      <c r="I42" s="13">
        <v>0.47847222222222219</v>
      </c>
      <c r="J42" s="2" t="s">
        <v>796</v>
      </c>
      <c r="K42" s="2" t="s">
        <v>32</v>
      </c>
      <c r="L42" s="2"/>
      <c r="M42" s="2" t="s">
        <v>1049</v>
      </c>
      <c r="N42" s="2">
        <v>40291988</v>
      </c>
      <c r="O42" s="2" t="s">
        <v>1050</v>
      </c>
      <c r="P42" s="2">
        <v>1667</v>
      </c>
      <c r="Q42" s="11">
        <v>-344623240</v>
      </c>
      <c r="R42" s="11">
        <v>-587720630</v>
      </c>
      <c r="S42" s="2" t="s">
        <v>32</v>
      </c>
      <c r="T42" s="2" t="s">
        <v>1051</v>
      </c>
      <c r="U42" s="2" t="s">
        <v>32</v>
      </c>
      <c r="V42" s="2" t="s">
        <v>32</v>
      </c>
      <c r="W42" s="2">
        <v>478</v>
      </c>
      <c r="X42" s="2" t="s">
        <v>994</v>
      </c>
      <c r="Y42" s="2" t="s">
        <v>32</v>
      </c>
      <c r="Z42" s="12">
        <v>44574</v>
      </c>
      <c r="AA42" s="2" t="s">
        <v>1052</v>
      </c>
      <c r="AB42" s="2" t="s">
        <v>1053</v>
      </c>
      <c r="AC42" s="2">
        <v>1149481890</v>
      </c>
      <c r="AD42" s="2" t="s">
        <v>823</v>
      </c>
      <c r="AE42" s="2" t="s">
        <v>32</v>
      </c>
      <c r="AF42" s="2" t="s">
        <v>804</v>
      </c>
      <c r="AG42" s="2" t="s">
        <v>32</v>
      </c>
      <c r="AH42" s="2"/>
      <c r="AI42" s="2"/>
      <c r="AJ42" s="2">
        <v>0</v>
      </c>
      <c r="AK42" s="2">
        <v>1</v>
      </c>
      <c r="AL42" s="2">
        <v>1564</v>
      </c>
      <c r="AM42" s="2">
        <v>35</v>
      </c>
      <c r="AN42" s="2"/>
      <c r="AO42" s="2">
        <v>1</v>
      </c>
      <c r="AP42" s="11">
        <v>691081</v>
      </c>
      <c r="AQ42" s="2"/>
      <c r="AR42" s="2"/>
      <c r="AS42" s="2"/>
      <c r="AT42" s="2">
        <v>0</v>
      </c>
      <c r="AU42" s="2"/>
      <c r="AV42" s="12">
        <v>44573</v>
      </c>
      <c r="AW42" s="2"/>
      <c r="AX42" s="2"/>
      <c r="AY42" s="2">
        <v>0</v>
      </c>
      <c r="AZ42" s="2" t="s">
        <v>806</v>
      </c>
      <c r="BA42" s="12">
        <v>44573</v>
      </c>
      <c r="BB42" s="2"/>
      <c r="BC42" s="2">
        <v>0</v>
      </c>
      <c r="BD42" s="2">
        <v>0</v>
      </c>
      <c r="BE42" s="2"/>
      <c r="BF42" s="2">
        <v>0</v>
      </c>
      <c r="BG42" s="2">
        <v>0</v>
      </c>
      <c r="BH42" s="2" t="s">
        <v>1054</v>
      </c>
      <c r="BI42" s="2">
        <v>0</v>
      </c>
      <c r="BJ42" s="2"/>
      <c r="BK42" s="2"/>
      <c r="BL42" s="2">
        <v>0</v>
      </c>
      <c r="BM42" s="2"/>
      <c r="BN42" s="2" t="s">
        <v>32</v>
      </c>
      <c r="BO42" s="2"/>
      <c r="BP42" s="2" t="s">
        <v>808</v>
      </c>
      <c r="BQ42" s="2" t="s">
        <v>809</v>
      </c>
      <c r="BR42" s="2">
        <v>0</v>
      </c>
      <c r="BS42" s="2">
        <v>0</v>
      </c>
      <c r="BT42" s="2">
        <v>0</v>
      </c>
      <c r="BU42" s="2" t="s">
        <v>32</v>
      </c>
    </row>
    <row r="43" spans="1:73" x14ac:dyDescent="0.3">
      <c r="A43" s="2">
        <v>999912</v>
      </c>
      <c r="B43" s="2">
        <v>6</v>
      </c>
      <c r="C43" s="2">
        <v>0</v>
      </c>
      <c r="D43" s="2">
        <v>3</v>
      </c>
      <c r="E43" s="2" t="s">
        <v>32</v>
      </c>
      <c r="F43" s="2" t="s">
        <v>32</v>
      </c>
      <c r="G43" s="2">
        <v>62856347</v>
      </c>
      <c r="H43" s="2">
        <v>80734</v>
      </c>
      <c r="I43" s="13">
        <v>0.47847222222222219</v>
      </c>
      <c r="J43" s="2" t="s">
        <v>796</v>
      </c>
      <c r="K43" s="2" t="s">
        <v>32</v>
      </c>
      <c r="L43" s="2"/>
      <c r="M43" s="2" t="s">
        <v>1055</v>
      </c>
      <c r="N43" s="2">
        <v>14109507</v>
      </c>
      <c r="O43" s="2" t="s">
        <v>1056</v>
      </c>
      <c r="P43" s="2">
        <v>1665</v>
      </c>
      <c r="Q43" s="11">
        <v>-344873468</v>
      </c>
      <c r="R43" s="11">
        <v>-587775566</v>
      </c>
      <c r="S43" s="2" t="s">
        <v>32</v>
      </c>
      <c r="T43" s="2" t="s">
        <v>1057</v>
      </c>
      <c r="U43" s="2" t="s">
        <v>32</v>
      </c>
      <c r="V43" s="2" t="s">
        <v>32</v>
      </c>
      <c r="W43" s="2">
        <v>478</v>
      </c>
      <c r="X43" s="2" t="s">
        <v>994</v>
      </c>
      <c r="Y43" s="2" t="s">
        <v>32</v>
      </c>
      <c r="Z43" s="12">
        <v>44574</v>
      </c>
      <c r="AA43" s="2" t="s">
        <v>1058</v>
      </c>
      <c r="AB43" s="2" t="s">
        <v>835</v>
      </c>
      <c r="AC43" s="2">
        <v>2320550862</v>
      </c>
      <c r="AD43" s="2" t="s">
        <v>815</v>
      </c>
      <c r="AE43" s="2" t="s">
        <v>32</v>
      </c>
      <c r="AF43" s="2" t="s">
        <v>804</v>
      </c>
      <c r="AG43" s="2" t="s">
        <v>32</v>
      </c>
      <c r="AH43" s="2"/>
      <c r="AI43" s="2"/>
      <c r="AJ43" s="2">
        <v>0</v>
      </c>
      <c r="AK43" s="2">
        <v>1</v>
      </c>
      <c r="AL43" s="2">
        <v>1564</v>
      </c>
      <c r="AM43" s="2">
        <v>48</v>
      </c>
      <c r="AN43" s="2"/>
      <c r="AO43" s="2">
        <v>1</v>
      </c>
      <c r="AP43" s="11">
        <v>207501</v>
      </c>
      <c r="AQ43" s="2"/>
      <c r="AR43" s="2"/>
      <c r="AS43" s="2"/>
      <c r="AT43" s="2">
        <v>0</v>
      </c>
      <c r="AU43" s="2"/>
      <c r="AV43" s="12">
        <v>44573</v>
      </c>
      <c r="AW43" s="2"/>
      <c r="AX43" s="2"/>
      <c r="AY43" s="2">
        <v>0</v>
      </c>
      <c r="AZ43" s="2" t="s">
        <v>806</v>
      </c>
      <c r="BA43" s="12">
        <v>44573</v>
      </c>
      <c r="BB43" s="2"/>
      <c r="BC43" s="2">
        <v>0</v>
      </c>
      <c r="BD43" s="2">
        <v>0</v>
      </c>
      <c r="BE43" s="2"/>
      <c r="BF43" s="2">
        <v>0</v>
      </c>
      <c r="BG43" s="2">
        <v>0</v>
      </c>
      <c r="BH43" s="2" t="s">
        <v>1059</v>
      </c>
      <c r="BI43" s="2">
        <v>0</v>
      </c>
      <c r="BJ43" s="2"/>
      <c r="BK43" s="2"/>
      <c r="BL43" s="2">
        <v>0</v>
      </c>
      <c r="BM43" s="2"/>
      <c r="BN43" s="2" t="s">
        <v>32</v>
      </c>
      <c r="BO43" s="2"/>
      <c r="BP43" s="2" t="s">
        <v>817</v>
      </c>
      <c r="BQ43" s="2" t="s">
        <v>817</v>
      </c>
      <c r="BR43" s="2">
        <v>0</v>
      </c>
      <c r="BS43" s="2">
        <v>0</v>
      </c>
      <c r="BT43" s="2">
        <v>0</v>
      </c>
      <c r="BU43" s="2" t="s">
        <v>32</v>
      </c>
    </row>
    <row r="44" spans="1:73" x14ac:dyDescent="0.3">
      <c r="A44" s="2">
        <v>999921</v>
      </c>
      <c r="B44" s="2">
        <v>6</v>
      </c>
      <c r="C44" s="2">
        <v>0</v>
      </c>
      <c r="D44" s="2">
        <v>3</v>
      </c>
      <c r="E44" s="2" t="s">
        <v>32</v>
      </c>
      <c r="F44" s="2" t="s">
        <v>32</v>
      </c>
      <c r="G44" s="2">
        <v>62858464</v>
      </c>
      <c r="H44" s="2">
        <v>80734</v>
      </c>
      <c r="I44" s="13">
        <v>0.47847222222222219</v>
      </c>
      <c r="J44" s="2" t="s">
        <v>796</v>
      </c>
      <c r="K44" s="2" t="s">
        <v>32</v>
      </c>
      <c r="L44" s="2"/>
      <c r="M44" s="2" t="s">
        <v>1060</v>
      </c>
      <c r="N44" s="2">
        <v>10632084</v>
      </c>
      <c r="O44" s="2" t="s">
        <v>1061</v>
      </c>
      <c r="P44" s="2">
        <v>1665</v>
      </c>
      <c r="Q44" s="11">
        <v>-345176327</v>
      </c>
      <c r="R44" s="11">
        <v>-587524409</v>
      </c>
      <c r="S44" s="2" t="s">
        <v>32</v>
      </c>
      <c r="T44" s="2" t="s">
        <v>1062</v>
      </c>
      <c r="U44" s="2" t="s">
        <v>32</v>
      </c>
      <c r="V44" s="2" t="s">
        <v>32</v>
      </c>
      <c r="W44" s="2">
        <v>478</v>
      </c>
      <c r="X44" s="2" t="s">
        <v>994</v>
      </c>
      <c r="Y44" s="2" t="s">
        <v>32</v>
      </c>
      <c r="Z44" s="12">
        <v>44574</v>
      </c>
      <c r="AA44" s="2" t="s">
        <v>1063</v>
      </c>
      <c r="AB44" s="2" t="s">
        <v>1064</v>
      </c>
      <c r="AC44" s="2">
        <v>2320431476</v>
      </c>
      <c r="AD44" s="2" t="s">
        <v>815</v>
      </c>
      <c r="AE44" s="2" t="s">
        <v>32</v>
      </c>
      <c r="AF44" s="2" t="s">
        <v>804</v>
      </c>
      <c r="AG44" s="2" t="s">
        <v>32</v>
      </c>
      <c r="AH44" s="2"/>
      <c r="AI44" s="2"/>
      <c r="AJ44" s="2">
        <v>0</v>
      </c>
      <c r="AK44" s="2">
        <v>1</v>
      </c>
      <c r="AL44" s="2">
        <v>1564</v>
      </c>
      <c r="AM44" s="2">
        <v>41</v>
      </c>
      <c r="AN44" s="2"/>
      <c r="AO44" s="2">
        <v>1</v>
      </c>
      <c r="AP44" s="11">
        <v>306733</v>
      </c>
      <c r="AQ44" s="2"/>
      <c r="AR44" s="2"/>
      <c r="AS44" s="2"/>
      <c r="AT44" s="2">
        <v>0</v>
      </c>
      <c r="AU44" s="2"/>
      <c r="AV44" s="12">
        <v>44573</v>
      </c>
      <c r="AW44" s="2"/>
      <c r="AX44" s="2"/>
      <c r="AY44" s="2">
        <v>0</v>
      </c>
      <c r="AZ44" s="2" t="s">
        <v>806</v>
      </c>
      <c r="BA44" s="12">
        <v>44573</v>
      </c>
      <c r="BB44" s="2"/>
      <c r="BC44" s="2">
        <v>0</v>
      </c>
      <c r="BD44" s="2">
        <v>0</v>
      </c>
      <c r="BE44" s="2"/>
      <c r="BF44" s="2">
        <v>0</v>
      </c>
      <c r="BG44" s="2">
        <v>0</v>
      </c>
      <c r="BH44" s="2" t="s">
        <v>1065</v>
      </c>
      <c r="BI44" s="2">
        <v>0</v>
      </c>
      <c r="BJ44" s="2"/>
      <c r="BK44" s="2"/>
      <c r="BL44" s="2">
        <v>0</v>
      </c>
      <c r="BM44" s="2"/>
      <c r="BN44" s="2" t="s">
        <v>32</v>
      </c>
      <c r="BO44" s="2"/>
      <c r="BP44" s="2" t="s">
        <v>817</v>
      </c>
      <c r="BQ44" s="2" t="s">
        <v>817</v>
      </c>
      <c r="BR44" s="2">
        <v>0</v>
      </c>
      <c r="BS44" s="2">
        <v>0</v>
      </c>
      <c r="BT44" s="2">
        <v>0</v>
      </c>
      <c r="BU44" s="2" t="s">
        <v>32</v>
      </c>
    </row>
    <row r="45" spans="1:73" x14ac:dyDescent="0.3">
      <c r="A45" s="2">
        <v>999937</v>
      </c>
      <c r="B45" s="2">
        <v>6</v>
      </c>
      <c r="C45" s="2">
        <v>0</v>
      </c>
      <c r="D45" s="2">
        <v>3</v>
      </c>
      <c r="E45" s="2" t="s">
        <v>32</v>
      </c>
      <c r="F45" s="2" t="s">
        <v>32</v>
      </c>
      <c r="G45" s="2">
        <v>62864500</v>
      </c>
      <c r="H45" s="2">
        <v>80734</v>
      </c>
      <c r="I45" s="13">
        <v>0.47847222222222219</v>
      </c>
      <c r="J45" s="2" t="s">
        <v>796</v>
      </c>
      <c r="K45" s="2" t="s">
        <v>32</v>
      </c>
      <c r="L45" s="2"/>
      <c r="M45" s="2" t="s">
        <v>1066</v>
      </c>
      <c r="N45" s="2">
        <v>31241894</v>
      </c>
      <c r="O45" s="2" t="s">
        <v>1067</v>
      </c>
      <c r="P45" s="2">
        <v>1665</v>
      </c>
      <c r="Q45" s="11">
        <v>-345088634</v>
      </c>
      <c r="R45" s="11">
        <v>-587523595</v>
      </c>
      <c r="S45" s="2" t="s">
        <v>32</v>
      </c>
      <c r="T45" s="2" t="s">
        <v>1068</v>
      </c>
      <c r="U45" s="2" t="s">
        <v>32</v>
      </c>
      <c r="V45" s="2" t="s">
        <v>32</v>
      </c>
      <c r="W45" s="2">
        <v>478</v>
      </c>
      <c r="X45" s="2" t="s">
        <v>994</v>
      </c>
      <c r="Y45" s="2" t="s">
        <v>32</v>
      </c>
      <c r="Z45" s="12">
        <v>44574</v>
      </c>
      <c r="AA45" s="2" t="s">
        <v>1069</v>
      </c>
      <c r="AB45" s="2" t="s">
        <v>1070</v>
      </c>
      <c r="AC45" s="2">
        <v>1124749008</v>
      </c>
      <c r="AD45" s="2" t="s">
        <v>815</v>
      </c>
      <c r="AE45" s="2" t="s">
        <v>32</v>
      </c>
      <c r="AF45" s="2" t="s">
        <v>804</v>
      </c>
      <c r="AG45" s="2" t="s">
        <v>32</v>
      </c>
      <c r="AH45" s="2"/>
      <c r="AI45" s="2"/>
      <c r="AJ45" s="2">
        <v>0</v>
      </c>
      <c r="AK45" s="2">
        <v>1</v>
      </c>
      <c r="AL45" s="2">
        <v>1564</v>
      </c>
      <c r="AM45" s="2">
        <v>44</v>
      </c>
      <c r="AN45" s="2"/>
      <c r="AO45" s="2">
        <v>1</v>
      </c>
      <c r="AP45" s="11">
        <v>308382</v>
      </c>
      <c r="AQ45" s="2"/>
      <c r="AR45" s="2"/>
      <c r="AS45" s="2"/>
      <c r="AT45" s="2">
        <v>0</v>
      </c>
      <c r="AU45" s="2"/>
      <c r="AV45" s="12">
        <v>44573</v>
      </c>
      <c r="AW45" s="2"/>
      <c r="AX45" s="2"/>
      <c r="AY45" s="2">
        <v>0</v>
      </c>
      <c r="AZ45" s="2" t="s">
        <v>806</v>
      </c>
      <c r="BA45" s="12">
        <v>44573</v>
      </c>
      <c r="BB45" s="2"/>
      <c r="BC45" s="2">
        <v>0</v>
      </c>
      <c r="BD45" s="2">
        <v>0</v>
      </c>
      <c r="BE45" s="2"/>
      <c r="BF45" s="2">
        <v>0</v>
      </c>
      <c r="BG45" s="2">
        <v>0</v>
      </c>
      <c r="BH45" s="2" t="s">
        <v>1071</v>
      </c>
      <c r="BI45" s="2">
        <v>0</v>
      </c>
      <c r="BJ45" s="2"/>
      <c r="BK45" s="2"/>
      <c r="BL45" s="2">
        <v>0</v>
      </c>
      <c r="BM45" s="2"/>
      <c r="BN45" s="2" t="s">
        <v>32</v>
      </c>
      <c r="BO45" s="2"/>
      <c r="BP45" s="2" t="s">
        <v>817</v>
      </c>
      <c r="BQ45" s="2" t="s">
        <v>817</v>
      </c>
      <c r="BR45" s="2">
        <v>0</v>
      </c>
      <c r="BS45" s="2">
        <v>0</v>
      </c>
      <c r="BT45" s="2">
        <v>0</v>
      </c>
      <c r="BU45" s="2" t="s">
        <v>32</v>
      </c>
    </row>
    <row r="46" spans="1:73" x14ac:dyDescent="0.3">
      <c r="A46" s="2">
        <v>987771</v>
      </c>
      <c r="B46" s="2">
        <v>6</v>
      </c>
      <c r="C46" s="2">
        <v>0</v>
      </c>
      <c r="D46" s="2">
        <v>3</v>
      </c>
      <c r="E46" s="2" t="s">
        <v>32</v>
      </c>
      <c r="F46" s="2" t="s">
        <v>32</v>
      </c>
      <c r="G46" s="2">
        <v>62786284</v>
      </c>
      <c r="H46" s="2">
        <v>80729</v>
      </c>
      <c r="I46" s="13">
        <v>0.56041666666666667</v>
      </c>
      <c r="J46" s="2" t="s">
        <v>796</v>
      </c>
      <c r="K46" s="2" t="s">
        <v>32</v>
      </c>
      <c r="L46" s="2"/>
      <c r="M46" s="2" t="s">
        <v>1072</v>
      </c>
      <c r="N46" s="2">
        <v>10191083</v>
      </c>
      <c r="O46" s="2" t="s">
        <v>1073</v>
      </c>
      <c r="P46" s="2">
        <v>1664</v>
      </c>
      <c r="Q46" s="11">
        <v>-344552400</v>
      </c>
      <c r="R46" s="11">
        <v>-587753200</v>
      </c>
      <c r="S46" s="2" t="s">
        <v>32</v>
      </c>
      <c r="T46" s="2" t="s">
        <v>1074</v>
      </c>
      <c r="U46" s="2" t="s">
        <v>32</v>
      </c>
      <c r="V46" s="2" t="s">
        <v>32</v>
      </c>
      <c r="W46" s="2">
        <v>478</v>
      </c>
      <c r="X46" s="2" t="s">
        <v>800</v>
      </c>
      <c r="Y46" s="12">
        <v>44572</v>
      </c>
      <c r="Z46" s="12">
        <v>44574</v>
      </c>
      <c r="AA46" s="2" t="s">
        <v>1075</v>
      </c>
      <c r="AB46" s="2" t="s">
        <v>1076</v>
      </c>
      <c r="AC46" s="2">
        <v>2320477682</v>
      </c>
      <c r="AD46" s="2" t="s">
        <v>803</v>
      </c>
      <c r="AE46" s="2" t="s">
        <v>32</v>
      </c>
      <c r="AF46" s="2" t="s">
        <v>804</v>
      </c>
      <c r="AG46" s="12">
        <v>44573</v>
      </c>
      <c r="AH46" s="2"/>
      <c r="AI46" s="2"/>
      <c r="AJ46" s="2">
        <v>1</v>
      </c>
      <c r="AK46" s="2">
        <v>1</v>
      </c>
      <c r="AL46" s="2">
        <v>1564</v>
      </c>
      <c r="AM46" s="2">
        <v>9</v>
      </c>
      <c r="AN46" s="2"/>
      <c r="AO46" s="2">
        <v>1</v>
      </c>
      <c r="AP46" s="11">
        <v>321141</v>
      </c>
      <c r="AQ46" s="2"/>
      <c r="AR46" s="2"/>
      <c r="AS46" s="2"/>
      <c r="AT46" s="2">
        <v>703</v>
      </c>
      <c r="AU46" s="2" t="s">
        <v>805</v>
      </c>
      <c r="AV46" s="12">
        <v>44573</v>
      </c>
      <c r="AW46" s="2"/>
      <c r="AX46" s="2"/>
      <c r="AY46" s="2">
        <v>1</v>
      </c>
      <c r="AZ46" s="2" t="s">
        <v>806</v>
      </c>
      <c r="BA46" s="12">
        <v>44573</v>
      </c>
      <c r="BB46" s="2"/>
      <c r="BC46" s="2">
        <v>0</v>
      </c>
      <c r="BD46" s="2">
        <v>0</v>
      </c>
      <c r="BE46" s="2"/>
      <c r="BF46" s="2">
        <v>0</v>
      </c>
      <c r="BG46" s="2">
        <v>0</v>
      </c>
      <c r="BH46" s="2" t="s">
        <v>1077</v>
      </c>
      <c r="BI46" s="2">
        <v>0</v>
      </c>
      <c r="BJ46" s="2"/>
      <c r="BK46" s="2"/>
      <c r="BL46" s="2">
        <v>10</v>
      </c>
      <c r="BM46" s="2"/>
      <c r="BN46" s="2" t="s">
        <v>32</v>
      </c>
      <c r="BO46" s="2"/>
      <c r="BP46" s="2" t="s">
        <v>808</v>
      </c>
      <c r="BQ46" s="2" t="s">
        <v>809</v>
      </c>
      <c r="BR46" s="2">
        <v>0</v>
      </c>
      <c r="BS46" s="2">
        <v>0</v>
      </c>
      <c r="BT46" s="2">
        <v>0</v>
      </c>
      <c r="BU46" s="2" t="s">
        <v>32</v>
      </c>
    </row>
    <row r="47" spans="1:73" x14ac:dyDescent="0.3">
      <c r="A47" s="2">
        <v>978466</v>
      </c>
      <c r="B47" s="2">
        <v>6</v>
      </c>
      <c r="C47" s="2">
        <v>0</v>
      </c>
      <c r="D47" s="2">
        <v>3</v>
      </c>
      <c r="E47" s="2" t="s">
        <v>32</v>
      </c>
      <c r="F47" s="2" t="s">
        <v>32</v>
      </c>
      <c r="G47" s="2">
        <v>62750789</v>
      </c>
      <c r="H47" s="2">
        <v>80728</v>
      </c>
      <c r="I47" s="13">
        <v>0.5493055555555556</v>
      </c>
      <c r="J47" s="2" t="s">
        <v>796</v>
      </c>
      <c r="K47" s="2" t="s">
        <v>32</v>
      </c>
      <c r="L47" s="2"/>
      <c r="M47" s="2" t="s">
        <v>1078</v>
      </c>
      <c r="N47" s="2">
        <v>23881472</v>
      </c>
      <c r="O47" s="2" t="s">
        <v>1079</v>
      </c>
      <c r="P47" s="2">
        <v>1669</v>
      </c>
      <c r="Q47" s="11">
        <v>-344390400</v>
      </c>
      <c r="R47" s="11">
        <v>-587783730</v>
      </c>
      <c r="S47" s="2" t="s">
        <v>32</v>
      </c>
      <c r="T47" s="2" t="s">
        <v>1080</v>
      </c>
      <c r="U47" s="2" t="s">
        <v>32</v>
      </c>
      <c r="V47" s="2" t="s">
        <v>32</v>
      </c>
      <c r="W47" s="2">
        <v>478</v>
      </c>
      <c r="X47" s="2" t="s">
        <v>934</v>
      </c>
      <c r="Y47" s="12">
        <v>44572</v>
      </c>
      <c r="Z47" s="12">
        <v>44574</v>
      </c>
      <c r="AA47" s="2" t="s">
        <v>1081</v>
      </c>
      <c r="AB47" s="2" t="s">
        <v>1082</v>
      </c>
      <c r="AC47" s="2">
        <v>1122891094</v>
      </c>
      <c r="AD47" s="2" t="s">
        <v>836</v>
      </c>
      <c r="AE47" s="2" t="s">
        <v>32</v>
      </c>
      <c r="AF47" s="2" t="s">
        <v>804</v>
      </c>
      <c r="AG47" s="12">
        <v>44573</v>
      </c>
      <c r="AH47" s="2"/>
      <c r="AI47" s="2"/>
      <c r="AJ47" s="2">
        <v>1</v>
      </c>
      <c r="AK47" s="2">
        <v>1</v>
      </c>
      <c r="AL47" s="2">
        <v>1564</v>
      </c>
      <c r="AM47" s="2">
        <v>17</v>
      </c>
      <c r="AN47" s="2"/>
      <c r="AO47" s="2">
        <v>1</v>
      </c>
      <c r="AP47" s="11">
        <v>187141</v>
      </c>
      <c r="AQ47" s="2"/>
      <c r="AR47" s="2"/>
      <c r="AS47" s="2"/>
      <c r="AT47" s="2">
        <v>703</v>
      </c>
      <c r="AU47" s="2" t="s">
        <v>805</v>
      </c>
      <c r="AV47" s="12">
        <v>44573</v>
      </c>
      <c r="AW47" s="2"/>
      <c r="AX47" s="2"/>
      <c r="AY47" s="2">
        <v>1</v>
      </c>
      <c r="AZ47" s="2" t="s">
        <v>806</v>
      </c>
      <c r="BA47" s="12">
        <v>44573</v>
      </c>
      <c r="BB47" s="2"/>
      <c r="BC47" s="2">
        <v>0</v>
      </c>
      <c r="BD47" s="2">
        <v>0</v>
      </c>
      <c r="BE47" s="2"/>
      <c r="BF47" s="2">
        <v>0</v>
      </c>
      <c r="BG47" s="2">
        <v>0</v>
      </c>
      <c r="BH47" s="2" t="s">
        <v>1083</v>
      </c>
      <c r="BI47" s="2">
        <v>0</v>
      </c>
      <c r="BJ47" s="2"/>
      <c r="BK47" s="2"/>
      <c r="BL47" s="2">
        <v>10</v>
      </c>
      <c r="BM47" s="2"/>
      <c r="BN47" s="2" t="s">
        <v>32</v>
      </c>
      <c r="BO47" s="2"/>
      <c r="BP47" s="2" t="s">
        <v>808</v>
      </c>
      <c r="BQ47" s="2" t="s">
        <v>809</v>
      </c>
      <c r="BR47" s="2">
        <v>0</v>
      </c>
      <c r="BS47" s="2">
        <v>0</v>
      </c>
      <c r="BT47" s="2">
        <v>0</v>
      </c>
      <c r="BU47" s="2" t="s">
        <v>32</v>
      </c>
    </row>
    <row r="48" spans="1:73" x14ac:dyDescent="0.3">
      <c r="A48" s="2">
        <v>988563</v>
      </c>
      <c r="B48" s="2">
        <v>6</v>
      </c>
      <c r="C48" s="2">
        <v>0</v>
      </c>
      <c r="D48" s="2">
        <v>3</v>
      </c>
      <c r="E48" s="2" t="s">
        <v>32</v>
      </c>
      <c r="F48" s="2" t="s">
        <v>32</v>
      </c>
      <c r="G48" s="2">
        <v>62794766</v>
      </c>
      <c r="H48" s="2">
        <v>80732</v>
      </c>
      <c r="I48" s="13">
        <v>0.48194444444444445</v>
      </c>
      <c r="J48" s="2" t="s">
        <v>796</v>
      </c>
      <c r="K48" s="2" t="s">
        <v>32</v>
      </c>
      <c r="L48" s="2"/>
      <c r="M48" s="2" t="s">
        <v>1084</v>
      </c>
      <c r="N48" s="2">
        <v>14259001</v>
      </c>
      <c r="O48" s="2" t="s">
        <v>1085</v>
      </c>
      <c r="P48" s="2">
        <v>1665</v>
      </c>
      <c r="Q48" s="11">
        <v>-345019806</v>
      </c>
      <c r="R48" s="11">
        <v>-587586097</v>
      </c>
      <c r="S48" s="2" t="s">
        <v>32</v>
      </c>
      <c r="T48" s="2" t="s">
        <v>1086</v>
      </c>
      <c r="U48" s="2" t="s">
        <v>32</v>
      </c>
      <c r="V48" s="2" t="s">
        <v>32</v>
      </c>
      <c r="W48" s="2">
        <v>478</v>
      </c>
      <c r="X48" s="2" t="s">
        <v>904</v>
      </c>
      <c r="Y48" s="12">
        <v>44572</v>
      </c>
      <c r="Z48" s="12">
        <v>44574</v>
      </c>
      <c r="AA48" s="2" t="s">
        <v>1087</v>
      </c>
      <c r="AB48" s="2" t="s">
        <v>1088</v>
      </c>
      <c r="AC48" s="2">
        <v>1155110203</v>
      </c>
      <c r="AD48" s="2" t="s">
        <v>815</v>
      </c>
      <c r="AE48" s="2" t="s">
        <v>32</v>
      </c>
      <c r="AF48" s="2" t="s">
        <v>804</v>
      </c>
      <c r="AG48" s="12">
        <v>44573</v>
      </c>
      <c r="AH48" s="2"/>
      <c r="AI48" s="2"/>
      <c r="AJ48" s="2">
        <v>1</v>
      </c>
      <c r="AK48" s="2">
        <v>1</v>
      </c>
      <c r="AL48" s="2">
        <v>1564</v>
      </c>
      <c r="AM48" s="2">
        <v>46</v>
      </c>
      <c r="AN48" s="2"/>
      <c r="AO48" s="2">
        <v>1</v>
      </c>
      <c r="AP48" s="11">
        <v>266066</v>
      </c>
      <c r="AQ48" s="2"/>
      <c r="AR48" s="2"/>
      <c r="AS48" s="2"/>
      <c r="AT48" s="2">
        <v>703</v>
      </c>
      <c r="AU48" s="2" t="s">
        <v>805</v>
      </c>
      <c r="AV48" s="12">
        <v>44573</v>
      </c>
      <c r="AW48" s="2"/>
      <c r="AX48" s="2"/>
      <c r="AY48" s="2">
        <v>1</v>
      </c>
      <c r="AZ48" s="2" t="s">
        <v>806</v>
      </c>
      <c r="BA48" s="12">
        <v>44573</v>
      </c>
      <c r="BB48" s="2"/>
      <c r="BC48" s="2">
        <v>0</v>
      </c>
      <c r="BD48" s="2">
        <v>0</v>
      </c>
      <c r="BE48" s="2"/>
      <c r="BF48" s="2">
        <v>0</v>
      </c>
      <c r="BG48" s="2">
        <v>0</v>
      </c>
      <c r="BH48" s="2" t="s">
        <v>1089</v>
      </c>
      <c r="BI48" s="2">
        <v>0</v>
      </c>
      <c r="BJ48" s="2"/>
      <c r="BK48" s="2"/>
      <c r="BL48" s="2">
        <v>1</v>
      </c>
      <c r="BM48" s="2"/>
      <c r="BN48" s="2" t="s">
        <v>32</v>
      </c>
      <c r="BO48" s="2"/>
      <c r="BP48" s="2" t="s">
        <v>817</v>
      </c>
      <c r="BQ48" s="2" t="s">
        <v>817</v>
      </c>
      <c r="BR48" s="2">
        <v>0</v>
      </c>
      <c r="BS48" s="2">
        <v>0</v>
      </c>
      <c r="BT48" s="2">
        <v>0</v>
      </c>
      <c r="BU48" s="2" t="s">
        <v>32</v>
      </c>
    </row>
    <row r="49" spans="1:73" x14ac:dyDescent="0.3">
      <c r="A49" s="2">
        <v>988312</v>
      </c>
      <c r="B49" s="2">
        <v>6</v>
      </c>
      <c r="C49" s="2">
        <v>0</v>
      </c>
      <c r="D49" s="2">
        <v>10</v>
      </c>
      <c r="E49" s="2" t="s">
        <v>32</v>
      </c>
      <c r="F49" s="2" t="s">
        <v>32</v>
      </c>
      <c r="G49" s="2">
        <v>62791840</v>
      </c>
      <c r="H49" s="2">
        <v>80732</v>
      </c>
      <c r="I49" s="13">
        <v>0.48194444444444445</v>
      </c>
      <c r="J49" s="2" t="s">
        <v>796</v>
      </c>
      <c r="K49" s="2" t="s">
        <v>32</v>
      </c>
      <c r="L49" s="2"/>
      <c r="M49" s="2" t="s">
        <v>1090</v>
      </c>
      <c r="N49" s="2">
        <v>26311620</v>
      </c>
      <c r="O49" s="2" t="s">
        <v>1091</v>
      </c>
      <c r="P49" s="2">
        <v>1665</v>
      </c>
      <c r="Q49" s="11">
        <v>-345115094</v>
      </c>
      <c r="R49" s="11">
        <v>-587541411</v>
      </c>
      <c r="S49" s="2" t="s">
        <v>32</v>
      </c>
      <c r="T49" s="2" t="s">
        <v>1092</v>
      </c>
      <c r="U49" s="2" t="s">
        <v>32</v>
      </c>
      <c r="V49" s="2" t="s">
        <v>32</v>
      </c>
      <c r="W49" s="2">
        <v>478</v>
      </c>
      <c r="X49" s="2" t="s">
        <v>904</v>
      </c>
      <c r="Y49" s="12">
        <v>44572</v>
      </c>
      <c r="Z49" s="12">
        <v>44574</v>
      </c>
      <c r="AA49" s="2" t="s">
        <v>1093</v>
      </c>
      <c r="AB49" s="2" t="s">
        <v>1094</v>
      </c>
      <c r="AC49" s="2">
        <v>2320422160</v>
      </c>
      <c r="AD49" s="2" t="s">
        <v>815</v>
      </c>
      <c r="AE49" s="2" t="s">
        <v>32</v>
      </c>
      <c r="AF49" s="2" t="s">
        <v>804</v>
      </c>
      <c r="AG49" s="12">
        <v>44574</v>
      </c>
      <c r="AH49" s="2"/>
      <c r="AI49" s="2"/>
      <c r="AJ49" s="2">
        <v>1</v>
      </c>
      <c r="AK49" s="2">
        <v>1</v>
      </c>
      <c r="AL49" s="2">
        <v>1564</v>
      </c>
      <c r="AM49" s="2">
        <v>42</v>
      </c>
      <c r="AN49" s="2"/>
      <c r="AO49" s="2">
        <v>1</v>
      </c>
      <c r="AP49" s="11">
        <v>714521</v>
      </c>
      <c r="AQ49" s="2"/>
      <c r="AR49" s="2"/>
      <c r="AS49" s="2"/>
      <c r="AT49" s="2">
        <v>0</v>
      </c>
      <c r="AU49" s="2" t="s">
        <v>1095</v>
      </c>
      <c r="AV49" s="12">
        <v>44573</v>
      </c>
      <c r="AW49" s="2"/>
      <c r="AX49" s="2"/>
      <c r="AY49" s="2">
        <v>0</v>
      </c>
      <c r="AZ49" s="2" t="s">
        <v>806</v>
      </c>
      <c r="BA49" s="12">
        <v>44574</v>
      </c>
      <c r="BB49" s="2">
        <v>0</v>
      </c>
      <c r="BC49" s="2">
        <v>0</v>
      </c>
      <c r="BD49" s="2">
        <v>0</v>
      </c>
      <c r="BE49" s="2"/>
      <c r="BF49" s="2">
        <v>0</v>
      </c>
      <c r="BG49" s="2">
        <v>0</v>
      </c>
      <c r="BH49" s="2" t="s">
        <v>1096</v>
      </c>
      <c r="BI49" s="2">
        <v>0</v>
      </c>
      <c r="BJ49" s="2"/>
      <c r="BK49" s="2"/>
      <c r="BL49" s="2">
        <v>7</v>
      </c>
      <c r="BM49" s="2"/>
      <c r="BN49" s="2" t="s">
        <v>32</v>
      </c>
      <c r="BO49" s="2"/>
      <c r="BP49" s="2" t="s">
        <v>817</v>
      </c>
      <c r="BQ49" s="2" t="s">
        <v>817</v>
      </c>
      <c r="BR49" s="2">
        <v>0</v>
      </c>
      <c r="BS49" s="2">
        <v>0</v>
      </c>
      <c r="BT49" s="2">
        <v>0</v>
      </c>
      <c r="BU49" s="2" t="s">
        <v>32</v>
      </c>
    </row>
    <row r="50" spans="1:73" x14ac:dyDescent="0.3">
      <c r="A50" s="2">
        <v>978518</v>
      </c>
      <c r="B50" s="2">
        <v>6</v>
      </c>
      <c r="C50" s="2">
        <v>0</v>
      </c>
      <c r="D50" s="2">
        <v>3</v>
      </c>
      <c r="E50" s="2" t="s">
        <v>32</v>
      </c>
      <c r="F50" s="2" t="s">
        <v>32</v>
      </c>
      <c r="G50" s="2">
        <v>62754833</v>
      </c>
      <c r="H50" s="2">
        <v>80728</v>
      </c>
      <c r="I50" s="13">
        <v>0.5493055555555556</v>
      </c>
      <c r="J50" s="2" t="s">
        <v>796</v>
      </c>
      <c r="K50" s="2" t="s">
        <v>32</v>
      </c>
      <c r="L50" s="2"/>
      <c r="M50" s="2" t="s">
        <v>1097</v>
      </c>
      <c r="N50" s="2">
        <v>38013796</v>
      </c>
      <c r="O50" s="2" t="s">
        <v>1098</v>
      </c>
      <c r="P50" s="2">
        <v>1669</v>
      </c>
      <c r="Q50" s="11">
        <v>-344574000</v>
      </c>
      <c r="R50" s="11">
        <v>-587793700</v>
      </c>
      <c r="S50" s="2" t="s">
        <v>32</v>
      </c>
      <c r="T50" s="2" t="s">
        <v>1099</v>
      </c>
      <c r="U50" s="2" t="s">
        <v>32</v>
      </c>
      <c r="V50" s="2" t="s">
        <v>32</v>
      </c>
      <c r="W50" s="2">
        <v>478</v>
      </c>
      <c r="X50" s="2" t="s">
        <v>934</v>
      </c>
      <c r="Y50" s="12">
        <v>44572</v>
      </c>
      <c r="Z50" s="12">
        <v>44574</v>
      </c>
      <c r="AA50" s="2" t="s">
        <v>1100</v>
      </c>
      <c r="AB50" s="2" t="s">
        <v>1101</v>
      </c>
      <c r="AC50" s="2">
        <v>1161520892</v>
      </c>
      <c r="AD50" s="2" t="s">
        <v>836</v>
      </c>
      <c r="AE50" s="2" t="s">
        <v>32</v>
      </c>
      <c r="AF50" s="2" t="s">
        <v>804</v>
      </c>
      <c r="AG50" s="12">
        <v>44573</v>
      </c>
      <c r="AH50" s="2"/>
      <c r="AI50" s="2"/>
      <c r="AJ50" s="2">
        <v>1</v>
      </c>
      <c r="AK50" s="2">
        <v>1</v>
      </c>
      <c r="AL50" s="2">
        <v>1564</v>
      </c>
      <c r="AM50" s="2">
        <v>33</v>
      </c>
      <c r="AN50" s="2"/>
      <c r="AO50" s="2">
        <v>1</v>
      </c>
      <c r="AP50" s="11">
        <v>430741</v>
      </c>
      <c r="AQ50" s="2"/>
      <c r="AR50" s="2"/>
      <c r="AS50" s="2"/>
      <c r="AT50" s="2">
        <v>703</v>
      </c>
      <c r="AU50" s="2" t="s">
        <v>805</v>
      </c>
      <c r="AV50" s="12">
        <v>44573</v>
      </c>
      <c r="AW50" s="2"/>
      <c r="AX50" s="2"/>
      <c r="AY50" s="2">
        <v>1</v>
      </c>
      <c r="AZ50" s="2" t="s">
        <v>806</v>
      </c>
      <c r="BA50" s="12">
        <v>44573</v>
      </c>
      <c r="BB50" s="2"/>
      <c r="BC50" s="2">
        <v>0</v>
      </c>
      <c r="BD50" s="2">
        <v>0</v>
      </c>
      <c r="BE50" s="2"/>
      <c r="BF50" s="2">
        <v>0</v>
      </c>
      <c r="BG50" s="2">
        <v>0</v>
      </c>
      <c r="BH50" s="2" t="s">
        <v>1102</v>
      </c>
      <c r="BI50" s="2">
        <v>0</v>
      </c>
      <c r="BJ50" s="2"/>
      <c r="BK50" s="2"/>
      <c r="BL50" s="2">
        <v>10</v>
      </c>
      <c r="BM50" s="2"/>
      <c r="BN50" s="2" t="s">
        <v>32</v>
      </c>
      <c r="BO50" s="2"/>
      <c r="BP50" s="2" t="s">
        <v>808</v>
      </c>
      <c r="BQ50" s="2" t="s">
        <v>809</v>
      </c>
      <c r="BR50" s="2">
        <v>0</v>
      </c>
      <c r="BS50" s="2">
        <v>0</v>
      </c>
      <c r="BT50" s="2">
        <v>0</v>
      </c>
      <c r="BU50" s="2" t="s">
        <v>32</v>
      </c>
    </row>
    <row r="51" spans="1:73" x14ac:dyDescent="0.3">
      <c r="A51" s="2">
        <v>988565</v>
      </c>
      <c r="B51" s="2">
        <v>6</v>
      </c>
      <c r="C51" s="2">
        <v>0</v>
      </c>
      <c r="D51" s="2">
        <v>3</v>
      </c>
      <c r="E51" s="2" t="s">
        <v>32</v>
      </c>
      <c r="F51" s="2" t="s">
        <v>32</v>
      </c>
      <c r="G51" s="2">
        <v>62794935</v>
      </c>
      <c r="H51" s="2">
        <v>80732</v>
      </c>
      <c r="I51" s="13">
        <v>0.48194444444444445</v>
      </c>
      <c r="J51" s="2" t="s">
        <v>796</v>
      </c>
      <c r="K51" s="2" t="s">
        <v>32</v>
      </c>
      <c r="L51" s="2"/>
      <c r="M51" s="2" t="s">
        <v>1103</v>
      </c>
      <c r="N51" s="2">
        <v>22380619</v>
      </c>
      <c r="O51" s="2" t="s">
        <v>1104</v>
      </c>
      <c r="P51" s="2">
        <v>1629</v>
      </c>
      <c r="Q51" s="11">
        <v>-344505760</v>
      </c>
      <c r="R51" s="11">
        <v>-588224460</v>
      </c>
      <c r="S51" s="2" t="s">
        <v>32</v>
      </c>
      <c r="T51" s="2" t="s">
        <v>1105</v>
      </c>
      <c r="U51" s="2" t="s">
        <v>32</v>
      </c>
      <c r="V51" s="2" t="s">
        <v>32</v>
      </c>
      <c r="W51" s="2">
        <v>478</v>
      </c>
      <c r="X51" s="2" t="s">
        <v>904</v>
      </c>
      <c r="Y51" s="12">
        <v>44572</v>
      </c>
      <c r="Z51" s="12">
        <v>44574</v>
      </c>
      <c r="AA51" s="2" t="s">
        <v>1106</v>
      </c>
      <c r="AB51" s="2" t="s">
        <v>1107</v>
      </c>
      <c r="AC51" s="2">
        <v>1130603290</v>
      </c>
      <c r="AD51" s="2" t="s">
        <v>1042</v>
      </c>
      <c r="AE51" s="2" t="s">
        <v>32</v>
      </c>
      <c r="AF51" s="2" t="s">
        <v>804</v>
      </c>
      <c r="AG51" s="12">
        <v>44573</v>
      </c>
      <c r="AH51" s="2"/>
      <c r="AI51" s="2"/>
      <c r="AJ51" s="2">
        <v>1</v>
      </c>
      <c r="AK51" s="2">
        <v>1</v>
      </c>
      <c r="AL51" s="2">
        <v>1564</v>
      </c>
      <c r="AM51" s="2">
        <v>49</v>
      </c>
      <c r="AN51" s="2"/>
      <c r="AO51" s="2">
        <v>1</v>
      </c>
      <c r="AP51" s="2" t="s">
        <v>1108</v>
      </c>
      <c r="AQ51" s="2"/>
      <c r="AR51" s="2"/>
      <c r="AS51" s="2"/>
      <c r="AT51" s="2">
        <v>703</v>
      </c>
      <c r="AU51" s="2" t="s">
        <v>805</v>
      </c>
      <c r="AV51" s="12">
        <v>44573</v>
      </c>
      <c r="AW51" s="2"/>
      <c r="AX51" s="2"/>
      <c r="AY51" s="2">
        <v>1</v>
      </c>
      <c r="AZ51" s="2" t="s">
        <v>806</v>
      </c>
      <c r="BA51" s="12">
        <v>44573</v>
      </c>
      <c r="BB51" s="2"/>
      <c r="BC51" s="2">
        <v>0</v>
      </c>
      <c r="BD51" s="2">
        <v>0</v>
      </c>
      <c r="BE51" s="2"/>
      <c r="BF51" s="2">
        <v>0</v>
      </c>
      <c r="BG51" s="2">
        <v>0</v>
      </c>
      <c r="BH51" s="2" t="s">
        <v>1109</v>
      </c>
      <c r="BI51" s="2">
        <v>0</v>
      </c>
      <c r="BJ51" s="2"/>
      <c r="BK51" s="2"/>
      <c r="BL51" s="2">
        <v>1</v>
      </c>
      <c r="BM51" s="2"/>
      <c r="BN51" s="2" t="s">
        <v>32</v>
      </c>
      <c r="BO51" s="2"/>
      <c r="BP51" s="2" t="s">
        <v>809</v>
      </c>
      <c r="BQ51" s="2" t="s">
        <v>809</v>
      </c>
      <c r="BR51" s="2">
        <v>0</v>
      </c>
      <c r="BS51" s="2">
        <v>0</v>
      </c>
      <c r="BT51" s="2">
        <v>0</v>
      </c>
      <c r="BU51" s="2" t="s">
        <v>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1922C-E3AB-4727-85EA-1B2EDAC39E9E}">
  <dimension ref="B1:H37"/>
  <sheetViews>
    <sheetView workbookViewId="0"/>
  </sheetViews>
  <sheetFormatPr baseColWidth="10" defaultColWidth="16.33203125" defaultRowHeight="10.199999999999999" x14ac:dyDescent="0.2"/>
  <cols>
    <col min="1" max="2" width="2.5546875" style="4" customWidth="1"/>
    <col min="3" max="5" width="16.33203125" style="4"/>
    <col min="6" max="6" width="1.88671875" style="4" customWidth="1"/>
    <col min="7" max="7" width="16.33203125" style="4"/>
    <col min="8" max="8" width="43.33203125" style="4" bestFit="1" customWidth="1"/>
    <col min="9" max="16384" width="16.33203125" style="4"/>
  </cols>
  <sheetData>
    <row r="1" spans="2:8" ht="10.8" thickBot="1" x14ac:dyDescent="0.25">
      <c r="B1" s="32"/>
      <c r="C1" s="33" t="s">
        <v>1113</v>
      </c>
      <c r="D1" s="33" t="s">
        <v>1114</v>
      </c>
      <c r="E1" s="34" t="s">
        <v>1115</v>
      </c>
    </row>
    <row r="2" spans="2:8" ht="10.8" thickBot="1" x14ac:dyDescent="0.25">
      <c r="C2" s="17"/>
      <c r="D2" s="17"/>
      <c r="E2" s="17"/>
    </row>
    <row r="3" spans="2:8" x14ac:dyDescent="0.2">
      <c r="B3" s="18"/>
      <c r="C3" s="19"/>
      <c r="D3" s="19"/>
      <c r="E3" s="20"/>
    </row>
    <row r="4" spans="2:8" x14ac:dyDescent="0.2">
      <c r="B4" s="21"/>
      <c r="C4" s="4" t="s">
        <v>9</v>
      </c>
      <c r="E4" s="22" t="s">
        <v>1116</v>
      </c>
    </row>
    <row r="5" spans="2:8" x14ac:dyDescent="0.2">
      <c r="B5" s="21"/>
      <c r="E5" s="22" t="s">
        <v>1136</v>
      </c>
    </row>
    <row r="6" spans="2:8" ht="10.8" thickBot="1" x14ac:dyDescent="0.25">
      <c r="B6" s="23"/>
      <c r="C6" s="24"/>
      <c r="D6" s="24"/>
      <c r="E6" s="25"/>
    </row>
    <row r="7" spans="2:8" ht="10.8" thickBot="1" x14ac:dyDescent="0.25"/>
    <row r="8" spans="2:8" x14ac:dyDescent="0.2">
      <c r="B8" s="18"/>
      <c r="C8" s="26"/>
      <c r="D8" s="26"/>
      <c r="E8" s="27"/>
    </row>
    <row r="9" spans="2:8" x14ac:dyDescent="0.2">
      <c r="B9" s="21"/>
      <c r="C9" s="4" t="s">
        <v>1117</v>
      </c>
      <c r="D9" s="4" t="s">
        <v>1118</v>
      </c>
      <c r="E9" s="22" t="s">
        <v>1119</v>
      </c>
    </row>
    <row r="10" spans="2:8" x14ac:dyDescent="0.2">
      <c r="B10" s="21"/>
      <c r="E10" s="22" t="s">
        <v>1120</v>
      </c>
    </row>
    <row r="11" spans="2:8" x14ac:dyDescent="0.2">
      <c r="B11" s="21"/>
      <c r="E11" s="22" t="s">
        <v>1121</v>
      </c>
    </row>
    <row r="12" spans="2:8" x14ac:dyDescent="0.2">
      <c r="B12" s="21"/>
      <c r="E12" s="22" t="s">
        <v>1122</v>
      </c>
      <c r="H12" s="17" t="s">
        <v>1144</v>
      </c>
    </row>
    <row r="13" spans="2:8" x14ac:dyDescent="0.2">
      <c r="B13" s="21"/>
      <c r="E13" s="22" t="s">
        <v>1123</v>
      </c>
      <c r="H13" s="36" t="s">
        <v>1138</v>
      </c>
    </row>
    <row r="14" spans="2:8" x14ac:dyDescent="0.2">
      <c r="B14" s="21"/>
      <c r="E14" s="22" t="s">
        <v>1131</v>
      </c>
      <c r="H14" s="36" t="s">
        <v>1139</v>
      </c>
    </row>
    <row r="15" spans="2:8" x14ac:dyDescent="0.2">
      <c r="B15" s="21"/>
      <c r="E15" s="22" t="s">
        <v>1124</v>
      </c>
      <c r="H15" s="36" t="s">
        <v>1140</v>
      </c>
    </row>
    <row r="16" spans="2:8" x14ac:dyDescent="0.2">
      <c r="B16" s="21"/>
      <c r="E16" s="22" t="s">
        <v>1125</v>
      </c>
      <c r="H16" s="36" t="s">
        <v>1141</v>
      </c>
    </row>
    <row r="17" spans="2:8" x14ac:dyDescent="0.2">
      <c r="B17" s="21"/>
      <c r="E17" s="22" t="s">
        <v>1134</v>
      </c>
      <c r="H17" s="36" t="s">
        <v>1143</v>
      </c>
    </row>
    <row r="18" spans="2:8" ht="10.8" thickBot="1" x14ac:dyDescent="0.25">
      <c r="B18" s="23"/>
      <c r="C18" s="24"/>
      <c r="D18" s="24"/>
      <c r="E18" s="28"/>
      <c r="H18" s="36" t="s">
        <v>1145</v>
      </c>
    </row>
    <row r="19" spans="2:8" ht="10.8" thickBot="1" x14ac:dyDescent="0.25">
      <c r="E19" s="5"/>
      <c r="H19" s="4" t="s">
        <v>1142</v>
      </c>
    </row>
    <row r="20" spans="2:8" x14ac:dyDescent="0.2">
      <c r="B20" s="18"/>
      <c r="C20" s="26"/>
      <c r="D20" s="26"/>
      <c r="E20" s="29"/>
      <c r="H20" s="35"/>
    </row>
    <row r="21" spans="2:8" ht="14.4" x14ac:dyDescent="0.3">
      <c r="B21" s="21"/>
      <c r="C21" s="4" t="s">
        <v>1126</v>
      </c>
      <c r="D21" s="4" t="s">
        <v>1118</v>
      </c>
      <c r="E21" s="30"/>
      <c r="H21" s="37" t="s">
        <v>1146</v>
      </c>
    </row>
    <row r="22" spans="2:8" x14ac:dyDescent="0.2">
      <c r="B22" s="21"/>
      <c r="D22" s="5" t="s">
        <v>1127</v>
      </c>
      <c r="E22" s="30"/>
    </row>
    <row r="23" spans="2:8" x14ac:dyDescent="0.2">
      <c r="B23" s="21"/>
      <c r="D23" s="5" t="s">
        <v>1128</v>
      </c>
      <c r="E23" s="30"/>
    </row>
    <row r="24" spans="2:8" x14ac:dyDescent="0.2">
      <c r="B24" s="21"/>
      <c r="D24" s="5" t="s">
        <v>1129</v>
      </c>
      <c r="E24" s="30"/>
    </row>
    <row r="25" spans="2:8" x14ac:dyDescent="0.2">
      <c r="B25" s="21"/>
      <c r="D25" s="4" t="s">
        <v>1130</v>
      </c>
      <c r="E25" s="30"/>
    </row>
    <row r="26" spans="2:8" x14ac:dyDescent="0.2">
      <c r="B26" s="21"/>
      <c r="D26" s="5" t="s">
        <v>1132</v>
      </c>
      <c r="E26" s="30"/>
    </row>
    <row r="27" spans="2:8" x14ac:dyDescent="0.2">
      <c r="B27" s="21"/>
      <c r="D27" s="5" t="s">
        <v>1133</v>
      </c>
      <c r="E27" s="30"/>
    </row>
    <row r="28" spans="2:8" ht="10.8" thickBot="1" x14ac:dyDescent="0.25">
      <c r="B28" s="23"/>
      <c r="C28" s="24"/>
      <c r="D28" s="24"/>
      <c r="E28" s="25"/>
    </row>
    <row r="29" spans="2:8" ht="10.8" thickBot="1" x14ac:dyDescent="0.25"/>
    <row r="30" spans="2:8" x14ac:dyDescent="0.2">
      <c r="B30" s="18"/>
      <c r="C30" s="31"/>
      <c r="D30" s="26"/>
      <c r="E30" s="27"/>
    </row>
    <row r="31" spans="2:8" x14ac:dyDescent="0.2">
      <c r="B31" s="21"/>
      <c r="C31" s="4" t="s">
        <v>1135</v>
      </c>
      <c r="D31" s="4" t="s">
        <v>1118</v>
      </c>
      <c r="E31" s="30"/>
    </row>
    <row r="32" spans="2:8" x14ac:dyDescent="0.2">
      <c r="B32" s="21"/>
      <c r="D32" s="4" t="s">
        <v>1137</v>
      </c>
      <c r="E32" s="30"/>
    </row>
    <row r="33" spans="2:5" x14ac:dyDescent="0.2">
      <c r="B33" s="21"/>
      <c r="D33" s="5" t="s">
        <v>1132</v>
      </c>
      <c r="E33" s="30"/>
    </row>
    <row r="34" spans="2:5" x14ac:dyDescent="0.2">
      <c r="B34" s="21"/>
      <c r="D34" s="5" t="s">
        <v>1133</v>
      </c>
      <c r="E34" s="30"/>
    </row>
    <row r="35" spans="2:5" x14ac:dyDescent="0.2">
      <c r="B35" s="21"/>
      <c r="D35" s="5" t="s">
        <v>1128</v>
      </c>
      <c r="E35" s="30"/>
    </row>
    <row r="36" spans="2:5" x14ac:dyDescent="0.2">
      <c r="B36" s="21"/>
      <c r="D36" s="5" t="s">
        <v>1129</v>
      </c>
      <c r="E36" s="30"/>
    </row>
    <row r="37" spans="2:5" ht="10.8" thickBot="1" x14ac:dyDescent="0.25">
      <c r="B37" s="23"/>
      <c r="C37" s="24"/>
      <c r="D37" s="24"/>
      <c r="E37" s="25"/>
    </row>
  </sheetData>
  <hyperlinks>
    <hyperlink ref="H21" r:id="rId1" xr:uid="{AAB89B90-7E4F-4B93-88A6-D128281D39B8}"/>
  </hyperlinks>
  <pageMargins left="0.7" right="0.7" top="0.75" bottom="0.75" header="0.3" footer="0.3"/>
  <pageSetup paperSize="9" orientation="portrait" horizontalDpi="0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18B7A-6C90-4AFE-B4C0-59AC7A0FF91C}">
  <dimension ref="A1:A4"/>
  <sheetViews>
    <sheetView topLeftCell="A7" workbookViewId="0">
      <selection activeCell="F1" sqref="F1"/>
    </sheetView>
  </sheetViews>
  <sheetFormatPr baseColWidth="10" defaultRowHeight="14.4" x14ac:dyDescent="0.3"/>
  <sheetData>
    <row r="1" spans="1:1" x14ac:dyDescent="0.3">
      <c r="A1" t="s">
        <v>1147</v>
      </c>
    </row>
    <row r="2" spans="1:1" x14ac:dyDescent="0.3">
      <c r="A2" t="s">
        <v>1148</v>
      </c>
    </row>
    <row r="3" spans="1:1" x14ac:dyDescent="0.3">
      <c r="A3" t="s">
        <v>1149</v>
      </c>
    </row>
    <row r="4" spans="1:1" x14ac:dyDescent="0.3">
      <c r="A4" t="s">
        <v>1150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Hoja2</vt:lpstr>
      <vt:lpstr>Login</vt:lpstr>
      <vt:lpstr>Rutas</vt:lpstr>
      <vt:lpstr>Paradas</vt:lpstr>
      <vt:lpstr>Envíos</vt:lpstr>
      <vt:lpstr>Hoja1</vt:lpstr>
      <vt:lpstr>Recupero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Nuñez</dc:creator>
  <cp:lastModifiedBy>Luis Nuñez</cp:lastModifiedBy>
  <dcterms:created xsi:type="dcterms:W3CDTF">2021-12-29T18:52:49Z</dcterms:created>
  <dcterms:modified xsi:type="dcterms:W3CDTF">2022-11-05T14:35:34Z</dcterms:modified>
</cp:coreProperties>
</file>