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rowing_app\"/>
    </mc:Choice>
  </mc:AlternateContent>
  <xr:revisionPtr revIDLastSave="0" documentId="13_ncr:1_{27A0D8A5-BB5F-4790-9371-E0AB5DE2C68E}" xr6:coauthVersionLast="47" xr6:coauthVersionMax="47" xr10:uidLastSave="{00000000-0000-0000-0000-000000000000}"/>
  <bookViews>
    <workbookView xWindow="-108" yWindow="-108" windowWidth="23256" windowHeight="12576" xr2:uid="{FAF6BC70-8362-4F89-B111-05C1D643582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<sst xmlns="http://schemas.openxmlformats.org/spreadsheetml/2006/main" count="98" uniqueCount="95">
  <si>
    <t>MOSTRAR DATOS</t>
  </si>
  <si>
    <t>Buscar por</t>
  </si>
  <si>
    <t>Tabla: Vehiculo (esta en Inventarios)</t>
  </si>
  <si>
    <t>NUMCHA</t>
  </si>
  <si>
    <t>Patente</t>
  </si>
  <si>
    <t>Mostrar</t>
  </si>
  <si>
    <t>Código Inventario</t>
  </si>
  <si>
    <t>CODPRODUCTO</t>
  </si>
  <si>
    <t>Modelo</t>
  </si>
  <si>
    <t>ANIOFA</t>
  </si>
  <si>
    <t>Descripción</t>
  </si>
  <si>
    <t>DESCRIPCION</t>
  </si>
  <si>
    <t>N° Motor</t>
  </si>
  <si>
    <t>N° Chasis</t>
  </si>
  <si>
    <t>NMOTOR</t>
  </si>
  <si>
    <t>CHASIS</t>
  </si>
  <si>
    <t>Venc ITV</t>
  </si>
  <si>
    <t>FECHAVENCITV</t>
  </si>
  <si>
    <t>N° Póliza Seguro</t>
  </si>
  <si>
    <t>NROPOLIZASEGURO</t>
  </si>
  <si>
    <t>Centro Costo</t>
  </si>
  <si>
    <t>CENTROCOSTO</t>
  </si>
  <si>
    <t>Propiedad de</t>
  </si>
  <si>
    <t>Telepase</t>
  </si>
  <si>
    <t>Km/Hs Actual</t>
  </si>
  <si>
    <t>PROPIEDADDE</t>
  </si>
  <si>
    <t>TELEPASE</t>
  </si>
  <si>
    <t>KMHSACTUAL</t>
  </si>
  <si>
    <t>UsaHoras</t>
  </si>
  <si>
    <t>USAHORAS</t>
  </si>
  <si>
    <t>Habilitado</t>
  </si>
  <si>
    <t>HABILITADO</t>
  </si>
  <si>
    <t>Guardar</t>
  </si>
  <si>
    <t>FechaVencObleaGAS</t>
  </si>
  <si>
    <t>En tabla VehiculosKilometrajes</t>
  </si>
  <si>
    <t>El campo que relaciona es CodProducto de la tabla Vehiculo con el campo Equipo de la Tabla VehiculosKilometrajes</t>
  </si>
  <si>
    <t>Ingrese Patente:</t>
  </si>
  <si>
    <t>PJM791</t>
  </si>
  <si>
    <t>Ingresar KM</t>
  </si>
  <si>
    <t>Botón Guardar</t>
  </si>
  <si>
    <t>UltiomoKM:</t>
  </si>
  <si>
    <t>Fecha</t>
  </si>
  <si>
    <t>Equipo</t>
  </si>
  <si>
    <t>KILINI</t>
  </si>
  <si>
    <t>Es el KMHSACTUAL</t>
  </si>
  <si>
    <t>KILFIN</t>
  </si>
  <si>
    <t>Es el valor ingresado</t>
  </si>
  <si>
    <t>Y ponerlo en la tabla Vehiculos como KMHSACTUAL</t>
  </si>
  <si>
    <t>Fecha de la carga de combustible (viene del celular)</t>
  </si>
  <si>
    <t>FECHAALTA</t>
  </si>
  <si>
    <t>Fecha de carga (automática)</t>
  </si>
  <si>
    <t>No puede ser 0</t>
  </si>
  <si>
    <t>KIL:HORSAL        = 0</t>
  </si>
  <si>
    <t>KIL:HORLLE        = 0</t>
  </si>
  <si>
    <t>KIL:CODSUC        = 0</t>
  </si>
  <si>
    <t>KIL:NroDeOT       = 0</t>
  </si>
  <si>
    <t>KIL:Cambio        = 0</t>
  </si>
  <si>
    <t>KIL:Procesado     = 0</t>
  </si>
  <si>
    <t>KIL:NoPromediar   = 0</t>
  </si>
  <si>
    <t>KMFECHAANTERIOR</t>
  </si>
  <si>
    <t>Es la fecha de la carga anterior. Buscar el ultimo registro para obtenerla</t>
  </si>
  <si>
    <t>No puede ser mayor a la de HOY y debe ser mayor a la ultima lectura</t>
  </si>
  <si>
    <t>En Tabla VehiculosProgramasPrev</t>
  </si>
  <si>
    <t>Buscar todas las filas de la patente (o campo CodigoDeEquipo)</t>
  </si>
  <si>
    <t>Si no hay filas no se hace nada</t>
  </si>
  <si>
    <t>Si hay filas, para cada fila actualizar los campos:</t>
  </si>
  <si>
    <t>Ultima Lectura</t>
  </si>
  <si>
    <t>Poner la del celular</t>
  </si>
  <si>
    <t>Fecha Lectura</t>
  </si>
  <si>
    <t>KMDesdeUltimaVerificacion</t>
  </si>
  <si>
    <t>KMDesdeUltimaVerificacion+KILFIN-KILINI</t>
  </si>
  <si>
    <t>Poner alerta 30 días o menos</t>
  </si>
  <si>
    <t>Oblea Gas</t>
  </si>
  <si>
    <t>Modulo</t>
  </si>
  <si>
    <t>Usar como filtro</t>
  </si>
  <si>
    <t>MENU SOLO DISPONIBLE PARA SEGURITOS (Flotas)</t>
  </si>
  <si>
    <t>Asignado a:</t>
  </si>
  <si>
    <t>CampoMemo</t>
  </si>
  <si>
    <t>Tabla VEHICULOS</t>
  </si>
  <si>
    <t xml:space="preserve">SELECT NUMCHA, KMHSACTUAL, CODVEH, CodProducto, Descripcion, TIPVEH, CODMAR, CODMOD, DESADI, ANIOFA, REGAUT, NMOTOR, CHASIS, ESTADO, CAPCAR, FECCOM, PRECIO, CODCOM, CONSUM, IMAGEN, CODSUC, NROTAR, </t>
  </si>
  <si>
    <t xml:space="preserve">                  CODCENCOST, Grupo, Codigo, FechaVencITV, FechaVencObleaGAS, Conductor, KmRevisiones, Habilitado, CodigoViejo, UsaHoras, KMRECORRIDOS, CODIGOSTEREO, MARCASTEREO, NROSERIESTEREO, CHECKMOTOR, </t>
  </si>
  <si>
    <t xml:space="preserve">                  CODIGOLLAVE, ALARMA, CORTACORRIENTE, UNIDADDEMANDO, MODELOUNIDADMANDO, CAMPOMEMO, CIERRECENTRALIZADO, MEDCUBIERTASDELANTERAS, MEDCUBIERTASTRASERAS, TIPOCOMB, MARCAMOTOR, </t>
  </si>
  <si>
    <t xml:space="preserve">                  MODELOMOTOR, VAN, VP, ESTAENGARANTIA, FECHAFINGTIA, KMHSFINGTIA, SATELITAL, RUTA, Modulo, CentroCosto, PropiedadDe, Telepase, NroPolizaSeguro</t>
  </si>
  <si>
    <t>FROM     Vehiculos</t>
  </si>
  <si>
    <t>WHERE  (NUMCHA = 'AD266PO')</t>
  </si>
  <si>
    <t>Tabla VEHICULOSKILOMETRAJE</t>
  </si>
  <si>
    <t>SELECT Orden, Fecha, Equipo, KILINI, KILFIN, HORSAL, HORLLE, CODSUC, NRODEOT, CAMBIO, PROCESADO, KMFECHAANTERIOR, NOPROMEDIAR, FECHAALTA</t>
  </si>
  <si>
    <t>FROM     VehiculosKilometrajes</t>
  </si>
  <si>
    <t>WHERE  (Equipo = 'VPICAD266PO')</t>
  </si>
  <si>
    <t>ORDER BY Fecha</t>
  </si>
  <si>
    <t>Tabla VehiculosProgramasPrev</t>
  </si>
  <si>
    <t xml:space="preserve">SELECT NroInterno, CodigoDePrograma, CodigoDeEquipo, CodigoDeParte, CodigoDeTarea, CantFrec, UltimaLectura, EJECUCION, FrecDias, Contador, Actualizado, KMDesdeUltimaVerificacion, Frecuencia, ESTADOS, DIFERENCIA, </t>
  </si>
  <si>
    <t xml:space="preserve">                  PROXIMAREV</t>
  </si>
  <si>
    <t>FROM     VehiculosProgramasPrev</t>
  </si>
  <si>
    <t>WHERE  (CodigoDeEquipo = 'VPICAD266PO')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</si>
</sst>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2" fillId="0" borderId="0" xfId="0" applyFont="1" applyFill="1"/>
    <xf numFmtId="0" fontId="1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1F23-31CC-4D98-B407-57E6C53C756D}">
  <dimension ref="A1:Q49"/>
  <sheetViews>
    <sheetView tabSelected="1" workbookViewId="0"/>
  </sheetViews>
  <sheetFormatPr baseColWidth="10" defaultRowHeight="14.4" x14ac:dyDescent="0.3"/>
  <cols>
    <col min="12" max="12" width="13.21875" bestFit="1" customWidth="1"/>
  </cols>
  <sheetData>
    <row r="1" spans="1:17" x14ac:dyDescent="0.3">
      <c r="A1" t="s">
        <v>75</v>
      </c>
    </row>
    <row r="3" spans="1:17" x14ac:dyDescent="0.3">
      <c r="A3" t="s">
        <v>0</v>
      </c>
    </row>
    <row r="4" spans="1:17" x14ac:dyDescent="0.3">
      <c r="A4" t="s">
        <v>2</v>
      </c>
      <c r="L4" t="s">
        <v>36</v>
      </c>
      <c r="M4" t="s">
        <v>37</v>
      </c>
    </row>
    <row r="5" spans="1:17" x14ac:dyDescent="0.3">
      <c r="A5" t="s">
        <v>1</v>
      </c>
      <c r="B5" t="s">
        <v>4</v>
      </c>
      <c r="D5" t="s">
        <v>3</v>
      </c>
      <c r="H5">
        <v>80343</v>
      </c>
    </row>
    <row r="6" spans="1:17" x14ac:dyDescent="0.3">
      <c r="H6" s="5">
        <f>+H5-36161</f>
        <v>44182</v>
      </c>
      <c r="L6" s="1"/>
      <c r="M6" s="1"/>
    </row>
    <row r="7" spans="1:17" x14ac:dyDescent="0.3">
      <c r="A7" t="s">
        <v>5</v>
      </c>
      <c r="B7" t="s">
        <v>6</v>
      </c>
      <c r="D7" t="s">
        <v>7</v>
      </c>
      <c r="L7" s="1"/>
      <c r="M7" s="1"/>
    </row>
    <row r="8" spans="1:17" x14ac:dyDescent="0.3">
      <c r="B8" t="s">
        <v>8</v>
      </c>
      <c r="D8" t="s">
        <v>9</v>
      </c>
      <c r="L8" s="1"/>
      <c r="M8" s="1"/>
    </row>
    <row r="9" spans="1:17" x14ac:dyDescent="0.3">
      <c r="B9" t="s">
        <v>10</v>
      </c>
      <c r="D9" s="2" t="s">
        <v>11</v>
      </c>
      <c r="L9" s="1"/>
      <c r="M9" s="1"/>
    </row>
    <row r="10" spans="1:17" x14ac:dyDescent="0.3">
      <c r="B10" t="s">
        <v>12</v>
      </c>
      <c r="D10" t="s">
        <v>14</v>
      </c>
      <c r="L10" s="1"/>
      <c r="M10" s="1"/>
    </row>
    <row r="11" spans="1:17" x14ac:dyDescent="0.3">
      <c r="B11" t="s">
        <v>13</v>
      </c>
      <c r="D11" t="s">
        <v>15</v>
      </c>
      <c r="L11" s="1"/>
      <c r="M11" s="1"/>
    </row>
    <row r="12" spans="1:17" x14ac:dyDescent="0.3">
      <c r="B12" t="s">
        <v>16</v>
      </c>
      <c r="D12" t="s">
        <v>17</v>
      </c>
      <c r="F12" s="7" t="s">
        <v>71</v>
      </c>
      <c r="L12" s="1"/>
      <c r="M12" s="1"/>
    </row>
    <row r="13" spans="1:17" x14ac:dyDescent="0.3">
      <c r="B13" t="s">
        <v>18</v>
      </c>
      <c r="D13" t="s">
        <v>19</v>
      </c>
    </row>
    <row r="14" spans="1:17" x14ac:dyDescent="0.3">
      <c r="B14" t="s">
        <v>20</v>
      </c>
      <c r="D14" t="s">
        <v>21</v>
      </c>
      <c r="L14" t="s">
        <v>68</v>
      </c>
      <c r="M14" s="5">
        <v>44640</v>
      </c>
      <c r="N14" t="s">
        <v>61</v>
      </c>
    </row>
    <row r="15" spans="1:17" x14ac:dyDescent="0.3">
      <c r="B15" t="s">
        <v>22</v>
      </c>
      <c r="D15" t="s">
        <v>25</v>
      </c>
      <c r="L15" t="s">
        <v>38</v>
      </c>
      <c r="M15">
        <v>5800</v>
      </c>
      <c r="N15" t="s">
        <v>51</v>
      </c>
      <c r="P15" s="3" t="s">
        <v>40</v>
      </c>
      <c r="Q15">
        <v>10000</v>
      </c>
    </row>
    <row r="16" spans="1:17" x14ac:dyDescent="0.3">
      <c r="B16" t="s">
        <v>23</v>
      </c>
      <c r="D16" t="s">
        <v>26</v>
      </c>
    </row>
    <row r="17" spans="1:12" x14ac:dyDescent="0.3">
      <c r="B17" t="s">
        <v>24</v>
      </c>
      <c r="D17" s="3" t="s">
        <v>27</v>
      </c>
      <c r="L17" s="4" t="s">
        <v>39</v>
      </c>
    </row>
    <row r="18" spans="1:12" x14ac:dyDescent="0.3">
      <c r="B18" t="s">
        <v>28</v>
      </c>
      <c r="D18" t="s">
        <v>29</v>
      </c>
    </row>
    <row r="19" spans="1:12" x14ac:dyDescent="0.3">
      <c r="B19" t="s">
        <v>30</v>
      </c>
      <c r="D19" t="s">
        <v>31</v>
      </c>
    </row>
    <row r="20" spans="1:12" x14ac:dyDescent="0.3">
      <c r="B20" t="s">
        <v>72</v>
      </c>
      <c r="D20" t="s">
        <v>33</v>
      </c>
      <c r="F20" s="7" t="s">
        <v>71</v>
      </c>
    </row>
    <row r="21" spans="1:12" x14ac:dyDescent="0.3">
      <c r="B21" t="s">
        <v>73</v>
      </c>
      <c r="D21" t="s">
        <v>73</v>
      </c>
      <c r="F21" s="6" t="s">
        <v>74</v>
      </c>
    </row>
    <row r="22" spans="1:12" x14ac:dyDescent="0.3">
      <c r="B22" t="s">
        <v>76</v>
      </c>
      <c r="D22" t="s">
        <v>77</v>
      </c>
      <c r="F22" s="6"/>
    </row>
    <row r="23" spans="1:12" x14ac:dyDescent="0.3">
      <c r="F23" s="7"/>
    </row>
    <row r="24" spans="1:12" x14ac:dyDescent="0.3">
      <c r="A24" t="s">
        <v>32</v>
      </c>
      <c r="B24" t="s">
        <v>34</v>
      </c>
    </row>
    <row r="25" spans="1:12" x14ac:dyDescent="0.3">
      <c r="B25" t="s">
        <v>35</v>
      </c>
    </row>
    <row r="27" spans="1:12" x14ac:dyDescent="0.3">
      <c r="B27" t="s">
        <v>32</v>
      </c>
      <c r="C27" t="s">
        <v>42</v>
      </c>
    </row>
    <row r="28" spans="1:12" x14ac:dyDescent="0.3">
      <c r="C28" t="s">
        <v>41</v>
      </c>
      <c r="D28" t="s">
        <v>48</v>
      </c>
    </row>
    <row r="29" spans="1:12" x14ac:dyDescent="0.3">
      <c r="C29" t="s">
        <v>43</v>
      </c>
      <c r="D29" t="s">
        <v>44</v>
      </c>
    </row>
    <row r="30" spans="1:12" x14ac:dyDescent="0.3">
      <c r="C30" t="s">
        <v>45</v>
      </c>
      <c r="D30" t="s">
        <v>46</v>
      </c>
      <c r="F30" t="s">
        <v>47</v>
      </c>
    </row>
    <row r="31" spans="1:12" x14ac:dyDescent="0.3">
      <c r="C31" t="s">
        <v>49</v>
      </c>
      <c r="D31" t="s">
        <v>50</v>
      </c>
    </row>
    <row r="32" spans="1:12" x14ac:dyDescent="0.3">
      <c r="C32" t="s">
        <v>59</v>
      </c>
      <c r="E32" t="s">
        <v>60</v>
      </c>
    </row>
    <row r="33" spans="1:4" x14ac:dyDescent="0.3">
      <c r="C33" t="s">
        <v>52</v>
      </c>
    </row>
    <row r="34" spans="1:4" x14ac:dyDescent="0.3">
      <c r="C34" t="s">
        <v>53</v>
      </c>
    </row>
    <row r="35" spans="1:4" x14ac:dyDescent="0.3">
      <c r="C35" t="s">
        <v>54</v>
      </c>
    </row>
    <row r="36" spans="1:4" x14ac:dyDescent="0.3">
      <c r="C36" t="s">
        <v>55</v>
      </c>
    </row>
    <row r="37" spans="1:4" x14ac:dyDescent="0.3">
      <c r="C37" t="s">
        <v>56</v>
      </c>
    </row>
    <row r="38" spans="1:4" x14ac:dyDescent="0.3">
      <c r="C38" t="s">
        <v>57</v>
      </c>
    </row>
    <row r="39" spans="1:4" x14ac:dyDescent="0.3">
      <c r="C39" t="s">
        <v>58</v>
      </c>
    </row>
    <row r="41" spans="1:4" x14ac:dyDescent="0.3">
      <c r="A41" t="s">
        <v>62</v>
      </c>
    </row>
    <row r="42" spans="1:4" x14ac:dyDescent="0.3">
      <c r="B42" t="s">
        <v>63</v>
      </c>
    </row>
    <row r="44" spans="1:4" x14ac:dyDescent="0.3">
      <c r="A44" t="s">
        <v>64</v>
      </c>
    </row>
    <row r="46" spans="1:4" x14ac:dyDescent="0.3">
      <c r="A46" t="s">
        <v>65</v>
      </c>
    </row>
    <row r="48" spans="1:4" x14ac:dyDescent="0.3">
      <c r="B48" t="s">
        <v>66</v>
      </c>
      <c r="D48" t="s">
        <v>67</v>
      </c>
    </row>
    <row r="49" spans="2:4" x14ac:dyDescent="0.3">
      <c r="B49" t="s">
        <v>69</v>
      </c>
      <c r="D49" t="s">
        <v>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B94E-947B-4F18-B865-8EEE0B756D3E}">
  <dimension ref="A1:A19"/>
  <sheetViews>
    <sheetView workbookViewId="0"/>
  </sheetViews>
  <sheetFormatPr baseColWidth="10" defaultRowHeight="14.4" x14ac:dyDescent="0.3"/>
  <sheetData>
    <row r="1" spans="1:1" x14ac:dyDescent="0.3">
      <c r="A1" s="8" t="s">
        <v>78</v>
      </c>
    </row>
    <row r="2" spans="1:1" x14ac:dyDescent="0.3">
      <c r="A2" t="s">
        <v>79</v>
      </c>
    </row>
    <row r="3" spans="1:1" x14ac:dyDescent="0.3">
      <c r="A3" t="s">
        <v>80</v>
      </c>
    </row>
    <row r="4" spans="1:1" x14ac:dyDescent="0.3">
      <c r="A4" t="s">
        <v>81</v>
      </c>
    </row>
    <row r="5" spans="1:1" x14ac:dyDescent="0.3">
      <c r="A5" t="s">
        <v>82</v>
      </c>
    </row>
    <row r="6" spans="1:1" x14ac:dyDescent="0.3">
      <c r="A6" t="s">
        <v>83</v>
      </c>
    </row>
    <row r="7" spans="1:1" x14ac:dyDescent="0.3">
      <c r="A7" t="s">
        <v>84</v>
      </c>
    </row>
    <row r="9" spans="1:1" x14ac:dyDescent="0.3">
      <c r="A9" s="8" t="s">
        <v>85</v>
      </c>
    </row>
    <row r="10" spans="1:1" x14ac:dyDescent="0.3">
      <c r="A10" t="s">
        <v>86</v>
      </c>
    </row>
    <row r="11" spans="1:1" x14ac:dyDescent="0.3">
      <c r="A11" t="s">
        <v>87</v>
      </c>
    </row>
    <row r="12" spans="1:1" x14ac:dyDescent="0.3">
      <c r="A12" t="s">
        <v>88</v>
      </c>
    </row>
    <row r="13" spans="1:1" x14ac:dyDescent="0.3">
      <c r="A13" t="s">
        <v>89</v>
      </c>
    </row>
    <row r="15" spans="1:1" x14ac:dyDescent="0.3">
      <c r="A15" s="8" t="s">
        <v>90</v>
      </c>
    </row>
    <row r="16" spans="1:1" x14ac:dyDescent="0.3">
      <c r="A16" t="s">
        <v>91</v>
      </c>
    </row>
    <row r="17" spans="1:1" x14ac:dyDescent="0.3">
      <c r="A17" t="s">
        <v>92</v>
      </c>
    </row>
    <row r="18" spans="1:1" x14ac:dyDescent="0.3">
      <c r="A18" t="s">
        <v>93</v>
      </c>
    </row>
    <row r="19" spans="1:1" x14ac:dyDescent="0.3">
      <c r="A19" t="s">
        <v>94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2022-03-23T12:16:30Z</dcterms:created>
  <dcterms:modified xsi:type="dcterms:W3CDTF">2022-03-24T20:33:09Z</dcterms:modified>
</cp:coreProperties>
</file>