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\AndroidStudioProjects\app\assets\"/>
    </mc:Choice>
  </mc:AlternateContent>
  <bookViews>
    <workbookView xWindow="0" yWindow="0" windowWidth="20490" windowHeight="7755" activeTab="4"/>
  </bookViews>
  <sheets>
    <sheet name="Hojade trabajo teoria" sheetId="1" r:id="rId1"/>
    <sheet name="paso1" sheetId="2" r:id="rId2"/>
    <sheet name="paso2" sheetId="3" r:id="rId3"/>
    <sheet name="Paso3" sheetId="4" r:id="rId4"/>
    <sheet name="Paso4" sheetId="5" r:id="rId5"/>
    <sheet name="Paso 5" sheetId="6" r:id="rId6"/>
  </sheets>
  <calcPr calcId="152511"/>
  <extLst>
    <ext uri="GoogleSheetsCustomDataVersion1">
      <go:sheetsCustomData xmlns:go="http://customooxmlschemas.google.com/" r:id="rId10" roundtripDataSignature="AMtx7mj0A9TCqTjiO3tCwrtnzmAs3waCMQ=="/>
    </ext>
  </extLst>
</workbook>
</file>

<file path=xl/calcChain.xml><?xml version="1.0" encoding="utf-8"?>
<calcChain xmlns="http://schemas.openxmlformats.org/spreadsheetml/2006/main">
  <c r="J22" i="4" l="1"/>
  <c r="I22" i="4"/>
  <c r="H22" i="4"/>
  <c r="G22" i="4"/>
  <c r="E22" i="3"/>
  <c r="K22" i="6"/>
  <c r="F22" i="6"/>
  <c r="E22" i="6"/>
  <c r="D22" i="6"/>
  <c r="C22" i="6"/>
  <c r="K20" i="6"/>
  <c r="L17" i="6"/>
  <c r="L22" i="6" s="1"/>
  <c r="J17" i="6"/>
  <c r="J22" i="6" s="1"/>
  <c r="I16" i="6"/>
  <c r="I22" i="6" s="1"/>
  <c r="J15" i="6"/>
  <c r="I14" i="6"/>
  <c r="H12" i="6"/>
  <c r="H11" i="6"/>
  <c r="H22" i="6" s="1"/>
  <c r="G10" i="6"/>
  <c r="G7" i="6"/>
  <c r="G6" i="6"/>
  <c r="G5" i="6"/>
  <c r="G22" i="6" s="1"/>
  <c r="L22" i="5"/>
  <c r="K22" i="5"/>
  <c r="F22" i="5"/>
  <c r="E22" i="5"/>
  <c r="D22" i="5"/>
  <c r="C22" i="5"/>
  <c r="K20" i="5"/>
  <c r="L17" i="5"/>
  <c r="J17" i="5"/>
  <c r="J22" i="5" s="1"/>
  <c r="I16" i="5"/>
  <c r="J15" i="5"/>
  <c r="I14" i="5"/>
  <c r="I22" i="5" s="1"/>
  <c r="H12" i="5"/>
  <c r="H11" i="5"/>
  <c r="H22" i="5" s="1"/>
  <c r="G10" i="5"/>
  <c r="G7" i="5"/>
  <c r="G6" i="5"/>
  <c r="G5" i="5"/>
  <c r="G22" i="5" s="1"/>
  <c r="F22" i="4"/>
  <c r="E22" i="4"/>
  <c r="D22" i="4"/>
  <c r="C22" i="4"/>
  <c r="F22" i="3"/>
  <c r="D22" i="3"/>
  <c r="C22" i="3"/>
  <c r="D22" i="2"/>
  <c r="C22" i="2"/>
  <c r="D22" i="1"/>
  <c r="C22" i="1"/>
</calcChain>
</file>

<file path=xl/sharedStrings.xml><?xml version="1.0" encoding="utf-8"?>
<sst xmlns="http://schemas.openxmlformats.org/spreadsheetml/2006/main" count="314" uniqueCount="61">
  <si>
    <t>Hoja de trabajo</t>
  </si>
  <si>
    <t>Acumulados</t>
  </si>
  <si>
    <t xml:space="preserve">Movimientos del </t>
  </si>
  <si>
    <t>Estados Perdidas</t>
  </si>
  <si>
    <t>a Mes n-1</t>
  </si>
  <si>
    <t>Mes N</t>
  </si>
  <si>
    <t>Balance</t>
  </si>
  <si>
    <t>x Naturaleza</t>
  </si>
  <si>
    <t>x Funcion</t>
  </si>
  <si>
    <t>Cta</t>
  </si>
  <si>
    <t>Debe</t>
  </si>
  <si>
    <t>Haber</t>
  </si>
  <si>
    <t>Activo</t>
  </si>
  <si>
    <t>Pasivp</t>
  </si>
  <si>
    <t>Caja bancos</t>
  </si>
  <si>
    <t>clientes</t>
  </si>
  <si>
    <t>Mercaderias</t>
  </si>
  <si>
    <t>Activos</t>
  </si>
  <si>
    <t>Depreciacion</t>
  </si>
  <si>
    <t>Impuestos</t>
  </si>
  <si>
    <t>Provedores</t>
  </si>
  <si>
    <t>Capital</t>
  </si>
  <si>
    <t>Resultados</t>
  </si>
  <si>
    <t>compras</t>
  </si>
  <si>
    <t>suministros</t>
  </si>
  <si>
    <t>Ventas</t>
  </si>
  <si>
    <t>Ingresos x Diferencia</t>
  </si>
  <si>
    <t>Nunca se usa en los estados financieros</t>
  </si>
  <si>
    <t>Produccion</t>
  </si>
  <si>
    <t>comercializacion</t>
  </si>
  <si>
    <t>Estados financieros</t>
  </si>
  <si>
    <t xml:space="preserve">Balance </t>
  </si>
  <si>
    <t>Estado de perdidas y ganancias x Naturaleza</t>
  </si>
  <si>
    <t>Estado de perdidas y ganancias x Funcion</t>
  </si>
  <si>
    <t>Acumulados meses anteriores</t>
  </si>
  <si>
    <t>Movimientos de asientos del mes del reporte</t>
  </si>
  <si>
    <t>Complete los asientos ,movimientos del mes marzo  y hoja de trabajo para dicho mes</t>
  </si>
  <si>
    <t>a Febrero</t>
  </si>
  <si>
    <t>Mes Marzo</t>
  </si>
  <si>
    <t>Totales</t>
  </si>
  <si>
    <t>Igv es del 10%</t>
  </si>
  <si>
    <t xml:space="preserve">DEBE </t>
  </si>
  <si>
    <t>HABER</t>
  </si>
  <si>
    <t>CREACON DE LA EMPRESA</t>
  </si>
  <si>
    <t>MES ANTERIOR</t>
  </si>
  <si>
    <t>Desarrolle los asientos del mes de Marzo</t>
  </si>
  <si>
    <t xml:space="preserve">c) Venta por </t>
  </si>
  <si>
    <t>haber</t>
  </si>
  <si>
    <t>d) Compra para almacen de 1000 soles</t>
  </si>
  <si>
    <t xml:space="preserve">a) Compra de servicios </t>
  </si>
  <si>
    <t>debe</t>
  </si>
  <si>
    <t>por 1000 soles</t>
  </si>
  <si>
    <t>b) pago 1100</t>
  </si>
  <si>
    <t>servicios</t>
  </si>
  <si>
    <t>so</t>
  </si>
  <si>
    <t>pendiente</t>
  </si>
  <si>
    <t>añadir    venta   de 1000 para ganar</t>
  </si>
  <si>
    <t>o</t>
  </si>
  <si>
    <t>añadir salida de almacen de 1000 para perder</t>
  </si>
  <si>
    <t>Pasivo</t>
  </si>
  <si>
    <t>Administración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</si>
</sst>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Calibri"/>
    </font>
    <font>
      <b/>
      <sz val="14"/>
      <color theme="1"/>
      <name val="Calibri"/>
    </font>
    <font>
      <sz val="18"/>
      <color theme="1"/>
      <name val="Calibri"/>
    </font>
    <font>
      <sz val="16"/>
      <color theme="1"/>
      <name val="Calibri"/>
    </font>
    <font>
      <sz val="11"/>
      <name val="Calibri"/>
      <family val="2"/>
    </font>
    <font>
      <b/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rgb="FFC8C8C8"/>
        <bgColor rgb="FFC8C8C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19FF0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34998626667073579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2" borderId="6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4" borderId="6" xfId="0" applyFont="1" applyFill="1" applyBorder="1"/>
    <xf numFmtId="0" fontId="2" fillId="4" borderId="8" xfId="0" applyFont="1" applyFill="1" applyBorder="1"/>
    <xf numFmtId="0" fontId="2" fillId="2" borderId="9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4" borderId="9" xfId="0" applyFont="1" applyFill="1" applyBorder="1"/>
    <xf numFmtId="0" fontId="2" fillId="4" borderId="11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5" borderId="9" xfId="0" applyFont="1" applyFill="1" applyBorder="1"/>
    <xf numFmtId="0" fontId="2" fillId="6" borderId="9" xfId="0" applyFont="1" applyFill="1" applyBorder="1"/>
    <xf numFmtId="0" fontId="3" fillId="7" borderId="9" xfId="0" applyFont="1" applyFill="1" applyBorder="1"/>
    <xf numFmtId="0" fontId="3" fillId="7" borderId="11" xfId="0" applyFont="1" applyFill="1" applyBorder="1"/>
    <xf numFmtId="0" fontId="2" fillId="2" borderId="14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0" borderId="16" xfId="0" applyFont="1" applyBorder="1"/>
    <xf numFmtId="0" fontId="2" fillId="0" borderId="17" xfId="0" applyFont="1" applyBorder="1"/>
    <xf numFmtId="0" fontId="2" fillId="6" borderId="14" xfId="0" applyFont="1" applyFill="1" applyBorder="1"/>
    <xf numFmtId="0" fontId="4" fillId="0" borderId="0" xfId="0" applyFont="1"/>
    <xf numFmtId="0" fontId="5" fillId="4" borderId="18" xfId="0" applyFont="1" applyFill="1" applyBorder="1"/>
    <xf numFmtId="0" fontId="2" fillId="4" borderId="18" xfId="0" applyFont="1" applyFill="1" applyBorder="1"/>
    <xf numFmtId="0" fontId="5" fillId="5" borderId="18" xfId="0" applyFont="1" applyFill="1" applyBorder="1"/>
    <xf numFmtId="0" fontId="2" fillId="5" borderId="18" xfId="0" applyFont="1" applyFill="1" applyBorder="1"/>
    <xf numFmtId="0" fontId="5" fillId="6" borderId="18" xfId="0" applyFont="1" applyFill="1" applyBorder="1"/>
    <xf numFmtId="0" fontId="2" fillId="6" borderId="18" xfId="0" applyFont="1" applyFill="1" applyBorder="1"/>
    <xf numFmtId="0" fontId="5" fillId="0" borderId="0" xfId="0" applyFont="1"/>
    <xf numFmtId="0" fontId="6" fillId="2" borderId="18" xfId="0" applyFont="1" applyFill="1" applyBorder="1"/>
    <xf numFmtId="0" fontId="5" fillId="3" borderId="18" xfId="0" applyFont="1" applyFill="1" applyBorder="1"/>
    <xf numFmtId="0" fontId="2" fillId="3" borderId="18" xfId="0" applyFont="1" applyFill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2" borderId="18" xfId="0" applyFont="1" applyFill="1" applyBorder="1"/>
    <xf numFmtId="0" fontId="1" fillId="0" borderId="1" xfId="0" applyFont="1" applyBorder="1"/>
    <xf numFmtId="0" fontId="2" fillId="0" borderId="23" xfId="0" applyFont="1" applyBorder="1"/>
    <xf numFmtId="0" fontId="2" fillId="8" borderId="3" xfId="0" applyFont="1" applyFill="1" applyBorder="1"/>
    <xf numFmtId="0" fontId="2" fillId="8" borderId="12" xfId="0" applyFont="1" applyFill="1" applyBorder="1"/>
    <xf numFmtId="0" fontId="1" fillId="8" borderId="0" xfId="0" applyFont="1" applyFill="1"/>
    <xf numFmtId="0" fontId="0" fillId="8" borderId="0" xfId="0" applyFont="1" applyFill="1" applyAlignment="1"/>
    <xf numFmtId="0" fontId="1" fillId="11" borderId="0" xfId="0" applyFont="1" applyFill="1"/>
    <xf numFmtId="0" fontId="0" fillId="11" borderId="0" xfId="0" applyFont="1" applyFill="1" applyAlignment="1"/>
    <xf numFmtId="0" fontId="2" fillId="12" borderId="3" xfId="0" applyFont="1" applyFill="1" applyBorder="1"/>
    <xf numFmtId="0" fontId="2" fillId="12" borderId="19" xfId="0" applyFont="1" applyFill="1" applyBorder="1"/>
    <xf numFmtId="0" fontId="2" fillId="12" borderId="12" xfId="0" applyFont="1" applyFill="1" applyBorder="1"/>
    <xf numFmtId="0" fontId="2" fillId="12" borderId="21" xfId="0" applyFont="1" applyFill="1" applyBorder="1"/>
    <xf numFmtId="0" fontId="7" fillId="0" borderId="3" xfId="0" applyFont="1" applyBorder="1"/>
    <xf numFmtId="0" fontId="7" fillId="0" borderId="12" xfId="0" applyFont="1" applyBorder="1"/>
    <xf numFmtId="0" fontId="7" fillId="0" borderId="13" xfId="0" applyFont="1" applyBorder="1"/>
    <xf numFmtId="0" fontId="2" fillId="13" borderId="3" xfId="0" applyFont="1" applyFill="1" applyBorder="1"/>
    <xf numFmtId="0" fontId="2" fillId="13" borderId="12" xfId="0" applyFont="1" applyFill="1" applyBorder="1"/>
    <xf numFmtId="0" fontId="7" fillId="10" borderId="3" xfId="0" applyFont="1" applyFill="1" applyBorder="1"/>
    <xf numFmtId="0" fontId="7" fillId="10" borderId="20" xfId="0" applyFont="1" applyFill="1" applyBorder="1"/>
    <xf numFmtId="0" fontId="7" fillId="10" borderId="12" xfId="0" applyFont="1" applyFill="1" applyBorder="1"/>
    <xf numFmtId="0" fontId="7" fillId="10" borderId="13" xfId="0" applyFont="1" applyFill="1" applyBorder="1"/>
    <xf numFmtId="0" fontId="7" fillId="9" borderId="12" xfId="0" applyFont="1" applyFill="1" applyBorder="1"/>
    <xf numFmtId="0" fontId="7" fillId="14" borderId="12" xfId="0" applyFont="1" applyFill="1" applyBorder="1"/>
    <xf numFmtId="0" fontId="7" fillId="0" borderId="12" xfId="0" applyFont="1" applyFill="1" applyBorder="1"/>
    <xf numFmtId="0" fontId="8" fillId="0" borderId="12" xfId="0" applyFont="1" applyBorder="1"/>
    <xf numFmtId="0" fontId="8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9FF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O11" sqref="O11"/>
    </sheetView>
  </sheetViews>
  <sheetFormatPr baseColWidth="10" defaultColWidth="12.625" defaultRowHeight="15" customHeight="1" x14ac:dyDescent="0.2"/>
  <cols>
    <col min="1" max="1" width="9.375" customWidth="1"/>
    <col min="2" max="2" width="16.375" customWidth="1"/>
    <col min="3" max="26" width="9.375" customWidth="1"/>
  </cols>
  <sheetData>
    <row r="1" spans="1:12" x14ac:dyDescent="0.25">
      <c r="E1" s="1" t="s">
        <v>0</v>
      </c>
    </row>
    <row r="2" spans="1:12" x14ac:dyDescent="0.25">
      <c r="C2" s="1" t="s">
        <v>1</v>
      </c>
      <c r="E2" s="1" t="s">
        <v>2</v>
      </c>
      <c r="I2" s="1" t="s">
        <v>3</v>
      </c>
      <c r="K2" s="1" t="s">
        <v>3</v>
      </c>
    </row>
    <row r="3" spans="1:12" x14ac:dyDescent="0.25">
      <c r="C3" s="1" t="s">
        <v>4</v>
      </c>
      <c r="E3" s="1" t="s">
        <v>5</v>
      </c>
      <c r="G3" s="1" t="s">
        <v>6</v>
      </c>
      <c r="I3" s="1" t="s">
        <v>7</v>
      </c>
      <c r="K3" s="1" t="s">
        <v>8</v>
      </c>
    </row>
    <row r="4" spans="1:12" x14ac:dyDescent="0.25">
      <c r="A4" s="1" t="s">
        <v>9</v>
      </c>
      <c r="C4" s="2" t="s">
        <v>10</v>
      </c>
      <c r="D4" s="3" t="s">
        <v>11</v>
      </c>
      <c r="E4" s="2" t="s">
        <v>10</v>
      </c>
      <c r="F4" s="3" t="s">
        <v>11</v>
      </c>
      <c r="G4" s="4" t="s">
        <v>12</v>
      </c>
      <c r="H4" s="45" t="s">
        <v>59</v>
      </c>
      <c r="I4" s="3" t="s">
        <v>10</v>
      </c>
      <c r="J4" s="2" t="s">
        <v>11</v>
      </c>
      <c r="K4" s="3" t="s">
        <v>10</v>
      </c>
      <c r="L4" s="46" t="s">
        <v>11</v>
      </c>
    </row>
    <row r="5" spans="1:12" x14ac:dyDescent="0.25">
      <c r="A5" s="1">
        <v>10</v>
      </c>
      <c r="B5" s="1" t="s">
        <v>14</v>
      </c>
      <c r="C5" s="7"/>
      <c r="D5" s="7"/>
      <c r="E5" s="8"/>
      <c r="F5" s="9"/>
      <c r="G5" s="10"/>
      <c r="H5" s="11"/>
      <c r="I5" s="4"/>
      <c r="J5" s="4"/>
      <c r="K5" s="4"/>
      <c r="L5" s="17"/>
    </row>
    <row r="6" spans="1:12" x14ac:dyDescent="0.25">
      <c r="A6" s="1">
        <v>12</v>
      </c>
      <c r="B6" s="1" t="s">
        <v>15</v>
      </c>
      <c r="C6" s="12"/>
      <c r="D6" s="12"/>
      <c r="E6" s="13"/>
      <c r="F6" s="14"/>
      <c r="G6" s="15"/>
      <c r="H6" s="16"/>
      <c r="I6" s="17"/>
      <c r="J6" s="17"/>
      <c r="K6" s="17"/>
      <c r="L6" s="17"/>
    </row>
    <row r="7" spans="1:12" x14ac:dyDescent="0.25">
      <c r="A7" s="1">
        <v>26</v>
      </c>
      <c r="B7" s="1" t="s">
        <v>16</v>
      </c>
      <c r="C7" s="12"/>
      <c r="D7" s="12"/>
      <c r="E7" s="13"/>
      <c r="F7" s="14"/>
      <c r="G7" s="15"/>
      <c r="H7" s="16"/>
      <c r="I7" s="17"/>
      <c r="J7" s="17"/>
      <c r="K7" s="17"/>
      <c r="L7" s="17"/>
    </row>
    <row r="8" spans="1:12" x14ac:dyDescent="0.25">
      <c r="A8" s="1">
        <v>33</v>
      </c>
      <c r="B8" s="1" t="s">
        <v>17</v>
      </c>
      <c r="C8" s="12"/>
      <c r="D8" s="12"/>
      <c r="E8" s="13"/>
      <c r="F8" s="14"/>
      <c r="G8" s="15"/>
      <c r="H8" s="16"/>
      <c r="I8" s="17"/>
      <c r="J8" s="17"/>
      <c r="K8" s="17"/>
      <c r="L8" s="17"/>
    </row>
    <row r="9" spans="1:12" x14ac:dyDescent="0.25">
      <c r="A9" s="1">
        <v>39</v>
      </c>
      <c r="B9" s="1" t="s">
        <v>18</v>
      </c>
      <c r="C9" s="12"/>
      <c r="D9" s="12"/>
      <c r="E9" s="13"/>
      <c r="F9" s="14"/>
      <c r="G9" s="15"/>
      <c r="H9" s="16"/>
      <c r="I9" s="17"/>
      <c r="J9" s="17"/>
      <c r="K9" s="17"/>
      <c r="L9" s="17"/>
    </row>
    <row r="10" spans="1:12" x14ac:dyDescent="0.25">
      <c r="A10" s="1">
        <v>40</v>
      </c>
      <c r="B10" s="1" t="s">
        <v>19</v>
      </c>
      <c r="C10" s="12"/>
      <c r="D10" s="12"/>
      <c r="E10" s="13"/>
      <c r="F10" s="14"/>
      <c r="G10" s="15"/>
      <c r="H10" s="16"/>
      <c r="I10" s="17"/>
      <c r="J10" s="17"/>
      <c r="K10" s="17"/>
      <c r="L10" s="17"/>
    </row>
    <row r="11" spans="1:12" x14ac:dyDescent="0.25">
      <c r="A11" s="1">
        <v>42</v>
      </c>
      <c r="B11" s="1" t="s">
        <v>20</v>
      </c>
      <c r="C11" s="12"/>
      <c r="D11" s="12"/>
      <c r="E11" s="13"/>
      <c r="F11" s="14"/>
      <c r="G11" s="15"/>
      <c r="H11" s="16"/>
      <c r="I11" s="17"/>
      <c r="J11" s="17"/>
      <c r="K11" s="17"/>
      <c r="L11" s="17"/>
    </row>
    <row r="12" spans="1:12" x14ac:dyDescent="0.25">
      <c r="A12" s="1">
        <v>50</v>
      </c>
      <c r="B12" s="1" t="s">
        <v>21</v>
      </c>
      <c r="C12" s="12"/>
      <c r="D12" s="12"/>
      <c r="E12" s="13"/>
      <c r="F12" s="14"/>
      <c r="G12" s="15"/>
      <c r="H12" s="16"/>
      <c r="I12" s="17"/>
      <c r="J12" s="17"/>
      <c r="K12" s="17"/>
      <c r="L12" s="17"/>
    </row>
    <row r="13" spans="1:12" x14ac:dyDescent="0.25">
      <c r="A13" s="1">
        <v>59</v>
      </c>
      <c r="B13" s="1" t="s">
        <v>22</v>
      </c>
      <c r="C13" s="12"/>
      <c r="D13" s="12"/>
      <c r="E13" s="13"/>
      <c r="F13" s="14"/>
      <c r="G13" s="15"/>
      <c r="H13" s="16"/>
      <c r="I13" s="17"/>
      <c r="J13" s="17"/>
      <c r="K13" s="17"/>
      <c r="L13" s="17"/>
    </row>
    <row r="14" spans="1:12" x14ac:dyDescent="0.25">
      <c r="A14" s="1">
        <v>60</v>
      </c>
      <c r="B14" s="1" t="s">
        <v>23</v>
      </c>
      <c r="C14" s="12"/>
      <c r="D14" s="12"/>
      <c r="E14" s="13"/>
      <c r="F14" s="14"/>
      <c r="G14" s="17"/>
      <c r="H14" s="18"/>
      <c r="I14" s="19"/>
      <c r="J14" s="19"/>
      <c r="K14" s="17"/>
      <c r="L14" s="17"/>
    </row>
    <row r="15" spans="1:12" x14ac:dyDescent="0.25">
      <c r="A15" s="1">
        <v>61</v>
      </c>
      <c r="B15" s="1" t="s">
        <v>24</v>
      </c>
      <c r="C15" s="12"/>
      <c r="D15" s="12"/>
      <c r="E15" s="13"/>
      <c r="F15" s="14"/>
      <c r="G15" s="17"/>
      <c r="H15" s="18"/>
      <c r="I15" s="19"/>
      <c r="J15" s="19"/>
      <c r="K15" s="17"/>
      <c r="L15" s="17"/>
    </row>
    <row r="16" spans="1:12" x14ac:dyDescent="0.25">
      <c r="A16" s="1">
        <v>68</v>
      </c>
      <c r="C16" s="12"/>
      <c r="D16" s="12"/>
      <c r="E16" s="13"/>
      <c r="F16" s="14"/>
      <c r="G16" s="17"/>
      <c r="H16" s="18"/>
      <c r="I16" s="19"/>
      <c r="J16" s="19"/>
      <c r="K16" s="17"/>
      <c r="L16" s="17"/>
    </row>
    <row r="17" spans="1:13" x14ac:dyDescent="0.25">
      <c r="A17" s="1">
        <v>70</v>
      </c>
      <c r="B17" s="1" t="s">
        <v>25</v>
      </c>
      <c r="C17" s="12"/>
      <c r="D17" s="12"/>
      <c r="E17" s="13"/>
      <c r="F17" s="14"/>
      <c r="G17" s="17"/>
      <c r="H17" s="18"/>
      <c r="I17" s="19"/>
      <c r="J17" s="19"/>
      <c r="K17" s="20"/>
      <c r="L17" s="20"/>
    </row>
    <row r="18" spans="1:13" x14ac:dyDescent="0.25">
      <c r="A18" s="1">
        <v>76</v>
      </c>
      <c r="B18" s="1" t="s">
        <v>26</v>
      </c>
      <c r="C18" s="12"/>
      <c r="D18" s="12"/>
      <c r="E18" s="13"/>
      <c r="F18" s="14"/>
      <c r="G18" s="17"/>
      <c r="H18" s="18"/>
      <c r="I18" s="19"/>
      <c r="J18" s="19"/>
      <c r="K18" s="20"/>
      <c r="L18" s="20"/>
    </row>
    <row r="19" spans="1:13" x14ac:dyDescent="0.25">
      <c r="A19" s="1">
        <v>79</v>
      </c>
      <c r="C19" s="12"/>
      <c r="D19" s="12"/>
      <c r="E19" s="13"/>
      <c r="F19" s="14"/>
      <c r="G19" s="21"/>
      <c r="H19" s="22"/>
      <c r="I19" s="21"/>
      <c r="J19" s="21"/>
      <c r="K19" s="21"/>
      <c r="L19" s="21"/>
      <c r="M19" s="1" t="s">
        <v>27</v>
      </c>
    </row>
    <row r="20" spans="1:13" x14ac:dyDescent="0.25">
      <c r="A20" s="1">
        <v>91</v>
      </c>
      <c r="B20" s="1" t="s">
        <v>28</v>
      </c>
      <c r="C20" s="12"/>
      <c r="D20" s="12"/>
      <c r="E20" s="13"/>
      <c r="F20" s="14"/>
      <c r="G20" s="17"/>
      <c r="H20" s="18"/>
      <c r="I20" s="17"/>
      <c r="J20" s="17"/>
      <c r="K20" s="20"/>
      <c r="L20" s="20"/>
    </row>
    <row r="21" spans="1:13" ht="15.75" customHeight="1" x14ac:dyDescent="0.25">
      <c r="A21" s="1">
        <v>92</v>
      </c>
      <c r="B21" s="1" t="s">
        <v>29</v>
      </c>
      <c r="C21" s="23"/>
      <c r="D21" s="23"/>
      <c r="E21" s="24"/>
      <c r="F21" s="25"/>
      <c r="G21" s="26"/>
      <c r="H21" s="27"/>
      <c r="I21" s="26"/>
      <c r="J21" s="26"/>
      <c r="K21" s="28"/>
      <c r="L21" s="28"/>
    </row>
    <row r="22" spans="1:13" ht="15.75" customHeight="1" x14ac:dyDescent="0.25">
      <c r="C22" s="1">
        <f t="shared" ref="C22:D22" si="0">SUM(C5:C21)</f>
        <v>0</v>
      </c>
      <c r="D22" s="1">
        <f t="shared" si="0"/>
        <v>0</v>
      </c>
    </row>
    <row r="23" spans="1:13" ht="15.75" customHeight="1" x14ac:dyDescent="0.2"/>
    <row r="24" spans="1:13" ht="15.75" customHeight="1" x14ac:dyDescent="0.3">
      <c r="C24" s="29" t="s">
        <v>30</v>
      </c>
    </row>
    <row r="25" spans="1:13" ht="15.75" customHeight="1" x14ac:dyDescent="0.2"/>
    <row r="26" spans="1:13" ht="15.75" customHeight="1" x14ac:dyDescent="0.35">
      <c r="C26" s="30" t="s">
        <v>31</v>
      </c>
      <c r="D26" s="31"/>
      <c r="E26" s="31"/>
      <c r="F26" s="31"/>
      <c r="G26" s="31"/>
      <c r="H26" s="31"/>
    </row>
    <row r="27" spans="1:13" ht="15.75" customHeight="1" x14ac:dyDescent="0.2"/>
    <row r="28" spans="1:13" ht="15.75" customHeight="1" x14ac:dyDescent="0.35">
      <c r="C28" s="32" t="s">
        <v>32</v>
      </c>
      <c r="D28" s="32"/>
      <c r="E28" s="32"/>
      <c r="F28" s="32"/>
      <c r="G28" s="33"/>
      <c r="H28" s="33"/>
    </row>
    <row r="29" spans="1:13" ht="15.75" customHeight="1" x14ac:dyDescent="0.2"/>
    <row r="30" spans="1:13" ht="15.75" customHeight="1" x14ac:dyDescent="0.35">
      <c r="C30" s="34" t="s">
        <v>33</v>
      </c>
      <c r="D30" s="34"/>
      <c r="E30" s="34"/>
      <c r="F30" s="34"/>
      <c r="G30" s="35"/>
      <c r="H30" s="35"/>
    </row>
    <row r="31" spans="1:13" ht="15.75" customHeight="1" x14ac:dyDescent="0.35">
      <c r="D31" s="36"/>
    </row>
    <row r="32" spans="1:13" ht="15.75" customHeight="1" x14ac:dyDescent="0.2"/>
    <row r="33" spans="3:6" ht="15.75" customHeight="1" x14ac:dyDescent="0.35">
      <c r="C33" s="37" t="s">
        <v>34</v>
      </c>
      <c r="D33" s="37"/>
      <c r="E33" s="37"/>
    </row>
    <row r="34" spans="3:6" ht="15.75" customHeight="1" x14ac:dyDescent="0.2"/>
    <row r="35" spans="3:6" ht="15.75" customHeight="1" x14ac:dyDescent="0.2"/>
    <row r="36" spans="3:6" ht="15.75" customHeight="1" x14ac:dyDescent="0.2"/>
    <row r="37" spans="3:6" ht="15.75" customHeight="1" x14ac:dyDescent="0.35">
      <c r="C37" s="38" t="s">
        <v>35</v>
      </c>
      <c r="D37" s="39"/>
      <c r="E37" s="39"/>
      <c r="F37" s="39"/>
    </row>
    <row r="38" spans="3:6" ht="15.75" customHeight="1" x14ac:dyDescent="0.2"/>
    <row r="39" spans="3:6" ht="15.75" customHeight="1" x14ac:dyDescent="0.2"/>
    <row r="40" spans="3:6" ht="15.75" customHeight="1" x14ac:dyDescent="0.2"/>
    <row r="41" spans="3:6" ht="15.75" customHeight="1" x14ac:dyDescent="0.2"/>
    <row r="42" spans="3:6" ht="15.75" customHeight="1" x14ac:dyDescent="0.2"/>
    <row r="43" spans="3:6" ht="15.75" customHeight="1" x14ac:dyDescent="0.2"/>
    <row r="44" spans="3:6" ht="15.75" customHeight="1" x14ac:dyDescent="0.2"/>
    <row r="45" spans="3:6" ht="15.75" customHeight="1" x14ac:dyDescent="0.2"/>
    <row r="46" spans="3:6" ht="15.75" customHeight="1" x14ac:dyDescent="0.2"/>
    <row r="47" spans="3:6" ht="15.75" customHeight="1" x14ac:dyDescent="0.2"/>
    <row r="48" spans="3: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opLeftCell="A16" workbookViewId="0">
      <selection activeCell="L33" sqref="L33"/>
    </sheetView>
  </sheetViews>
  <sheetFormatPr baseColWidth="10" defaultColWidth="12.625" defaultRowHeight="15" customHeight="1" x14ac:dyDescent="0.2"/>
  <cols>
    <col min="1" max="1" width="9.375" customWidth="1"/>
    <col min="2" max="2" width="32.75" customWidth="1"/>
    <col min="3" max="5" width="9.375" customWidth="1"/>
    <col min="6" max="6" width="15.75" customWidth="1"/>
    <col min="7" max="7" width="9.375" customWidth="1"/>
    <col min="8" max="8" width="18" customWidth="1"/>
    <col min="9" max="26" width="9.375" customWidth="1"/>
  </cols>
  <sheetData>
    <row r="1" spans="1:12" x14ac:dyDescent="0.25">
      <c r="C1" s="1" t="s">
        <v>36</v>
      </c>
    </row>
    <row r="2" spans="1:12" x14ac:dyDescent="0.25">
      <c r="C2" s="1" t="s">
        <v>1</v>
      </c>
      <c r="E2" s="1" t="s">
        <v>2</v>
      </c>
      <c r="I2" s="1" t="s">
        <v>3</v>
      </c>
      <c r="K2" s="1" t="s">
        <v>3</v>
      </c>
    </row>
    <row r="3" spans="1:12" x14ac:dyDescent="0.25">
      <c r="C3" s="1" t="s">
        <v>37</v>
      </c>
      <c r="E3" s="1" t="s">
        <v>38</v>
      </c>
      <c r="G3" s="1" t="s">
        <v>6</v>
      </c>
      <c r="I3" s="1" t="s">
        <v>7</v>
      </c>
      <c r="K3" s="1" t="s">
        <v>8</v>
      </c>
    </row>
    <row r="4" spans="1:12" x14ac:dyDescent="0.25">
      <c r="A4" s="1" t="s">
        <v>9</v>
      </c>
      <c r="C4" s="2" t="s">
        <v>10</v>
      </c>
      <c r="D4" s="3" t="s">
        <v>11</v>
      </c>
      <c r="E4" s="2" t="s">
        <v>10</v>
      </c>
      <c r="F4" s="3" t="s">
        <v>11</v>
      </c>
      <c r="G4" s="4" t="s">
        <v>12</v>
      </c>
      <c r="H4" s="2" t="s">
        <v>13</v>
      </c>
      <c r="I4" s="3" t="s">
        <v>10</v>
      </c>
      <c r="J4" s="2" t="s">
        <v>11</v>
      </c>
      <c r="K4" s="5" t="s">
        <v>10</v>
      </c>
      <c r="L4" s="6" t="s">
        <v>11</v>
      </c>
    </row>
    <row r="5" spans="1:12" x14ac:dyDescent="0.25">
      <c r="A5" s="1">
        <v>10</v>
      </c>
      <c r="B5" s="1" t="s">
        <v>14</v>
      </c>
      <c r="C5" s="47">
        <v>30000</v>
      </c>
      <c r="D5" s="47"/>
      <c r="E5" s="4"/>
      <c r="F5" s="40"/>
      <c r="G5" s="4"/>
      <c r="H5" s="41"/>
      <c r="I5" s="4"/>
      <c r="J5" s="4"/>
      <c r="K5" s="4"/>
      <c r="L5" s="4"/>
    </row>
    <row r="6" spans="1:12" x14ac:dyDescent="0.25">
      <c r="A6" s="1">
        <v>12</v>
      </c>
      <c r="B6" s="1" t="s">
        <v>15</v>
      </c>
      <c r="C6" s="48"/>
      <c r="D6" s="48"/>
      <c r="E6" s="17"/>
      <c r="F6" s="42"/>
      <c r="G6" s="17"/>
      <c r="H6" s="18"/>
      <c r="I6" s="17"/>
      <c r="J6" s="17"/>
      <c r="K6" s="17"/>
      <c r="L6" s="17"/>
    </row>
    <row r="7" spans="1:12" x14ac:dyDescent="0.25">
      <c r="A7" s="1">
        <v>26</v>
      </c>
      <c r="B7" s="1" t="s">
        <v>16</v>
      </c>
      <c r="C7" s="48"/>
      <c r="D7" s="48"/>
      <c r="E7" s="17"/>
      <c r="F7" s="42"/>
      <c r="G7" s="17"/>
      <c r="H7" s="18"/>
      <c r="I7" s="17"/>
      <c r="J7" s="17"/>
      <c r="K7" s="17"/>
      <c r="L7" s="17"/>
    </row>
    <row r="8" spans="1:12" x14ac:dyDescent="0.25">
      <c r="A8" s="1">
        <v>33</v>
      </c>
      <c r="B8" s="1" t="s">
        <v>17</v>
      </c>
      <c r="C8" s="48"/>
      <c r="D8" s="48"/>
      <c r="E8" s="17"/>
      <c r="F8" s="42"/>
      <c r="G8" s="17"/>
      <c r="H8" s="18"/>
      <c r="I8" s="17"/>
      <c r="J8" s="17"/>
      <c r="K8" s="17"/>
      <c r="L8" s="17"/>
    </row>
    <row r="9" spans="1:12" x14ac:dyDescent="0.25">
      <c r="A9" s="1">
        <v>39</v>
      </c>
      <c r="B9" s="1" t="s">
        <v>18</v>
      </c>
      <c r="C9" s="48"/>
      <c r="D9" s="48"/>
      <c r="E9" s="17"/>
      <c r="F9" s="42"/>
      <c r="G9" s="17"/>
      <c r="H9" s="18"/>
      <c r="I9" s="17"/>
      <c r="J9" s="17"/>
      <c r="K9" s="17"/>
      <c r="L9" s="17"/>
    </row>
    <row r="10" spans="1:12" x14ac:dyDescent="0.25">
      <c r="A10" s="1">
        <v>40</v>
      </c>
      <c r="B10" s="1" t="s">
        <v>19</v>
      </c>
      <c r="C10" s="48"/>
      <c r="D10" s="48"/>
      <c r="E10" s="17"/>
      <c r="F10" s="42"/>
      <c r="G10" s="17"/>
      <c r="H10" s="18"/>
      <c r="I10" s="17"/>
      <c r="J10" s="17"/>
      <c r="K10" s="17"/>
      <c r="L10" s="17"/>
    </row>
    <row r="11" spans="1:12" x14ac:dyDescent="0.25">
      <c r="A11" s="1">
        <v>42</v>
      </c>
      <c r="B11" s="1" t="s">
        <v>20</v>
      </c>
      <c r="C11" s="48"/>
      <c r="D11" s="48"/>
      <c r="E11" s="17"/>
      <c r="F11" s="42"/>
      <c r="G11" s="17"/>
      <c r="H11" s="18"/>
      <c r="I11" s="17"/>
      <c r="J11" s="17"/>
      <c r="K11" s="17"/>
      <c r="L11" s="17"/>
    </row>
    <row r="12" spans="1:12" x14ac:dyDescent="0.25">
      <c r="A12" s="1">
        <v>50</v>
      </c>
      <c r="B12" s="1" t="s">
        <v>21</v>
      </c>
      <c r="C12" s="48"/>
      <c r="D12" s="48">
        <v>30000</v>
      </c>
      <c r="E12" s="17"/>
      <c r="F12" s="42"/>
      <c r="G12" s="17"/>
      <c r="H12" s="18"/>
      <c r="I12" s="17"/>
      <c r="J12" s="17"/>
      <c r="K12" s="17"/>
      <c r="L12" s="17"/>
    </row>
    <row r="13" spans="1:12" x14ac:dyDescent="0.25">
      <c r="A13" s="1">
        <v>59</v>
      </c>
      <c r="B13" s="1" t="s">
        <v>22</v>
      </c>
      <c r="C13" s="48"/>
      <c r="D13" s="48"/>
      <c r="E13" s="17"/>
      <c r="F13" s="42"/>
      <c r="G13" s="17"/>
      <c r="H13" s="18"/>
      <c r="I13" s="17"/>
      <c r="J13" s="17"/>
      <c r="K13" s="17"/>
      <c r="L13" s="17"/>
    </row>
    <row r="14" spans="1:12" x14ac:dyDescent="0.25">
      <c r="A14" s="1">
        <v>60</v>
      </c>
      <c r="B14" s="1" t="s">
        <v>23</v>
      </c>
      <c r="C14" s="48"/>
      <c r="D14" s="48"/>
      <c r="E14" s="17"/>
      <c r="F14" s="42"/>
      <c r="G14" s="17"/>
      <c r="H14" s="18"/>
      <c r="I14" s="17"/>
      <c r="J14" s="17"/>
      <c r="K14" s="17"/>
      <c r="L14" s="17"/>
    </row>
    <row r="15" spans="1:12" x14ac:dyDescent="0.25">
      <c r="A15" s="1">
        <v>61</v>
      </c>
      <c r="B15" s="1" t="s">
        <v>24</v>
      </c>
      <c r="C15" s="48"/>
      <c r="D15" s="48"/>
      <c r="E15" s="17"/>
      <c r="F15" s="42"/>
      <c r="G15" s="17"/>
      <c r="H15" s="18"/>
      <c r="I15" s="17"/>
      <c r="J15" s="17"/>
      <c r="K15" s="17"/>
      <c r="L15" s="17"/>
    </row>
    <row r="16" spans="1:12" x14ac:dyDescent="0.25">
      <c r="A16" s="1">
        <v>68</v>
      </c>
      <c r="C16" s="48"/>
      <c r="D16" s="48"/>
      <c r="E16" s="17"/>
      <c r="F16" s="42"/>
      <c r="G16" s="17"/>
      <c r="H16" s="18"/>
      <c r="I16" s="17"/>
      <c r="J16" s="17"/>
      <c r="K16" s="17"/>
      <c r="L16" s="17"/>
    </row>
    <row r="17" spans="1:12" x14ac:dyDescent="0.25">
      <c r="A17" s="1">
        <v>70</v>
      </c>
      <c r="B17" s="1" t="s">
        <v>25</v>
      </c>
      <c r="C17" s="48"/>
      <c r="D17" s="48"/>
      <c r="E17" s="17"/>
      <c r="F17" s="42"/>
      <c r="G17" s="17"/>
      <c r="H17" s="18"/>
      <c r="I17" s="17"/>
      <c r="J17" s="17"/>
      <c r="K17" s="17"/>
      <c r="L17" s="17"/>
    </row>
    <row r="18" spans="1:12" x14ac:dyDescent="0.25">
      <c r="A18" s="1">
        <v>77</v>
      </c>
      <c r="B18" s="1" t="s">
        <v>26</v>
      </c>
      <c r="C18" s="48"/>
      <c r="D18" s="48"/>
      <c r="E18" s="17"/>
      <c r="F18" s="42"/>
      <c r="G18" s="17"/>
      <c r="H18" s="18"/>
      <c r="I18" s="17"/>
      <c r="J18" s="17"/>
      <c r="K18" s="17"/>
      <c r="L18" s="17"/>
    </row>
    <row r="19" spans="1:12" x14ac:dyDescent="0.25">
      <c r="A19" s="1">
        <v>79</v>
      </c>
      <c r="C19" s="48"/>
      <c r="D19" s="48"/>
      <c r="E19" s="17"/>
      <c r="F19" s="42"/>
      <c r="G19" s="17"/>
      <c r="H19" s="18"/>
      <c r="I19" s="17"/>
      <c r="J19" s="17"/>
      <c r="K19" s="17"/>
      <c r="L19" s="17"/>
    </row>
    <row r="20" spans="1:12" x14ac:dyDescent="0.25">
      <c r="A20" s="1">
        <v>91</v>
      </c>
      <c r="B20" s="1" t="s">
        <v>28</v>
      </c>
      <c r="C20" s="48"/>
      <c r="D20" s="48"/>
      <c r="E20" s="17"/>
      <c r="F20" s="42"/>
      <c r="G20" s="17"/>
      <c r="H20" s="18"/>
      <c r="I20" s="17"/>
      <c r="J20" s="17"/>
      <c r="K20" s="17"/>
      <c r="L20" s="17"/>
    </row>
    <row r="21" spans="1:12" ht="15.75" customHeight="1" x14ac:dyDescent="0.25">
      <c r="A21" s="1">
        <v>92</v>
      </c>
      <c r="B21" s="1" t="s">
        <v>60</v>
      </c>
      <c r="C21" s="48"/>
      <c r="D21" s="48"/>
      <c r="E21" s="17"/>
      <c r="F21" s="42"/>
      <c r="G21" s="17"/>
      <c r="H21" s="18"/>
      <c r="I21" s="17"/>
      <c r="J21" s="17"/>
      <c r="K21" s="17"/>
      <c r="L21" s="17"/>
    </row>
    <row r="22" spans="1:12" ht="15.75" customHeight="1" x14ac:dyDescent="0.25">
      <c r="B22" s="1" t="s">
        <v>39</v>
      </c>
      <c r="C22" s="43">
        <f t="shared" ref="C22:D22" si="0">SUM(C5:C21)</f>
        <v>30000</v>
      </c>
      <c r="D22" s="43">
        <f t="shared" si="0"/>
        <v>30000</v>
      </c>
      <c r="E22" s="43"/>
      <c r="F22" s="43"/>
      <c r="G22" s="43"/>
      <c r="H22" s="43"/>
      <c r="I22" s="43"/>
      <c r="J22" s="43"/>
      <c r="K22" s="43"/>
      <c r="L22" s="43"/>
    </row>
    <row r="23" spans="1:12" ht="15.75" customHeight="1" x14ac:dyDescent="0.2"/>
    <row r="24" spans="1:12" ht="15.75" customHeight="1" x14ac:dyDescent="0.25">
      <c r="B24" s="1" t="s">
        <v>40</v>
      </c>
      <c r="F24" s="1" t="s">
        <v>41</v>
      </c>
      <c r="G24" s="1" t="s">
        <v>42</v>
      </c>
    </row>
    <row r="25" spans="1:12" ht="15.75" customHeight="1" x14ac:dyDescent="0.25">
      <c r="B25" s="1" t="s">
        <v>43</v>
      </c>
      <c r="E25" s="1">
        <v>10</v>
      </c>
      <c r="F25" s="1">
        <v>30000</v>
      </c>
    </row>
    <row r="26" spans="1:12" ht="15.75" customHeight="1" x14ac:dyDescent="0.25">
      <c r="B26" s="1" t="s">
        <v>44</v>
      </c>
      <c r="E26" s="1">
        <v>50</v>
      </c>
      <c r="G26" s="1">
        <v>30000</v>
      </c>
    </row>
    <row r="27" spans="1:12" ht="15.75" customHeight="1" x14ac:dyDescent="0.2"/>
    <row r="28" spans="1:12" ht="15.75" customHeight="1" x14ac:dyDescent="0.25">
      <c r="B28" s="1" t="s">
        <v>45</v>
      </c>
      <c r="F28" s="1" t="s">
        <v>46</v>
      </c>
      <c r="G28" s="1" t="s">
        <v>10</v>
      </c>
      <c r="H28" s="1" t="s">
        <v>47</v>
      </c>
      <c r="I28" s="1" t="s">
        <v>48</v>
      </c>
    </row>
    <row r="29" spans="1:12" ht="15.75" customHeight="1" x14ac:dyDescent="0.25">
      <c r="B29" s="1" t="s">
        <v>49</v>
      </c>
      <c r="D29" s="1" t="s">
        <v>50</v>
      </c>
      <c r="E29" s="1" t="s">
        <v>47</v>
      </c>
      <c r="F29" s="1" t="s">
        <v>51</v>
      </c>
    </row>
    <row r="30" spans="1:12" ht="15.75" customHeight="1" x14ac:dyDescent="0.25">
      <c r="B30" s="1">
        <v>42</v>
      </c>
      <c r="D30" s="1">
        <v>1100</v>
      </c>
      <c r="F30" s="1">
        <v>12</v>
      </c>
      <c r="G30" s="1">
        <v>1100</v>
      </c>
      <c r="I30" s="1">
        <v>42</v>
      </c>
      <c r="K30" s="1">
        <v>1100</v>
      </c>
    </row>
    <row r="31" spans="1:12" ht="15.75" customHeight="1" x14ac:dyDescent="0.25">
      <c r="B31" s="1">
        <v>63</v>
      </c>
      <c r="C31" s="1">
        <v>1000</v>
      </c>
      <c r="F31" s="1">
        <v>70</v>
      </c>
      <c r="H31" s="1">
        <v>1000</v>
      </c>
      <c r="I31" s="1">
        <v>26</v>
      </c>
      <c r="J31" s="1">
        <v>1000</v>
      </c>
    </row>
    <row r="32" spans="1:12" ht="15.75" customHeight="1" x14ac:dyDescent="0.25">
      <c r="B32" s="1">
        <v>40</v>
      </c>
      <c r="C32" s="1">
        <v>100</v>
      </c>
      <c r="F32" s="1">
        <v>40</v>
      </c>
      <c r="H32" s="1">
        <v>100</v>
      </c>
      <c r="I32" s="1">
        <v>10</v>
      </c>
      <c r="J32" s="1">
        <v>100</v>
      </c>
    </row>
    <row r="33" spans="2:11" ht="15.75" customHeight="1" x14ac:dyDescent="0.25">
      <c r="B33" s="49">
        <v>79</v>
      </c>
      <c r="C33" s="50"/>
      <c r="D33" s="49">
        <v>1000</v>
      </c>
      <c r="I33" s="51">
        <v>60</v>
      </c>
      <c r="J33" s="51">
        <v>1000</v>
      </c>
      <c r="K33" s="52"/>
    </row>
    <row r="34" spans="2:11" ht="15.75" customHeight="1" x14ac:dyDescent="0.25">
      <c r="B34" s="49">
        <v>91</v>
      </c>
      <c r="C34" s="49">
        <v>1000</v>
      </c>
      <c r="D34" s="50"/>
      <c r="I34" s="51">
        <v>61</v>
      </c>
      <c r="J34" s="52"/>
      <c r="K34" s="51">
        <v>1000</v>
      </c>
    </row>
    <row r="35" spans="2:11" ht="15.75" customHeight="1" x14ac:dyDescent="0.2"/>
    <row r="36" spans="2:11" ht="15.75" customHeight="1" x14ac:dyDescent="0.25">
      <c r="B36" s="1" t="s">
        <v>52</v>
      </c>
    </row>
    <row r="37" spans="2:11" ht="15.75" customHeight="1" x14ac:dyDescent="0.25">
      <c r="B37" s="1">
        <v>10</v>
      </c>
      <c r="D37" s="1">
        <v>1100</v>
      </c>
    </row>
    <row r="38" spans="2:11" ht="15.75" customHeight="1" x14ac:dyDescent="0.25">
      <c r="B38" s="1">
        <v>42</v>
      </c>
      <c r="C38" s="1">
        <v>1100</v>
      </c>
    </row>
    <row r="39" spans="2:11" ht="15.75" customHeight="1" x14ac:dyDescent="0.2"/>
    <row r="40" spans="2:11" ht="15.75" customHeight="1" x14ac:dyDescent="0.2"/>
    <row r="41" spans="2:11" ht="15.75" customHeight="1" x14ac:dyDescent="0.2"/>
    <row r="42" spans="2:11" ht="15.75" customHeight="1" x14ac:dyDescent="0.2"/>
    <row r="43" spans="2:11" ht="15.75" customHeight="1" x14ac:dyDescent="0.2"/>
    <row r="44" spans="2:11" ht="15.75" customHeight="1" x14ac:dyDescent="0.2"/>
    <row r="45" spans="2:11" ht="15.75" customHeight="1" x14ac:dyDescent="0.2"/>
    <row r="46" spans="2:11" ht="15.75" customHeight="1" x14ac:dyDescent="0.2"/>
    <row r="47" spans="2:11" ht="15.75" customHeight="1" x14ac:dyDescent="0.2"/>
    <row r="48" spans="2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opLeftCell="A7" workbookViewId="0">
      <selection activeCell="B13" sqref="B13"/>
    </sheetView>
  </sheetViews>
  <sheetFormatPr baseColWidth="10" defaultColWidth="12.625" defaultRowHeight="15" customHeight="1" x14ac:dyDescent="0.2"/>
  <cols>
    <col min="1" max="1" width="9.375" customWidth="1"/>
    <col min="2" max="2" width="27" customWidth="1"/>
    <col min="3" max="26" width="9.375" customWidth="1"/>
  </cols>
  <sheetData>
    <row r="1" spans="1:12" x14ac:dyDescent="0.25">
      <c r="C1" s="1" t="s">
        <v>36</v>
      </c>
    </row>
    <row r="2" spans="1:12" x14ac:dyDescent="0.25">
      <c r="C2" s="1" t="s">
        <v>1</v>
      </c>
      <c r="E2" s="1" t="s">
        <v>2</v>
      </c>
      <c r="I2" s="1" t="s">
        <v>3</v>
      </c>
      <c r="K2" s="1" t="s">
        <v>3</v>
      </c>
    </row>
    <row r="3" spans="1:12" x14ac:dyDescent="0.25">
      <c r="C3" s="1" t="s">
        <v>37</v>
      </c>
      <c r="E3" s="1" t="s">
        <v>38</v>
      </c>
      <c r="G3" s="1" t="s">
        <v>6</v>
      </c>
      <c r="I3" s="1" t="s">
        <v>7</v>
      </c>
      <c r="K3" s="1" t="s">
        <v>8</v>
      </c>
    </row>
    <row r="4" spans="1:12" x14ac:dyDescent="0.25">
      <c r="A4" s="1" t="s">
        <v>9</v>
      </c>
      <c r="C4" s="2" t="s">
        <v>10</v>
      </c>
      <c r="D4" s="3" t="s">
        <v>11</v>
      </c>
      <c r="E4" s="2" t="s">
        <v>10</v>
      </c>
      <c r="F4" s="3" t="s">
        <v>11</v>
      </c>
      <c r="G4" s="4" t="s">
        <v>12</v>
      </c>
      <c r="H4" s="2" t="s">
        <v>13</v>
      </c>
      <c r="I4" s="3" t="s">
        <v>10</v>
      </c>
      <c r="J4" s="2" t="s">
        <v>11</v>
      </c>
      <c r="K4" s="5" t="s">
        <v>10</v>
      </c>
      <c r="L4" s="6" t="s">
        <v>11</v>
      </c>
    </row>
    <row r="5" spans="1:12" x14ac:dyDescent="0.25">
      <c r="A5" s="1">
        <v>10</v>
      </c>
      <c r="B5" s="1" t="s">
        <v>14</v>
      </c>
      <c r="C5" s="47">
        <v>30000</v>
      </c>
      <c r="D5" s="47"/>
      <c r="E5" s="53"/>
      <c r="F5" s="54">
        <v>1100</v>
      </c>
      <c r="G5" s="4"/>
      <c r="H5" s="41"/>
      <c r="I5" s="4"/>
      <c r="J5" s="4"/>
      <c r="K5" s="4"/>
      <c r="L5" s="4"/>
    </row>
    <row r="6" spans="1:12" x14ac:dyDescent="0.25">
      <c r="A6" s="1">
        <v>12</v>
      </c>
      <c r="B6" s="1" t="s">
        <v>15</v>
      </c>
      <c r="C6" s="48"/>
      <c r="D6" s="48"/>
      <c r="E6" s="55">
        <v>1100</v>
      </c>
      <c r="F6" s="56"/>
      <c r="G6" s="17"/>
      <c r="H6" s="18"/>
      <c r="I6" s="17"/>
      <c r="J6" s="17"/>
      <c r="K6" s="17"/>
      <c r="L6" s="17"/>
    </row>
    <row r="7" spans="1:12" x14ac:dyDescent="0.25">
      <c r="A7" s="1">
        <v>26</v>
      </c>
      <c r="B7" s="1" t="s">
        <v>16</v>
      </c>
      <c r="C7" s="48"/>
      <c r="D7" s="48"/>
      <c r="E7" s="55">
        <v>1000</v>
      </c>
      <c r="F7" s="56"/>
      <c r="G7" s="17"/>
      <c r="H7" s="18"/>
      <c r="I7" s="17"/>
      <c r="J7" s="17"/>
      <c r="K7" s="17"/>
      <c r="L7" s="17"/>
    </row>
    <row r="8" spans="1:12" x14ac:dyDescent="0.25">
      <c r="A8" s="1">
        <v>33</v>
      </c>
      <c r="B8" s="1" t="s">
        <v>17</v>
      </c>
      <c r="C8" s="48"/>
      <c r="D8" s="48"/>
      <c r="E8" s="55"/>
      <c r="F8" s="56"/>
      <c r="G8" s="17"/>
      <c r="H8" s="18"/>
      <c r="I8" s="17"/>
      <c r="J8" s="17"/>
      <c r="K8" s="17"/>
      <c r="L8" s="17"/>
    </row>
    <row r="9" spans="1:12" x14ac:dyDescent="0.25">
      <c r="A9" s="1">
        <v>39</v>
      </c>
      <c r="B9" s="1" t="s">
        <v>18</v>
      </c>
      <c r="C9" s="48"/>
      <c r="D9" s="48"/>
      <c r="E9" s="55"/>
      <c r="F9" s="56"/>
      <c r="G9" s="17"/>
      <c r="H9" s="18"/>
      <c r="I9" s="17"/>
      <c r="J9" s="17"/>
      <c r="K9" s="17"/>
      <c r="L9" s="17"/>
    </row>
    <row r="10" spans="1:12" x14ac:dyDescent="0.25">
      <c r="A10" s="1">
        <v>40</v>
      </c>
      <c r="B10" s="1" t="s">
        <v>19</v>
      </c>
      <c r="C10" s="48"/>
      <c r="D10" s="48"/>
      <c r="E10" s="55">
        <v>200</v>
      </c>
      <c r="F10" s="56">
        <v>100</v>
      </c>
      <c r="G10" s="17"/>
      <c r="H10" s="18"/>
      <c r="I10" s="17"/>
      <c r="J10" s="17"/>
      <c r="K10" s="17"/>
      <c r="L10" s="17"/>
    </row>
    <row r="11" spans="1:12" x14ac:dyDescent="0.25">
      <c r="A11" s="1">
        <v>42</v>
      </c>
      <c r="B11" s="1" t="s">
        <v>20</v>
      </c>
      <c r="C11" s="48"/>
      <c r="D11" s="48"/>
      <c r="E11" s="55">
        <v>1100</v>
      </c>
      <c r="F11" s="56">
        <v>2200</v>
      </c>
      <c r="G11" s="17"/>
      <c r="H11" s="18"/>
      <c r="I11" s="17"/>
      <c r="J11" s="17"/>
      <c r="K11" s="17"/>
      <c r="L11" s="17"/>
    </row>
    <row r="12" spans="1:12" x14ac:dyDescent="0.25">
      <c r="A12" s="1">
        <v>50</v>
      </c>
      <c r="B12" s="1" t="s">
        <v>21</v>
      </c>
      <c r="C12" s="48"/>
      <c r="D12" s="48">
        <v>30000</v>
      </c>
      <c r="E12" s="55"/>
      <c r="F12" s="56"/>
      <c r="G12" s="17"/>
      <c r="H12" s="18"/>
      <c r="I12" s="17"/>
      <c r="J12" s="17"/>
      <c r="K12" s="17"/>
      <c r="L12" s="17"/>
    </row>
    <row r="13" spans="1:12" x14ac:dyDescent="0.25">
      <c r="A13" s="1">
        <v>59</v>
      </c>
      <c r="B13" s="1" t="s">
        <v>22</v>
      </c>
      <c r="C13" s="48"/>
      <c r="D13" s="48"/>
      <c r="E13" s="55"/>
      <c r="F13" s="56"/>
      <c r="G13" s="17"/>
      <c r="H13" s="18"/>
      <c r="I13" s="17"/>
      <c r="J13" s="17"/>
      <c r="K13" s="17"/>
      <c r="L13" s="17"/>
    </row>
    <row r="14" spans="1:12" x14ac:dyDescent="0.25">
      <c r="A14" s="1">
        <v>60</v>
      </c>
      <c r="B14" s="1" t="s">
        <v>23</v>
      </c>
      <c r="C14" s="48"/>
      <c r="D14" s="48"/>
      <c r="E14" s="55">
        <v>1000</v>
      </c>
      <c r="F14" s="56"/>
      <c r="G14" s="17"/>
      <c r="H14" s="18"/>
      <c r="I14" s="17"/>
      <c r="J14" s="17"/>
      <c r="K14" s="17"/>
      <c r="L14" s="17"/>
    </row>
    <row r="15" spans="1:12" x14ac:dyDescent="0.25">
      <c r="A15" s="1">
        <v>61</v>
      </c>
      <c r="B15" s="1" t="s">
        <v>24</v>
      </c>
      <c r="C15" s="48"/>
      <c r="D15" s="48"/>
      <c r="E15" s="55"/>
      <c r="F15" s="56">
        <v>1000</v>
      </c>
      <c r="G15" s="17"/>
      <c r="H15" s="18"/>
      <c r="I15" s="17"/>
      <c r="J15" s="17"/>
      <c r="K15" s="17"/>
      <c r="L15" s="17"/>
    </row>
    <row r="16" spans="1:12" x14ac:dyDescent="0.25">
      <c r="A16" s="1">
        <v>63</v>
      </c>
      <c r="B16" s="1" t="s">
        <v>53</v>
      </c>
      <c r="C16" s="48"/>
      <c r="D16" s="48"/>
      <c r="E16" s="55">
        <v>1000</v>
      </c>
      <c r="F16" s="56"/>
      <c r="G16" s="17"/>
      <c r="H16" s="18"/>
      <c r="I16" s="17"/>
      <c r="J16" s="17"/>
      <c r="K16" s="17"/>
      <c r="L16" s="17"/>
    </row>
    <row r="17" spans="1:12" x14ac:dyDescent="0.25">
      <c r="A17" s="1">
        <v>70</v>
      </c>
      <c r="B17" s="1" t="s">
        <v>25</v>
      </c>
      <c r="C17" s="48"/>
      <c r="D17" s="48"/>
      <c r="E17" s="55"/>
      <c r="F17" s="56">
        <v>1000</v>
      </c>
      <c r="G17" s="17"/>
      <c r="H17" s="18"/>
      <c r="I17" s="17"/>
      <c r="J17" s="17"/>
      <c r="K17" s="17"/>
      <c r="L17" s="17"/>
    </row>
    <row r="18" spans="1:12" x14ac:dyDescent="0.25">
      <c r="A18" s="1">
        <v>76</v>
      </c>
      <c r="B18" s="1" t="s">
        <v>26</v>
      </c>
      <c r="C18" s="48"/>
      <c r="D18" s="48"/>
      <c r="E18" s="55"/>
      <c r="F18" s="56"/>
      <c r="G18" s="17"/>
      <c r="H18" s="18"/>
      <c r="I18" s="17"/>
      <c r="J18" s="17"/>
      <c r="K18" s="17"/>
      <c r="L18" s="17"/>
    </row>
    <row r="19" spans="1:12" x14ac:dyDescent="0.25">
      <c r="A19" s="1">
        <v>79</v>
      </c>
      <c r="C19" s="48"/>
      <c r="D19" s="48"/>
      <c r="E19" s="55"/>
      <c r="F19" s="56">
        <v>1000</v>
      </c>
      <c r="G19" s="17"/>
      <c r="H19" s="18"/>
      <c r="I19" s="17"/>
      <c r="J19" s="17"/>
      <c r="K19" s="17"/>
      <c r="L19" s="17"/>
    </row>
    <row r="20" spans="1:12" x14ac:dyDescent="0.25">
      <c r="A20" s="1">
        <v>91</v>
      </c>
      <c r="B20" s="1" t="s">
        <v>28</v>
      </c>
      <c r="C20" s="48"/>
      <c r="D20" s="48"/>
      <c r="E20" s="55">
        <v>1000</v>
      </c>
      <c r="F20" s="56"/>
      <c r="G20" s="17"/>
      <c r="H20" s="18"/>
      <c r="I20" s="17"/>
      <c r="J20" s="17"/>
      <c r="K20" s="17"/>
      <c r="L20" s="17"/>
    </row>
    <row r="21" spans="1:12" ht="15.75" customHeight="1" x14ac:dyDescent="0.25">
      <c r="A21" s="1">
        <v>92</v>
      </c>
      <c r="B21" s="1" t="s">
        <v>29</v>
      </c>
      <c r="C21" s="48"/>
      <c r="D21" s="48"/>
      <c r="E21" s="55"/>
      <c r="F21" s="56"/>
      <c r="G21" s="17"/>
      <c r="H21" s="18"/>
      <c r="I21" s="17"/>
      <c r="J21" s="17"/>
      <c r="K21" s="17"/>
      <c r="L21" s="17"/>
    </row>
    <row r="22" spans="1:12" ht="15.75" customHeight="1" x14ac:dyDescent="0.25">
      <c r="B22" s="1" t="s">
        <v>39</v>
      </c>
      <c r="C22" s="43">
        <f t="shared" ref="C22:F22" si="0">SUM(C5:C21)</f>
        <v>30000</v>
      </c>
      <c r="D22" s="43">
        <f t="shared" si="0"/>
        <v>30000</v>
      </c>
      <c r="E22" s="43">
        <f>SUM(E5:E21)</f>
        <v>6400</v>
      </c>
      <c r="F22" s="43">
        <f t="shared" si="0"/>
        <v>6400</v>
      </c>
      <c r="G22" s="43"/>
      <c r="H22" s="43"/>
      <c r="I22" s="43"/>
      <c r="J22" s="43"/>
      <c r="K22" s="43"/>
      <c r="L22" s="43"/>
    </row>
    <row r="23" spans="1:12" ht="15.75" customHeight="1" x14ac:dyDescent="0.2"/>
    <row r="24" spans="1:12" ht="15.75" customHeight="1" x14ac:dyDescent="0.25">
      <c r="B24" s="1" t="s">
        <v>40</v>
      </c>
      <c r="F24" s="1" t="s">
        <v>41</v>
      </c>
      <c r="G24" s="1" t="s">
        <v>42</v>
      </c>
    </row>
    <row r="25" spans="1:12" ht="15.75" customHeight="1" x14ac:dyDescent="0.25">
      <c r="B25" s="1" t="s">
        <v>43</v>
      </c>
      <c r="E25" s="1">
        <v>10</v>
      </c>
      <c r="F25" s="1">
        <v>30000</v>
      </c>
    </row>
    <row r="26" spans="1:12" ht="15.75" customHeight="1" x14ac:dyDescent="0.25">
      <c r="B26" s="1" t="s">
        <v>44</v>
      </c>
      <c r="E26" s="1">
        <v>50</v>
      </c>
      <c r="G26" s="1">
        <v>30000</v>
      </c>
    </row>
    <row r="27" spans="1:12" ht="15.75" customHeight="1" x14ac:dyDescent="0.2"/>
    <row r="28" spans="1:12" ht="15.75" customHeight="1" x14ac:dyDescent="0.25">
      <c r="B28" s="1" t="s">
        <v>45</v>
      </c>
      <c r="F28" s="1" t="s">
        <v>46</v>
      </c>
      <c r="G28" s="1" t="s">
        <v>10</v>
      </c>
      <c r="H28" s="1" t="s">
        <v>47</v>
      </c>
      <c r="I28" s="1" t="s">
        <v>48</v>
      </c>
    </row>
    <row r="29" spans="1:12" ht="15.75" customHeight="1" x14ac:dyDescent="0.25">
      <c r="B29" s="1" t="s">
        <v>49</v>
      </c>
      <c r="C29" t="s">
        <v>50</v>
      </c>
      <c r="D29" s="1" t="s">
        <v>47</v>
      </c>
      <c r="E29" s="1"/>
      <c r="F29" s="1" t="s">
        <v>51</v>
      </c>
    </row>
    <row r="30" spans="1:12" ht="15.75" customHeight="1" x14ac:dyDescent="0.25">
      <c r="B30" s="1">
        <v>42</v>
      </c>
      <c r="D30" s="1">
        <v>1100</v>
      </c>
      <c r="F30" s="1">
        <v>12</v>
      </c>
      <c r="G30" s="1">
        <v>1100</v>
      </c>
      <c r="I30" s="1">
        <v>42</v>
      </c>
      <c r="K30" s="1">
        <v>1100</v>
      </c>
    </row>
    <row r="31" spans="1:12" ht="15.75" customHeight="1" x14ac:dyDescent="0.25">
      <c r="B31" s="1">
        <v>63</v>
      </c>
      <c r="C31" s="1">
        <v>1000</v>
      </c>
      <c r="F31" s="1">
        <v>70</v>
      </c>
      <c r="H31" s="1">
        <v>1000</v>
      </c>
      <c r="I31" s="1">
        <v>26</v>
      </c>
      <c r="J31" s="1">
        <v>1000</v>
      </c>
    </row>
    <row r="32" spans="1:12" ht="15.75" customHeight="1" x14ac:dyDescent="0.25">
      <c r="B32" s="1">
        <v>40</v>
      </c>
      <c r="C32" s="1">
        <v>100</v>
      </c>
      <c r="F32" s="1">
        <v>40</v>
      </c>
      <c r="H32" s="1">
        <v>100</v>
      </c>
      <c r="I32" s="1">
        <v>40</v>
      </c>
      <c r="J32" s="1">
        <v>100</v>
      </c>
    </row>
    <row r="33" spans="2:11" ht="15.75" customHeight="1" x14ac:dyDescent="0.25">
      <c r="B33" s="51">
        <v>79</v>
      </c>
      <c r="C33" s="52"/>
      <c r="D33" s="51">
        <v>1000</v>
      </c>
      <c r="E33" s="52"/>
      <c r="I33" s="51">
        <v>60</v>
      </c>
      <c r="J33" s="51">
        <v>1000</v>
      </c>
      <c r="K33" s="52"/>
    </row>
    <row r="34" spans="2:11" ht="15.75" customHeight="1" x14ac:dyDescent="0.25">
      <c r="B34" s="51">
        <v>91</v>
      </c>
      <c r="C34" s="51">
        <v>1000</v>
      </c>
      <c r="D34" s="52"/>
      <c r="E34" s="52"/>
      <c r="I34" s="51">
        <v>61</v>
      </c>
      <c r="J34" s="52"/>
      <c r="K34" s="51">
        <v>1000</v>
      </c>
    </row>
    <row r="35" spans="2:11" ht="15.75" customHeight="1" x14ac:dyDescent="0.2"/>
    <row r="36" spans="2:11" ht="15.75" customHeight="1" x14ac:dyDescent="0.25">
      <c r="B36" s="1" t="s">
        <v>52</v>
      </c>
    </row>
    <row r="37" spans="2:11" ht="15.75" customHeight="1" x14ac:dyDescent="0.25">
      <c r="B37" s="1">
        <v>10</v>
      </c>
      <c r="D37" s="1">
        <v>1100</v>
      </c>
    </row>
    <row r="38" spans="2:11" ht="15.75" customHeight="1" x14ac:dyDescent="0.25">
      <c r="B38" s="1">
        <v>42</v>
      </c>
      <c r="C38" s="1">
        <v>1100</v>
      </c>
    </row>
    <row r="39" spans="2:11" ht="15.75" customHeight="1" x14ac:dyDescent="0.2"/>
    <row r="40" spans="2:11" ht="15.75" customHeight="1" x14ac:dyDescent="0.2"/>
    <row r="41" spans="2:11" ht="15.75" customHeight="1" x14ac:dyDescent="0.2"/>
    <row r="42" spans="2:11" ht="15.75" customHeight="1" x14ac:dyDescent="0.2"/>
    <row r="43" spans="2:11" ht="15.75" customHeight="1" x14ac:dyDescent="0.2"/>
    <row r="44" spans="2:11" ht="15.75" customHeight="1" x14ac:dyDescent="0.2"/>
    <row r="45" spans="2:11" ht="15.75" customHeight="1" x14ac:dyDescent="0.2"/>
    <row r="46" spans="2:11" ht="15.75" customHeight="1" x14ac:dyDescent="0.2"/>
    <row r="47" spans="2:11" ht="15.75" customHeight="1" x14ac:dyDescent="0.2"/>
    <row r="48" spans="2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M22" sqref="M22"/>
    </sheetView>
  </sheetViews>
  <sheetFormatPr baseColWidth="10" defaultColWidth="12.625" defaultRowHeight="15" customHeight="1" x14ac:dyDescent="0.2"/>
  <cols>
    <col min="1" max="26" width="9.375" customWidth="1"/>
  </cols>
  <sheetData>
    <row r="1" spans="1:12" x14ac:dyDescent="0.25">
      <c r="C1" s="1" t="s">
        <v>36</v>
      </c>
    </row>
    <row r="2" spans="1:12" x14ac:dyDescent="0.25">
      <c r="C2" s="1" t="s">
        <v>1</v>
      </c>
      <c r="E2" s="1" t="s">
        <v>2</v>
      </c>
      <c r="I2" s="1" t="s">
        <v>3</v>
      </c>
      <c r="K2" s="1" t="s">
        <v>3</v>
      </c>
    </row>
    <row r="3" spans="1:12" x14ac:dyDescent="0.25">
      <c r="C3" s="1" t="s">
        <v>37</v>
      </c>
      <c r="E3" s="1" t="s">
        <v>38</v>
      </c>
      <c r="G3" s="1" t="s">
        <v>6</v>
      </c>
      <c r="I3" s="1" t="s">
        <v>7</v>
      </c>
      <c r="K3" s="1" t="s">
        <v>8</v>
      </c>
    </row>
    <row r="4" spans="1:12" x14ac:dyDescent="0.25">
      <c r="A4" s="1" t="s">
        <v>9</v>
      </c>
      <c r="C4" s="2" t="s">
        <v>10</v>
      </c>
      <c r="D4" s="3" t="s">
        <v>11</v>
      </c>
      <c r="E4" s="2" t="s">
        <v>10</v>
      </c>
      <c r="F4" s="3" t="s">
        <v>11</v>
      </c>
      <c r="G4" s="4" t="s">
        <v>12</v>
      </c>
      <c r="H4" s="2" t="s">
        <v>13</v>
      </c>
      <c r="I4" s="3" t="s">
        <v>10</v>
      </c>
      <c r="J4" s="2" t="s">
        <v>11</v>
      </c>
      <c r="K4" s="5" t="s">
        <v>10</v>
      </c>
      <c r="L4" s="6" t="s">
        <v>11</v>
      </c>
    </row>
    <row r="5" spans="1:12" x14ac:dyDescent="0.25">
      <c r="A5" s="1">
        <v>10</v>
      </c>
      <c r="B5" s="1" t="s">
        <v>14</v>
      </c>
      <c r="C5" s="60">
        <v>30000</v>
      </c>
      <c r="D5" s="60"/>
      <c r="E5" s="53"/>
      <c r="F5" s="54">
        <v>1100</v>
      </c>
      <c r="G5" s="62">
        <v>300000</v>
      </c>
      <c r="H5" s="63">
        <v>1100</v>
      </c>
      <c r="I5" s="57"/>
      <c r="J5" s="57"/>
      <c r="K5" s="57"/>
      <c r="L5" s="57"/>
    </row>
    <row r="6" spans="1:12" x14ac:dyDescent="0.25">
      <c r="A6" s="1">
        <v>12</v>
      </c>
      <c r="B6" s="1" t="s">
        <v>15</v>
      </c>
      <c r="C6" s="61"/>
      <c r="D6" s="61"/>
      <c r="E6" s="55">
        <v>1100</v>
      </c>
      <c r="F6" s="56"/>
      <c r="G6" s="64">
        <v>1100</v>
      </c>
      <c r="H6" s="65"/>
      <c r="I6" s="58"/>
      <c r="J6" s="58"/>
      <c r="K6" s="58"/>
      <c r="L6" s="58"/>
    </row>
    <row r="7" spans="1:12" x14ac:dyDescent="0.25">
      <c r="A7" s="1">
        <v>26</v>
      </c>
      <c r="B7" s="1" t="s">
        <v>16</v>
      </c>
      <c r="C7" s="61"/>
      <c r="D7" s="61"/>
      <c r="E7" s="55">
        <v>1000</v>
      </c>
      <c r="F7" s="56"/>
      <c r="G7" s="64">
        <v>1000</v>
      </c>
      <c r="H7" s="65"/>
      <c r="I7" s="58"/>
      <c r="J7" s="58"/>
      <c r="K7" s="58"/>
      <c r="L7" s="58"/>
    </row>
    <row r="8" spans="1:12" x14ac:dyDescent="0.25">
      <c r="A8" s="1">
        <v>33</v>
      </c>
      <c r="B8" s="1" t="s">
        <v>17</v>
      </c>
      <c r="C8" s="61"/>
      <c r="D8" s="61"/>
      <c r="E8" s="55"/>
      <c r="F8" s="56"/>
      <c r="G8" s="64"/>
      <c r="H8" s="65"/>
      <c r="I8" s="58"/>
      <c r="J8" s="58"/>
      <c r="K8" s="58"/>
      <c r="L8" s="58"/>
    </row>
    <row r="9" spans="1:12" x14ac:dyDescent="0.25">
      <c r="A9" s="1">
        <v>39</v>
      </c>
      <c r="B9" s="1" t="s">
        <v>18</v>
      </c>
      <c r="C9" s="61"/>
      <c r="D9" s="61"/>
      <c r="E9" s="55"/>
      <c r="F9" s="56"/>
      <c r="G9" s="64"/>
      <c r="H9" s="65"/>
      <c r="I9" s="58"/>
      <c r="J9" s="58"/>
      <c r="K9" s="58"/>
      <c r="L9" s="58"/>
    </row>
    <row r="10" spans="1:12" x14ac:dyDescent="0.25">
      <c r="A10" s="1">
        <v>40</v>
      </c>
      <c r="B10" s="1" t="s">
        <v>19</v>
      </c>
      <c r="C10" s="61"/>
      <c r="D10" s="61"/>
      <c r="E10" s="55">
        <v>200</v>
      </c>
      <c r="F10" s="56">
        <v>100</v>
      </c>
      <c r="G10" s="64">
        <v>200</v>
      </c>
      <c r="H10" s="65">
        <v>100</v>
      </c>
      <c r="I10" s="58"/>
      <c r="J10" s="58"/>
      <c r="K10" s="58"/>
      <c r="L10" s="58"/>
    </row>
    <row r="11" spans="1:12" x14ac:dyDescent="0.25">
      <c r="A11" s="1">
        <v>42</v>
      </c>
      <c r="B11" s="1" t="s">
        <v>20</v>
      </c>
      <c r="C11" s="61"/>
      <c r="D11" s="61"/>
      <c r="E11" s="55">
        <v>1100</v>
      </c>
      <c r="F11" s="56">
        <v>2200</v>
      </c>
      <c r="G11" s="64">
        <v>1100</v>
      </c>
      <c r="H11" s="65">
        <v>2200</v>
      </c>
      <c r="I11" s="58"/>
      <c r="J11" s="58"/>
      <c r="K11" s="58"/>
      <c r="L11" s="58"/>
    </row>
    <row r="12" spans="1:12" x14ac:dyDescent="0.25">
      <c r="A12" s="1">
        <v>50</v>
      </c>
      <c r="B12" s="1" t="s">
        <v>21</v>
      </c>
      <c r="C12" s="61"/>
      <c r="D12" s="61">
        <v>30000</v>
      </c>
      <c r="E12" s="55"/>
      <c r="F12" s="56"/>
      <c r="G12" s="64"/>
      <c r="H12" s="65">
        <v>30000</v>
      </c>
      <c r="I12" s="58"/>
      <c r="J12" s="58"/>
      <c r="K12" s="58"/>
      <c r="L12" s="58"/>
    </row>
    <row r="13" spans="1:12" x14ac:dyDescent="0.25">
      <c r="A13" s="1">
        <v>59</v>
      </c>
      <c r="B13" s="1" t="s">
        <v>22</v>
      </c>
      <c r="C13" s="61"/>
      <c r="D13" s="61"/>
      <c r="E13" s="55"/>
      <c r="F13" s="56"/>
      <c r="G13" s="64"/>
      <c r="H13" s="65"/>
      <c r="I13" s="58"/>
      <c r="J13" s="58"/>
      <c r="K13" s="58"/>
      <c r="L13" s="58"/>
    </row>
    <row r="14" spans="1:12" x14ac:dyDescent="0.25">
      <c r="A14" s="1">
        <v>60</v>
      </c>
      <c r="B14" s="1" t="s">
        <v>23</v>
      </c>
      <c r="C14" s="61"/>
      <c r="D14" s="61"/>
      <c r="E14" s="55">
        <v>1000</v>
      </c>
      <c r="F14" s="56"/>
      <c r="G14" s="69"/>
      <c r="H14" s="70"/>
      <c r="I14" s="66">
        <v>1000</v>
      </c>
      <c r="J14" s="66"/>
      <c r="K14" s="58"/>
      <c r="L14" s="58"/>
    </row>
    <row r="15" spans="1:12" x14ac:dyDescent="0.25">
      <c r="A15" s="1">
        <v>61</v>
      </c>
      <c r="B15" s="1" t="s">
        <v>24</v>
      </c>
      <c r="C15" s="61"/>
      <c r="D15" s="61"/>
      <c r="E15" s="55"/>
      <c r="F15" s="56">
        <v>1000</v>
      </c>
      <c r="G15" s="58"/>
      <c r="H15" s="59"/>
      <c r="I15" s="66"/>
      <c r="J15" s="66">
        <v>1000</v>
      </c>
      <c r="K15" s="58"/>
      <c r="L15" s="58"/>
    </row>
    <row r="16" spans="1:12" x14ac:dyDescent="0.25">
      <c r="A16" s="1">
        <v>63</v>
      </c>
      <c r="B16" s="1" t="s">
        <v>53</v>
      </c>
      <c r="C16" s="61"/>
      <c r="D16" s="61"/>
      <c r="E16" s="55">
        <v>1000</v>
      </c>
      <c r="F16" s="56"/>
      <c r="G16" s="58"/>
      <c r="H16" s="59"/>
      <c r="I16" s="66">
        <v>1000</v>
      </c>
      <c r="J16" s="66"/>
      <c r="K16" s="58"/>
      <c r="L16" s="58"/>
    </row>
    <row r="17" spans="1:12" x14ac:dyDescent="0.25">
      <c r="A17" s="1">
        <v>70</v>
      </c>
      <c r="B17" s="1" t="s">
        <v>25</v>
      </c>
      <c r="C17" s="61"/>
      <c r="D17" s="61"/>
      <c r="E17" s="55"/>
      <c r="F17" s="56">
        <v>1000</v>
      </c>
      <c r="G17" s="58"/>
      <c r="H17" s="59"/>
      <c r="I17" s="66"/>
      <c r="J17" s="66">
        <v>1000</v>
      </c>
      <c r="K17" s="67"/>
      <c r="L17" s="67">
        <v>1000</v>
      </c>
    </row>
    <row r="18" spans="1:12" x14ac:dyDescent="0.25">
      <c r="A18" s="1">
        <v>76</v>
      </c>
      <c r="B18" s="1" t="s">
        <v>26</v>
      </c>
      <c r="C18" s="61"/>
      <c r="D18" s="61"/>
      <c r="E18" s="55"/>
      <c r="F18" s="56"/>
      <c r="G18" s="58"/>
      <c r="H18" s="59"/>
      <c r="I18" s="66"/>
      <c r="J18" s="66"/>
      <c r="K18" s="67"/>
      <c r="L18" s="67"/>
    </row>
    <row r="19" spans="1:12" x14ac:dyDescent="0.25">
      <c r="A19" s="1">
        <v>79</v>
      </c>
      <c r="C19" s="61"/>
      <c r="D19" s="61"/>
      <c r="E19" s="55"/>
      <c r="F19" s="56">
        <v>1000</v>
      </c>
      <c r="G19" s="58"/>
      <c r="H19" s="59"/>
      <c r="I19" s="69"/>
      <c r="J19" s="58"/>
      <c r="K19" s="68"/>
      <c r="L19" s="68"/>
    </row>
    <row r="20" spans="1:12" x14ac:dyDescent="0.25">
      <c r="A20" s="1">
        <v>91</v>
      </c>
      <c r="B20" s="1" t="s">
        <v>28</v>
      </c>
      <c r="C20" s="61"/>
      <c r="D20" s="61"/>
      <c r="E20" s="55">
        <v>1000</v>
      </c>
      <c r="F20" s="56"/>
      <c r="G20" s="58"/>
      <c r="H20" s="59"/>
      <c r="I20" s="58"/>
      <c r="J20" s="58"/>
      <c r="K20" s="67">
        <v>1000</v>
      </c>
      <c r="L20" s="67"/>
    </row>
    <row r="21" spans="1:12" ht="15.75" customHeight="1" x14ac:dyDescent="0.25">
      <c r="A21" s="1">
        <v>92</v>
      </c>
      <c r="B21" s="1" t="s">
        <v>29</v>
      </c>
      <c r="C21" s="61"/>
      <c r="D21" s="61"/>
      <c r="E21" s="55"/>
      <c r="F21" s="56"/>
      <c r="G21" s="58"/>
      <c r="H21" s="59"/>
      <c r="I21" s="58"/>
      <c r="J21" s="58"/>
      <c r="K21" s="67"/>
      <c r="L21" s="67"/>
    </row>
    <row r="22" spans="1:12" ht="15.75" customHeight="1" x14ac:dyDescent="0.25">
      <c r="B22" s="1" t="s">
        <v>39</v>
      </c>
      <c r="C22" s="43">
        <f t="shared" ref="C22:F22" si="0">SUM(C5:C21)</f>
        <v>30000</v>
      </c>
      <c r="D22" s="43">
        <f t="shared" si="0"/>
        <v>30000</v>
      </c>
      <c r="E22" s="43">
        <f t="shared" si="0"/>
        <v>6400</v>
      </c>
      <c r="F22" s="43">
        <f t="shared" si="0"/>
        <v>6400</v>
      </c>
      <c r="G22" s="43">
        <f>SUM(G5:G13)</f>
        <v>303400</v>
      </c>
      <c r="H22" s="43">
        <f>SUM(H5:H13)</f>
        <v>33400</v>
      </c>
      <c r="I22" s="43">
        <f>SUM(I14:I18)</f>
        <v>2000</v>
      </c>
      <c r="J22" s="43">
        <f>SUM(J14:J18)</f>
        <v>2000</v>
      </c>
      <c r="K22" s="43">
        <v>1000</v>
      </c>
      <c r="L22" s="43">
        <v>1000</v>
      </c>
    </row>
    <row r="23" spans="1:12" ht="15.75" customHeight="1" x14ac:dyDescent="0.2"/>
    <row r="24" spans="1:12" ht="15.75" customHeight="1" x14ac:dyDescent="0.25">
      <c r="B24" s="1" t="s">
        <v>40</v>
      </c>
      <c r="F24" s="1" t="s">
        <v>41</v>
      </c>
      <c r="G24" s="1" t="s">
        <v>42</v>
      </c>
    </row>
    <row r="25" spans="1:12" ht="15.75" customHeight="1" x14ac:dyDescent="0.25">
      <c r="B25" s="1" t="s">
        <v>43</v>
      </c>
      <c r="E25" s="1">
        <v>10</v>
      </c>
      <c r="F25" s="1">
        <v>30000</v>
      </c>
    </row>
    <row r="26" spans="1:12" ht="15.75" customHeight="1" x14ac:dyDescent="0.25">
      <c r="B26" s="1" t="s">
        <v>44</v>
      </c>
      <c r="E26" s="1">
        <v>50</v>
      </c>
      <c r="G26" s="1">
        <v>30000</v>
      </c>
    </row>
    <row r="27" spans="1:12" ht="15.75" customHeight="1" x14ac:dyDescent="0.2"/>
    <row r="28" spans="1:12" ht="15.75" customHeight="1" x14ac:dyDescent="0.25">
      <c r="B28" s="1" t="s">
        <v>45</v>
      </c>
      <c r="F28" s="1" t="s">
        <v>46</v>
      </c>
      <c r="G28" s="1" t="s">
        <v>10</v>
      </c>
      <c r="H28" s="1" t="s">
        <v>47</v>
      </c>
      <c r="I28" s="1" t="s">
        <v>48</v>
      </c>
    </row>
    <row r="29" spans="1:12" ht="15.75" customHeight="1" x14ac:dyDescent="0.25">
      <c r="B29" s="1" t="s">
        <v>49</v>
      </c>
      <c r="D29" s="1" t="s">
        <v>50</v>
      </c>
      <c r="E29" s="1" t="s">
        <v>47</v>
      </c>
      <c r="F29" s="1" t="s">
        <v>51</v>
      </c>
    </row>
    <row r="30" spans="1:12" ht="15.75" customHeight="1" x14ac:dyDescent="0.25">
      <c r="B30" s="1">
        <v>42</v>
      </c>
      <c r="D30" s="1">
        <v>1100</v>
      </c>
      <c r="F30" s="1">
        <v>12</v>
      </c>
      <c r="G30" s="1">
        <v>1100</v>
      </c>
      <c r="I30" s="1">
        <v>42</v>
      </c>
      <c r="K30" s="1">
        <v>1100</v>
      </c>
    </row>
    <row r="31" spans="1:12" ht="15.75" customHeight="1" x14ac:dyDescent="0.25">
      <c r="B31" s="1">
        <v>63</v>
      </c>
      <c r="C31" s="1">
        <v>1000</v>
      </c>
      <c r="F31" s="1">
        <v>70</v>
      </c>
      <c r="H31" s="1">
        <v>1000</v>
      </c>
      <c r="I31" s="1">
        <v>26</v>
      </c>
      <c r="J31" s="1">
        <v>1000</v>
      </c>
    </row>
    <row r="32" spans="1:12" ht="15.75" customHeight="1" x14ac:dyDescent="0.25">
      <c r="B32" s="1">
        <v>40</v>
      </c>
      <c r="C32" s="1">
        <v>100</v>
      </c>
      <c r="F32" s="1">
        <v>40</v>
      </c>
      <c r="H32" s="1">
        <v>100</v>
      </c>
      <c r="I32" s="1">
        <v>40</v>
      </c>
      <c r="J32" s="1">
        <v>100</v>
      </c>
    </row>
    <row r="33" spans="2:11" ht="15.75" customHeight="1" x14ac:dyDescent="0.25">
      <c r="B33" s="1">
        <v>79</v>
      </c>
      <c r="D33" s="1">
        <v>1000</v>
      </c>
      <c r="I33" s="1">
        <v>60</v>
      </c>
      <c r="J33" s="1">
        <v>1000</v>
      </c>
    </row>
    <row r="34" spans="2:11" ht="15.75" customHeight="1" x14ac:dyDescent="0.25">
      <c r="B34" s="1">
        <v>91</v>
      </c>
      <c r="C34" s="1">
        <v>1000</v>
      </c>
      <c r="I34" s="1">
        <v>61</v>
      </c>
      <c r="K34" s="1">
        <v>1000</v>
      </c>
    </row>
    <row r="35" spans="2:11" ht="15.75" customHeight="1" x14ac:dyDescent="0.2"/>
    <row r="36" spans="2:11" ht="15.75" customHeight="1" x14ac:dyDescent="0.25">
      <c r="B36" s="1" t="s">
        <v>52</v>
      </c>
    </row>
    <row r="37" spans="2:11" ht="15.75" customHeight="1" x14ac:dyDescent="0.25">
      <c r="B37" s="1">
        <v>10</v>
      </c>
      <c r="D37" s="1">
        <v>1100</v>
      </c>
    </row>
    <row r="38" spans="2:11" ht="15.75" customHeight="1" x14ac:dyDescent="0.25">
      <c r="B38" s="1">
        <v>42</v>
      </c>
      <c r="C38" s="1">
        <v>1100</v>
      </c>
    </row>
    <row r="39" spans="2:11" ht="15.75" customHeight="1" x14ac:dyDescent="0.2"/>
    <row r="40" spans="2:11" ht="15.75" customHeight="1" x14ac:dyDescent="0.2"/>
    <row r="41" spans="2:11" ht="15.75" customHeight="1" x14ac:dyDescent="0.2"/>
    <row r="42" spans="2:11" ht="15.75" customHeight="1" x14ac:dyDescent="0.2"/>
    <row r="43" spans="2:11" ht="15.75" customHeight="1" x14ac:dyDescent="0.2"/>
    <row r="44" spans="2:11" ht="15.75" customHeight="1" x14ac:dyDescent="0.2"/>
    <row r="45" spans="2:11" ht="15.75" customHeight="1" x14ac:dyDescent="0.2"/>
    <row r="46" spans="2:11" ht="15.75" customHeight="1" x14ac:dyDescent="0.2"/>
    <row r="47" spans="2:11" ht="15.75" customHeight="1" x14ac:dyDescent="0.2"/>
    <row r="48" spans="2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topLeftCell="A19" workbookViewId="0">
      <selection activeCell="H21" sqref="H21"/>
    </sheetView>
  </sheetViews>
  <sheetFormatPr baseColWidth="10" defaultColWidth="12.625" defaultRowHeight="15" customHeight="1" x14ac:dyDescent="0.2"/>
  <cols>
    <col min="1" max="26" width="9.375" customWidth="1"/>
  </cols>
  <sheetData>
    <row r="1" spans="1:12" x14ac:dyDescent="0.25">
      <c r="A1" s="1" t="s">
        <v>54</v>
      </c>
      <c r="C1" s="1" t="s">
        <v>36</v>
      </c>
    </row>
    <row r="2" spans="1:12" x14ac:dyDescent="0.25">
      <c r="C2" s="1" t="s">
        <v>1</v>
      </c>
      <c r="E2" s="1" t="s">
        <v>2</v>
      </c>
      <c r="I2" s="1" t="s">
        <v>3</v>
      </c>
      <c r="K2" s="1" t="s">
        <v>3</v>
      </c>
    </row>
    <row r="3" spans="1:12" x14ac:dyDescent="0.25">
      <c r="C3" s="1" t="s">
        <v>37</v>
      </c>
      <c r="E3" s="1" t="s">
        <v>38</v>
      </c>
      <c r="G3" s="1" t="s">
        <v>6</v>
      </c>
      <c r="I3" s="1" t="s">
        <v>7</v>
      </c>
      <c r="K3" s="1" t="s">
        <v>8</v>
      </c>
    </row>
    <row r="4" spans="1:12" x14ac:dyDescent="0.25">
      <c r="A4" s="1" t="s">
        <v>9</v>
      </c>
      <c r="C4" s="2" t="s">
        <v>10</v>
      </c>
      <c r="D4" s="3" t="s">
        <v>11</v>
      </c>
      <c r="E4" s="2" t="s">
        <v>10</v>
      </c>
      <c r="F4" s="3" t="s">
        <v>11</v>
      </c>
      <c r="G4" s="4" t="s">
        <v>12</v>
      </c>
      <c r="H4" s="2" t="s">
        <v>13</v>
      </c>
      <c r="I4" s="3" t="s">
        <v>10</v>
      </c>
      <c r="J4" s="2" t="s">
        <v>11</v>
      </c>
      <c r="K4" s="5" t="s">
        <v>10</v>
      </c>
      <c r="L4" s="6" t="s">
        <v>11</v>
      </c>
    </row>
    <row r="5" spans="1:12" x14ac:dyDescent="0.25">
      <c r="A5" s="1">
        <v>10</v>
      </c>
      <c r="B5" s="1" t="s">
        <v>14</v>
      </c>
      <c r="C5" s="4">
        <v>30000</v>
      </c>
      <c r="D5" s="4"/>
      <c r="E5" s="4"/>
      <c r="F5" s="40">
        <v>1100</v>
      </c>
      <c r="G5" s="4">
        <f>+C5-F5</f>
        <v>28900</v>
      </c>
      <c r="H5" s="41"/>
      <c r="I5" s="4"/>
      <c r="J5" s="4"/>
      <c r="K5" s="4"/>
      <c r="L5" s="4"/>
    </row>
    <row r="6" spans="1:12" x14ac:dyDescent="0.25">
      <c r="A6" s="1">
        <v>12</v>
      </c>
      <c r="B6" s="1" t="s">
        <v>15</v>
      </c>
      <c r="C6" s="17"/>
      <c r="D6" s="17"/>
      <c r="E6" s="17">
        <v>1100</v>
      </c>
      <c r="F6" s="42"/>
      <c r="G6" s="17">
        <f t="shared" ref="G6:G7" si="0">+E6</f>
        <v>1100</v>
      </c>
      <c r="H6" s="18"/>
      <c r="I6" s="17"/>
      <c r="J6" s="17"/>
      <c r="K6" s="17"/>
      <c r="L6" s="17"/>
    </row>
    <row r="7" spans="1:12" x14ac:dyDescent="0.25">
      <c r="A7" s="1">
        <v>26</v>
      </c>
      <c r="B7" s="1" t="s">
        <v>16</v>
      </c>
      <c r="C7" s="17"/>
      <c r="D7" s="17"/>
      <c r="E7" s="17">
        <v>1000</v>
      </c>
      <c r="F7" s="42"/>
      <c r="G7" s="17">
        <f t="shared" si="0"/>
        <v>1000</v>
      </c>
      <c r="H7" s="18"/>
      <c r="I7" s="17"/>
      <c r="J7" s="17"/>
      <c r="K7" s="17"/>
      <c r="L7" s="17"/>
    </row>
    <row r="8" spans="1:12" x14ac:dyDescent="0.25">
      <c r="A8" s="1">
        <v>33</v>
      </c>
      <c r="B8" s="1" t="s">
        <v>17</v>
      </c>
      <c r="C8" s="17"/>
      <c r="D8" s="17"/>
      <c r="E8" s="17"/>
      <c r="F8" s="42"/>
      <c r="G8" s="17"/>
      <c r="H8" s="18"/>
      <c r="I8" s="17"/>
      <c r="J8" s="17"/>
      <c r="K8" s="17"/>
      <c r="L8" s="17"/>
    </row>
    <row r="9" spans="1:12" x14ac:dyDescent="0.25">
      <c r="A9" s="1">
        <v>39</v>
      </c>
      <c r="B9" s="1" t="s">
        <v>18</v>
      </c>
      <c r="C9" s="17"/>
      <c r="D9" s="17"/>
      <c r="E9" s="17"/>
      <c r="F9" s="42"/>
      <c r="G9" s="17"/>
      <c r="H9" s="18"/>
      <c r="I9" s="17"/>
      <c r="J9" s="17"/>
      <c r="K9" s="17"/>
      <c r="L9" s="17"/>
    </row>
    <row r="10" spans="1:12" x14ac:dyDescent="0.25">
      <c r="A10" s="1">
        <v>40</v>
      </c>
      <c r="B10" s="1" t="s">
        <v>19</v>
      </c>
      <c r="C10" s="17"/>
      <c r="D10" s="17"/>
      <c r="E10" s="17">
        <v>200</v>
      </c>
      <c r="F10" s="42">
        <v>100</v>
      </c>
      <c r="G10" s="17">
        <f>+E10-F10</f>
        <v>100</v>
      </c>
      <c r="H10" s="18"/>
      <c r="I10" s="17"/>
      <c r="J10" s="17"/>
      <c r="K10" s="17"/>
      <c r="L10" s="17"/>
    </row>
    <row r="11" spans="1:12" x14ac:dyDescent="0.25">
      <c r="A11" s="1">
        <v>42</v>
      </c>
      <c r="B11" s="1" t="s">
        <v>20</v>
      </c>
      <c r="C11" s="17"/>
      <c r="D11" s="17"/>
      <c r="E11" s="17">
        <v>1100</v>
      </c>
      <c r="F11" s="42">
        <v>2200</v>
      </c>
      <c r="G11" s="17"/>
      <c r="H11" s="18">
        <f>+F11-E11</f>
        <v>1100</v>
      </c>
      <c r="I11" s="17"/>
      <c r="J11" s="17"/>
      <c r="K11" s="17"/>
      <c r="L11" s="17"/>
    </row>
    <row r="12" spans="1:12" x14ac:dyDescent="0.25">
      <c r="A12" s="1">
        <v>50</v>
      </c>
      <c r="B12" s="1" t="s">
        <v>21</v>
      </c>
      <c r="C12" s="17"/>
      <c r="D12" s="17">
        <v>30000</v>
      </c>
      <c r="E12" s="17"/>
      <c r="F12" s="42"/>
      <c r="G12" s="17"/>
      <c r="H12" s="18">
        <f>+D12</f>
        <v>30000</v>
      </c>
      <c r="I12" s="17"/>
      <c r="J12" s="17"/>
      <c r="K12" s="17"/>
      <c r="L12" s="17"/>
    </row>
    <row r="13" spans="1:12" x14ac:dyDescent="0.25">
      <c r="A13" s="1">
        <v>59</v>
      </c>
      <c r="B13" s="1" t="s">
        <v>22</v>
      </c>
      <c r="C13" s="17"/>
      <c r="D13" s="17"/>
      <c r="E13" s="17"/>
      <c r="F13" s="42"/>
      <c r="G13" s="17"/>
      <c r="H13" s="18"/>
      <c r="I13" s="17"/>
      <c r="J13" s="17"/>
      <c r="K13" s="17"/>
      <c r="L13" s="17"/>
    </row>
    <row r="14" spans="1:12" x14ac:dyDescent="0.25">
      <c r="A14" s="1">
        <v>60</v>
      </c>
      <c r="B14" s="1" t="s">
        <v>23</v>
      </c>
      <c r="C14" s="17"/>
      <c r="D14" s="17"/>
      <c r="E14" s="17">
        <v>1000</v>
      </c>
      <c r="F14" s="42"/>
      <c r="G14" s="17"/>
      <c r="H14" s="18"/>
      <c r="I14" s="17">
        <f>+E14</f>
        <v>1000</v>
      </c>
      <c r="J14" s="17"/>
      <c r="K14" s="17"/>
      <c r="L14" s="17"/>
    </row>
    <row r="15" spans="1:12" x14ac:dyDescent="0.25">
      <c r="A15" s="1">
        <v>61</v>
      </c>
      <c r="B15" s="1" t="s">
        <v>24</v>
      </c>
      <c r="C15" s="17"/>
      <c r="D15" s="17"/>
      <c r="E15" s="17"/>
      <c r="F15" s="42">
        <v>1000</v>
      </c>
      <c r="G15" s="17"/>
      <c r="H15" s="18"/>
      <c r="I15" s="17"/>
      <c r="J15" s="17">
        <f>+F15</f>
        <v>1000</v>
      </c>
      <c r="K15" s="17"/>
      <c r="L15" s="17"/>
    </row>
    <row r="16" spans="1:12" x14ac:dyDescent="0.25">
      <c r="A16" s="1">
        <v>63</v>
      </c>
      <c r="B16" s="1" t="s">
        <v>53</v>
      </c>
      <c r="C16" s="17"/>
      <c r="D16" s="17"/>
      <c r="E16" s="17">
        <v>1000</v>
      </c>
      <c r="F16" s="42"/>
      <c r="G16" s="17"/>
      <c r="H16" s="18"/>
      <c r="I16" s="17">
        <f>+E16</f>
        <v>1000</v>
      </c>
      <c r="J16" s="17"/>
      <c r="K16" s="17"/>
      <c r="L16" s="17"/>
    </row>
    <row r="17" spans="1:12" x14ac:dyDescent="0.25">
      <c r="A17" s="1">
        <v>70</v>
      </c>
      <c r="B17" s="1" t="s">
        <v>25</v>
      </c>
      <c r="C17" s="17"/>
      <c r="D17" s="17"/>
      <c r="E17" s="17"/>
      <c r="F17" s="42">
        <v>1000</v>
      </c>
      <c r="G17" s="17"/>
      <c r="H17" s="18"/>
      <c r="I17" s="17"/>
      <c r="J17" s="17">
        <f>+F17</f>
        <v>1000</v>
      </c>
      <c r="K17" s="17"/>
      <c r="L17" s="17">
        <f>+F17</f>
        <v>1000</v>
      </c>
    </row>
    <row r="18" spans="1:12" x14ac:dyDescent="0.25">
      <c r="A18" s="1">
        <v>76</v>
      </c>
      <c r="B18" s="1" t="s">
        <v>26</v>
      </c>
      <c r="C18" s="17"/>
      <c r="D18" s="17"/>
      <c r="E18" s="17"/>
      <c r="F18" s="42"/>
      <c r="G18" s="17"/>
      <c r="H18" s="18"/>
      <c r="I18" s="17"/>
      <c r="J18" s="17"/>
      <c r="K18" s="17"/>
      <c r="L18" s="17"/>
    </row>
    <row r="19" spans="1:12" x14ac:dyDescent="0.25">
      <c r="A19" s="1">
        <v>79</v>
      </c>
      <c r="C19" s="17"/>
      <c r="D19" s="17"/>
      <c r="E19" s="17"/>
      <c r="F19" s="42">
        <v>1000</v>
      </c>
      <c r="G19" s="17"/>
      <c r="H19" s="18"/>
      <c r="I19" s="17"/>
      <c r="J19" s="17"/>
      <c r="K19" s="17"/>
      <c r="L19" s="17"/>
    </row>
    <row r="20" spans="1:12" x14ac:dyDescent="0.25">
      <c r="A20" s="1">
        <v>91</v>
      </c>
      <c r="B20" s="1" t="s">
        <v>28</v>
      </c>
      <c r="C20" s="17"/>
      <c r="D20" s="17"/>
      <c r="E20" s="17">
        <v>1000</v>
      </c>
      <c r="F20" s="42"/>
      <c r="G20" s="17"/>
      <c r="H20" s="18"/>
      <c r="I20" s="17"/>
      <c r="J20" s="17"/>
      <c r="K20" s="17">
        <f>+E20</f>
        <v>1000</v>
      </c>
      <c r="L20" s="17"/>
    </row>
    <row r="21" spans="1:12" ht="15.75" customHeight="1" x14ac:dyDescent="0.25">
      <c r="A21" s="1">
        <v>92</v>
      </c>
      <c r="B21" s="1" t="s">
        <v>29</v>
      </c>
      <c r="C21" s="17"/>
      <c r="D21" s="17"/>
      <c r="E21" s="17"/>
      <c r="F21" s="42"/>
      <c r="G21" s="17"/>
      <c r="H21" s="18"/>
      <c r="I21" s="17"/>
      <c r="J21" s="17"/>
      <c r="K21" s="17"/>
      <c r="L21" s="17"/>
    </row>
    <row r="22" spans="1:12" ht="15.75" customHeight="1" x14ac:dyDescent="0.25">
      <c r="B22" s="1" t="s">
        <v>39</v>
      </c>
      <c r="C22" s="43">
        <f t="shared" ref="C22:H22" si="1">SUM(C5:C21)</f>
        <v>30000</v>
      </c>
      <c r="D22" s="43">
        <f t="shared" si="1"/>
        <v>30000</v>
      </c>
      <c r="E22" s="43">
        <f t="shared" si="1"/>
        <v>6400</v>
      </c>
      <c r="F22" s="43">
        <f t="shared" si="1"/>
        <v>6400</v>
      </c>
      <c r="G22" s="43">
        <f t="shared" si="1"/>
        <v>31100</v>
      </c>
      <c r="H22" s="43">
        <f t="shared" si="1"/>
        <v>31100</v>
      </c>
      <c r="I22" s="43">
        <f>+I16+I14</f>
        <v>2000</v>
      </c>
      <c r="J22" s="43">
        <f>+J17+J15</f>
        <v>2000</v>
      </c>
      <c r="K22" s="43">
        <f>+K20</f>
        <v>1000</v>
      </c>
      <c r="L22" s="43">
        <f>+L17</f>
        <v>1000</v>
      </c>
    </row>
    <row r="23" spans="1:12" ht="15.75" customHeight="1" x14ac:dyDescent="0.25">
      <c r="H23" s="1">
        <v>0</v>
      </c>
      <c r="I23" s="1">
        <v>0</v>
      </c>
      <c r="K23" s="1">
        <v>0</v>
      </c>
    </row>
    <row r="24" spans="1:12" ht="15.75" customHeight="1" x14ac:dyDescent="0.2"/>
    <row r="25" spans="1:12" ht="15.75" customHeight="1" x14ac:dyDescent="0.25">
      <c r="B25" s="1" t="s">
        <v>40</v>
      </c>
      <c r="F25" s="1" t="s">
        <v>41</v>
      </c>
      <c r="G25" s="1" t="s">
        <v>42</v>
      </c>
    </row>
    <row r="26" spans="1:12" ht="15.75" customHeight="1" x14ac:dyDescent="0.25">
      <c r="B26" s="1" t="s">
        <v>43</v>
      </c>
      <c r="E26" s="1">
        <v>10</v>
      </c>
      <c r="F26" s="1">
        <v>30000</v>
      </c>
    </row>
    <row r="27" spans="1:12" ht="15.75" customHeight="1" x14ac:dyDescent="0.25">
      <c r="B27" s="1" t="s">
        <v>44</v>
      </c>
      <c r="E27" s="1">
        <v>50</v>
      </c>
      <c r="G27" s="1">
        <v>30000</v>
      </c>
    </row>
    <row r="28" spans="1:12" ht="15.75" customHeight="1" x14ac:dyDescent="0.2"/>
    <row r="29" spans="1:12" ht="15.75" customHeight="1" x14ac:dyDescent="0.25">
      <c r="B29" s="1" t="s">
        <v>45</v>
      </c>
      <c r="F29" s="1" t="s">
        <v>46</v>
      </c>
      <c r="G29" s="1" t="s">
        <v>10</v>
      </c>
      <c r="H29" s="1" t="s">
        <v>47</v>
      </c>
      <c r="I29" s="1" t="s">
        <v>48</v>
      </c>
    </row>
    <row r="30" spans="1:12" ht="15.75" customHeight="1" x14ac:dyDescent="0.25">
      <c r="B30" s="1" t="s">
        <v>49</v>
      </c>
      <c r="D30" s="1" t="s">
        <v>50</v>
      </c>
      <c r="E30" s="1" t="s">
        <v>47</v>
      </c>
      <c r="F30" s="1" t="s">
        <v>51</v>
      </c>
    </row>
    <row r="31" spans="1:12" ht="15.75" customHeight="1" x14ac:dyDescent="0.25">
      <c r="B31" s="1">
        <v>42</v>
      </c>
      <c r="D31" s="1">
        <v>1100</v>
      </c>
      <c r="F31" s="1">
        <v>12</v>
      </c>
      <c r="G31" s="1">
        <v>1100</v>
      </c>
      <c r="I31" s="1">
        <v>42</v>
      </c>
      <c r="K31" s="1">
        <v>1100</v>
      </c>
    </row>
    <row r="32" spans="1:12" ht="15.75" customHeight="1" x14ac:dyDescent="0.25">
      <c r="B32" s="1">
        <v>63</v>
      </c>
      <c r="C32" s="1">
        <v>1000</v>
      </c>
      <c r="F32" s="1">
        <v>70</v>
      </c>
      <c r="H32" s="1">
        <v>1000</v>
      </c>
      <c r="I32" s="1">
        <v>26</v>
      </c>
      <c r="J32" s="1">
        <v>1000</v>
      </c>
    </row>
    <row r="33" spans="2:11" ht="15.75" customHeight="1" x14ac:dyDescent="0.25">
      <c r="B33" s="1">
        <v>40</v>
      </c>
      <c r="C33" s="1">
        <v>100</v>
      </c>
      <c r="F33" s="1">
        <v>40</v>
      </c>
      <c r="H33" s="1">
        <v>100</v>
      </c>
      <c r="I33" s="1">
        <v>40</v>
      </c>
      <c r="J33" s="1">
        <v>100</v>
      </c>
    </row>
    <row r="34" spans="2:11" ht="15.75" customHeight="1" x14ac:dyDescent="0.25">
      <c r="B34" s="1">
        <v>79</v>
      </c>
      <c r="D34" s="1">
        <v>1000</v>
      </c>
      <c r="I34" s="1">
        <v>60</v>
      </c>
      <c r="J34" s="1">
        <v>1000</v>
      </c>
    </row>
    <row r="35" spans="2:11" ht="15.75" customHeight="1" x14ac:dyDescent="0.25">
      <c r="B35" s="1">
        <v>91</v>
      </c>
      <c r="C35" s="1">
        <v>1000</v>
      </c>
      <c r="I35" s="1">
        <v>61</v>
      </c>
      <c r="K35" s="1">
        <v>1000</v>
      </c>
    </row>
    <row r="36" spans="2:11" ht="15.75" customHeight="1" x14ac:dyDescent="0.2"/>
    <row r="37" spans="2:11" ht="15.75" customHeight="1" x14ac:dyDescent="0.25">
      <c r="B37" s="1" t="s">
        <v>52</v>
      </c>
    </row>
    <row r="38" spans="2:11" ht="15.75" customHeight="1" x14ac:dyDescent="0.25">
      <c r="B38" s="1">
        <v>10</v>
      </c>
      <c r="D38" s="1">
        <v>1100</v>
      </c>
    </row>
    <row r="39" spans="2:11" ht="15.75" customHeight="1" x14ac:dyDescent="0.25">
      <c r="B39" s="1">
        <v>42</v>
      </c>
      <c r="C39" s="1">
        <v>1100</v>
      </c>
    </row>
    <row r="40" spans="2:11" ht="15.75" customHeight="1" x14ac:dyDescent="0.2"/>
    <row r="41" spans="2:11" ht="15.75" customHeight="1" x14ac:dyDescent="0.2"/>
    <row r="42" spans="2:11" ht="15.75" customHeight="1" x14ac:dyDescent="0.2"/>
    <row r="43" spans="2:11" ht="15.75" customHeight="1" x14ac:dyDescent="0.2"/>
    <row r="44" spans="2:11" ht="15.75" customHeight="1" x14ac:dyDescent="0.2"/>
    <row r="45" spans="2:11" ht="15.75" customHeight="1" x14ac:dyDescent="0.2"/>
    <row r="46" spans="2:11" ht="15.75" customHeight="1" x14ac:dyDescent="0.2"/>
    <row r="47" spans="2:11" ht="15.75" customHeight="1" x14ac:dyDescent="0.2"/>
    <row r="48" spans="2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1" spans="1:12" x14ac:dyDescent="0.25">
      <c r="A1" s="1" t="s">
        <v>54</v>
      </c>
      <c r="C1" s="1" t="s">
        <v>36</v>
      </c>
    </row>
    <row r="2" spans="1:12" x14ac:dyDescent="0.25">
      <c r="C2" s="1" t="s">
        <v>1</v>
      </c>
      <c r="E2" s="1" t="s">
        <v>2</v>
      </c>
      <c r="I2" s="1" t="s">
        <v>3</v>
      </c>
      <c r="K2" s="1" t="s">
        <v>3</v>
      </c>
    </row>
    <row r="3" spans="1:12" x14ac:dyDescent="0.25">
      <c r="C3" s="1" t="s">
        <v>37</v>
      </c>
      <c r="E3" s="1" t="s">
        <v>38</v>
      </c>
      <c r="G3" s="1" t="s">
        <v>6</v>
      </c>
      <c r="I3" s="1" t="s">
        <v>7</v>
      </c>
      <c r="K3" s="1" t="s">
        <v>8</v>
      </c>
    </row>
    <row r="4" spans="1:12" x14ac:dyDescent="0.25">
      <c r="A4" s="1" t="s">
        <v>9</v>
      </c>
      <c r="C4" s="2" t="s">
        <v>10</v>
      </c>
      <c r="D4" s="3" t="s">
        <v>11</v>
      </c>
      <c r="E4" s="2" t="s">
        <v>10</v>
      </c>
      <c r="F4" s="3" t="s">
        <v>11</v>
      </c>
      <c r="G4" s="4" t="s">
        <v>12</v>
      </c>
      <c r="H4" s="2" t="s">
        <v>13</v>
      </c>
      <c r="I4" s="3" t="s">
        <v>10</v>
      </c>
      <c r="J4" s="2" t="s">
        <v>11</v>
      </c>
      <c r="K4" s="5" t="s">
        <v>10</v>
      </c>
      <c r="L4" s="6" t="s">
        <v>11</v>
      </c>
    </row>
    <row r="5" spans="1:12" x14ac:dyDescent="0.25">
      <c r="A5" s="1">
        <v>10</v>
      </c>
      <c r="B5" s="1" t="s">
        <v>14</v>
      </c>
      <c r="C5" s="4">
        <v>30000</v>
      </c>
      <c r="D5" s="4"/>
      <c r="E5" s="4"/>
      <c r="F5" s="40">
        <v>1100</v>
      </c>
      <c r="G5" s="4">
        <f>+C5-F5</f>
        <v>28900</v>
      </c>
      <c r="H5" s="41"/>
      <c r="I5" s="4"/>
      <c r="J5" s="4"/>
      <c r="K5" s="4"/>
      <c r="L5" s="4"/>
    </row>
    <row r="6" spans="1:12" x14ac:dyDescent="0.25">
      <c r="A6" s="1">
        <v>12</v>
      </c>
      <c r="B6" s="1" t="s">
        <v>15</v>
      </c>
      <c r="C6" s="17"/>
      <c r="D6" s="17"/>
      <c r="E6" s="17">
        <v>1100</v>
      </c>
      <c r="F6" s="42"/>
      <c r="G6" s="17">
        <f t="shared" ref="G6:G7" si="0">+E6</f>
        <v>1100</v>
      </c>
      <c r="H6" s="18"/>
      <c r="I6" s="17"/>
      <c r="J6" s="17"/>
      <c r="K6" s="17"/>
      <c r="L6" s="17"/>
    </row>
    <row r="7" spans="1:12" x14ac:dyDescent="0.25">
      <c r="A7" s="1">
        <v>26</v>
      </c>
      <c r="B7" s="1" t="s">
        <v>16</v>
      </c>
      <c r="C7" s="17"/>
      <c r="D7" s="17"/>
      <c r="E7" s="17">
        <v>1000</v>
      </c>
      <c r="F7" s="42"/>
      <c r="G7" s="17">
        <f t="shared" si="0"/>
        <v>1000</v>
      </c>
      <c r="H7" s="18"/>
      <c r="I7" s="17"/>
      <c r="J7" s="17"/>
      <c r="K7" s="17"/>
      <c r="L7" s="17"/>
    </row>
    <row r="8" spans="1:12" x14ac:dyDescent="0.25">
      <c r="A8" s="1">
        <v>33</v>
      </c>
      <c r="B8" s="1" t="s">
        <v>17</v>
      </c>
      <c r="C8" s="17"/>
      <c r="D8" s="17"/>
      <c r="E8" s="17"/>
      <c r="F8" s="42"/>
      <c r="G8" s="17"/>
      <c r="H8" s="18"/>
      <c r="I8" s="17"/>
      <c r="J8" s="17"/>
      <c r="K8" s="17"/>
      <c r="L8" s="17"/>
    </row>
    <row r="9" spans="1:12" x14ac:dyDescent="0.25">
      <c r="A9" s="1">
        <v>39</v>
      </c>
      <c r="B9" s="1" t="s">
        <v>18</v>
      </c>
      <c r="C9" s="17"/>
      <c r="D9" s="17"/>
      <c r="E9" s="17"/>
      <c r="F9" s="42"/>
      <c r="G9" s="17"/>
      <c r="H9" s="18"/>
      <c r="I9" s="17"/>
      <c r="J9" s="17"/>
      <c r="K9" s="17"/>
      <c r="L9" s="17"/>
    </row>
    <row r="10" spans="1:12" x14ac:dyDescent="0.25">
      <c r="A10" s="1">
        <v>40</v>
      </c>
      <c r="B10" s="1" t="s">
        <v>19</v>
      </c>
      <c r="C10" s="17"/>
      <c r="D10" s="17"/>
      <c r="E10" s="17">
        <v>200</v>
      </c>
      <c r="F10" s="42">
        <v>100</v>
      </c>
      <c r="G10" s="17">
        <f>+E10-F10</f>
        <v>100</v>
      </c>
      <c r="H10" s="18"/>
      <c r="I10" s="17"/>
      <c r="J10" s="17"/>
      <c r="K10" s="17"/>
      <c r="L10" s="17"/>
    </row>
    <row r="11" spans="1:12" x14ac:dyDescent="0.25">
      <c r="A11" s="1">
        <v>42</v>
      </c>
      <c r="B11" s="1" t="s">
        <v>20</v>
      </c>
      <c r="C11" s="17"/>
      <c r="D11" s="17"/>
      <c r="E11" s="17">
        <v>1100</v>
      </c>
      <c r="F11" s="42">
        <v>2200</v>
      </c>
      <c r="G11" s="17"/>
      <c r="H11" s="18">
        <f>+F11-E11</f>
        <v>1100</v>
      </c>
      <c r="I11" s="17"/>
      <c r="J11" s="17"/>
      <c r="K11" s="17"/>
      <c r="L11" s="17"/>
    </row>
    <row r="12" spans="1:12" x14ac:dyDescent="0.25">
      <c r="A12" s="1">
        <v>50</v>
      </c>
      <c r="B12" s="1" t="s">
        <v>21</v>
      </c>
      <c r="C12" s="17"/>
      <c r="D12" s="17">
        <v>30000</v>
      </c>
      <c r="E12" s="17"/>
      <c r="F12" s="42"/>
      <c r="G12" s="17"/>
      <c r="H12" s="18">
        <f>+D12</f>
        <v>30000</v>
      </c>
      <c r="I12" s="17"/>
      <c r="J12" s="17"/>
      <c r="K12" s="17"/>
      <c r="L12" s="17"/>
    </row>
    <row r="13" spans="1:12" x14ac:dyDescent="0.25">
      <c r="A13" s="1">
        <v>59</v>
      </c>
      <c r="B13" s="1" t="s">
        <v>22</v>
      </c>
      <c r="C13" s="17"/>
      <c r="D13" s="17"/>
      <c r="E13" s="17"/>
      <c r="F13" s="42"/>
      <c r="G13" s="17"/>
      <c r="H13" s="18"/>
      <c r="I13" s="17"/>
      <c r="J13" s="17"/>
      <c r="K13" s="17"/>
      <c r="L13" s="17"/>
    </row>
    <row r="14" spans="1:12" x14ac:dyDescent="0.25">
      <c r="A14" s="1">
        <v>60</v>
      </c>
      <c r="B14" s="1" t="s">
        <v>23</v>
      </c>
      <c r="C14" s="17"/>
      <c r="D14" s="17"/>
      <c r="E14" s="17">
        <v>1000</v>
      </c>
      <c r="F14" s="42"/>
      <c r="G14" s="17"/>
      <c r="H14" s="18"/>
      <c r="I14" s="17">
        <f>+E14</f>
        <v>1000</v>
      </c>
      <c r="J14" s="17"/>
      <c r="K14" s="17"/>
      <c r="L14" s="17"/>
    </row>
    <row r="15" spans="1:12" x14ac:dyDescent="0.25">
      <c r="A15" s="1">
        <v>61</v>
      </c>
      <c r="B15" s="1" t="s">
        <v>24</v>
      </c>
      <c r="C15" s="17"/>
      <c r="D15" s="17"/>
      <c r="E15" s="17"/>
      <c r="F15" s="42">
        <v>1000</v>
      </c>
      <c r="G15" s="17"/>
      <c r="H15" s="18"/>
      <c r="I15" s="17"/>
      <c r="J15" s="17">
        <f>+F15</f>
        <v>1000</v>
      </c>
      <c r="K15" s="17"/>
      <c r="L15" s="17"/>
    </row>
    <row r="16" spans="1:12" x14ac:dyDescent="0.25">
      <c r="A16" s="1">
        <v>63</v>
      </c>
      <c r="B16" s="1" t="s">
        <v>53</v>
      </c>
      <c r="C16" s="17"/>
      <c r="D16" s="17"/>
      <c r="E16" s="17">
        <v>1000</v>
      </c>
      <c r="F16" s="42"/>
      <c r="G16" s="17"/>
      <c r="H16" s="18"/>
      <c r="I16" s="17">
        <f>+E16</f>
        <v>1000</v>
      </c>
      <c r="J16" s="17"/>
      <c r="K16" s="17"/>
      <c r="L16" s="17"/>
    </row>
    <row r="17" spans="1:12" x14ac:dyDescent="0.25">
      <c r="A17" s="1">
        <v>70</v>
      </c>
      <c r="B17" s="1" t="s">
        <v>25</v>
      </c>
      <c r="C17" s="17"/>
      <c r="D17" s="17"/>
      <c r="E17" s="17"/>
      <c r="F17" s="42">
        <v>1000</v>
      </c>
      <c r="G17" s="17"/>
      <c r="H17" s="18"/>
      <c r="I17" s="17"/>
      <c r="J17" s="17">
        <f>+F17</f>
        <v>1000</v>
      </c>
      <c r="K17" s="17"/>
      <c r="L17" s="17">
        <f>+F17</f>
        <v>1000</v>
      </c>
    </row>
    <row r="18" spans="1:12" x14ac:dyDescent="0.25">
      <c r="A18" s="1">
        <v>76</v>
      </c>
      <c r="B18" s="1" t="s">
        <v>26</v>
      </c>
      <c r="C18" s="17"/>
      <c r="D18" s="17"/>
      <c r="E18" s="17"/>
      <c r="F18" s="42"/>
      <c r="G18" s="17"/>
      <c r="H18" s="18"/>
      <c r="I18" s="17"/>
      <c r="J18" s="17"/>
      <c r="K18" s="17"/>
      <c r="L18" s="17"/>
    </row>
    <row r="19" spans="1:12" x14ac:dyDescent="0.25">
      <c r="A19" s="1">
        <v>79</v>
      </c>
      <c r="C19" s="17"/>
      <c r="D19" s="17"/>
      <c r="E19" s="17"/>
      <c r="F19" s="42">
        <v>1000</v>
      </c>
      <c r="G19" s="17"/>
      <c r="H19" s="18"/>
      <c r="I19" s="17"/>
      <c r="J19" s="17"/>
      <c r="K19" s="17"/>
      <c r="L19" s="17"/>
    </row>
    <row r="20" spans="1:12" x14ac:dyDescent="0.25">
      <c r="A20" s="1">
        <v>91</v>
      </c>
      <c r="B20" s="1" t="s">
        <v>28</v>
      </c>
      <c r="C20" s="17"/>
      <c r="D20" s="17"/>
      <c r="E20" s="17">
        <v>1000</v>
      </c>
      <c r="F20" s="42"/>
      <c r="G20" s="17"/>
      <c r="H20" s="18"/>
      <c r="I20" s="17"/>
      <c r="J20" s="17"/>
      <c r="K20" s="17">
        <f>+E20</f>
        <v>1000</v>
      </c>
      <c r="L20" s="17"/>
    </row>
    <row r="21" spans="1:12" ht="15.75" customHeight="1" x14ac:dyDescent="0.25">
      <c r="A21" s="1">
        <v>92</v>
      </c>
      <c r="B21" s="1" t="s">
        <v>29</v>
      </c>
      <c r="C21" s="17"/>
      <c r="D21" s="17"/>
      <c r="E21" s="17"/>
      <c r="F21" s="42"/>
      <c r="G21" s="17"/>
      <c r="H21" s="18"/>
      <c r="I21" s="17"/>
      <c r="J21" s="17"/>
      <c r="K21" s="17"/>
      <c r="L21" s="17"/>
    </row>
    <row r="22" spans="1:12" ht="15.75" customHeight="1" x14ac:dyDescent="0.25">
      <c r="B22" s="1" t="s">
        <v>39</v>
      </c>
      <c r="C22" s="43">
        <f t="shared" ref="C22:H22" si="1">SUM(C5:C21)</f>
        <v>30000</v>
      </c>
      <c r="D22" s="43">
        <f t="shared" si="1"/>
        <v>30000</v>
      </c>
      <c r="E22" s="43">
        <f t="shared" si="1"/>
        <v>6400</v>
      </c>
      <c r="F22" s="43">
        <f t="shared" si="1"/>
        <v>6400</v>
      </c>
      <c r="G22" s="43">
        <f t="shared" si="1"/>
        <v>31100</v>
      </c>
      <c r="H22" s="43">
        <f t="shared" si="1"/>
        <v>31100</v>
      </c>
      <c r="I22" s="43">
        <f>+I16+I14</f>
        <v>2000</v>
      </c>
      <c r="J22" s="43">
        <f>+J17+J15</f>
        <v>2000</v>
      </c>
      <c r="K22" s="43">
        <f>+K20</f>
        <v>1000</v>
      </c>
      <c r="L22" s="43">
        <f>+L17</f>
        <v>1000</v>
      </c>
    </row>
    <row r="23" spans="1:12" ht="15.75" customHeight="1" x14ac:dyDescent="0.25">
      <c r="H23" s="1">
        <v>0</v>
      </c>
      <c r="I23" s="1">
        <v>0</v>
      </c>
      <c r="K23" s="1">
        <v>0</v>
      </c>
    </row>
    <row r="24" spans="1:12" ht="15.75" customHeight="1" x14ac:dyDescent="0.2"/>
    <row r="25" spans="1:12" ht="15.75" customHeight="1" x14ac:dyDescent="0.25">
      <c r="B25" s="1" t="s">
        <v>40</v>
      </c>
      <c r="F25" s="1" t="s">
        <v>41</v>
      </c>
      <c r="G25" s="1" t="s">
        <v>42</v>
      </c>
    </row>
    <row r="26" spans="1:12" ht="15.75" customHeight="1" x14ac:dyDescent="0.25">
      <c r="B26" s="1" t="s">
        <v>43</v>
      </c>
      <c r="E26" s="1">
        <v>10</v>
      </c>
      <c r="F26" s="1">
        <v>30000</v>
      </c>
    </row>
    <row r="27" spans="1:12" ht="15.75" customHeight="1" x14ac:dyDescent="0.25">
      <c r="B27" s="1" t="s">
        <v>44</v>
      </c>
      <c r="E27" s="1">
        <v>50</v>
      </c>
      <c r="G27" s="1">
        <v>30000</v>
      </c>
    </row>
    <row r="28" spans="1:12" ht="15.75" customHeight="1" x14ac:dyDescent="0.2"/>
    <row r="29" spans="1:12" ht="15.75" customHeight="1" x14ac:dyDescent="0.25">
      <c r="B29" s="1" t="s">
        <v>45</v>
      </c>
      <c r="F29" s="1" t="s">
        <v>46</v>
      </c>
      <c r="G29" s="1" t="s">
        <v>10</v>
      </c>
      <c r="H29" s="1" t="s">
        <v>47</v>
      </c>
      <c r="I29" s="1" t="s">
        <v>48</v>
      </c>
    </row>
    <row r="30" spans="1:12" ht="15.75" customHeight="1" x14ac:dyDescent="0.25">
      <c r="B30" s="1" t="s">
        <v>49</v>
      </c>
      <c r="D30" s="1" t="s">
        <v>50</v>
      </c>
      <c r="E30" s="1" t="s">
        <v>47</v>
      </c>
      <c r="F30" s="1" t="s">
        <v>51</v>
      </c>
    </row>
    <row r="31" spans="1:12" ht="15.75" customHeight="1" x14ac:dyDescent="0.25">
      <c r="B31" s="1">
        <v>42</v>
      </c>
      <c r="D31" s="1">
        <v>1100</v>
      </c>
      <c r="F31" s="1">
        <v>12</v>
      </c>
      <c r="G31" s="1">
        <v>1100</v>
      </c>
      <c r="I31" s="1">
        <v>42</v>
      </c>
      <c r="K31" s="1">
        <v>1100</v>
      </c>
    </row>
    <row r="32" spans="1:12" ht="15.75" customHeight="1" x14ac:dyDescent="0.25">
      <c r="B32" s="1">
        <v>63</v>
      </c>
      <c r="C32" s="1">
        <v>1000</v>
      </c>
      <c r="F32" s="1">
        <v>70</v>
      </c>
      <c r="H32" s="1">
        <v>1000</v>
      </c>
      <c r="I32" s="1">
        <v>26</v>
      </c>
      <c r="J32" s="1">
        <v>1000</v>
      </c>
    </row>
    <row r="33" spans="2:11" ht="15.75" customHeight="1" x14ac:dyDescent="0.25">
      <c r="B33" s="1">
        <v>40</v>
      </c>
      <c r="C33" s="1">
        <v>100</v>
      </c>
      <c r="F33" s="1">
        <v>40</v>
      </c>
      <c r="H33" s="1">
        <v>100</v>
      </c>
      <c r="I33" s="1">
        <v>40</v>
      </c>
      <c r="J33" s="1">
        <v>100</v>
      </c>
    </row>
    <row r="34" spans="2:11" ht="15.75" customHeight="1" x14ac:dyDescent="0.25">
      <c r="B34" s="1">
        <v>79</v>
      </c>
      <c r="D34" s="1">
        <v>1000</v>
      </c>
      <c r="I34" s="1">
        <v>60</v>
      </c>
      <c r="J34" s="1">
        <v>1000</v>
      </c>
    </row>
    <row r="35" spans="2:11" ht="15.75" customHeight="1" x14ac:dyDescent="0.25">
      <c r="B35" s="1">
        <v>91</v>
      </c>
      <c r="C35" s="1">
        <v>1000</v>
      </c>
      <c r="I35" s="1">
        <v>61</v>
      </c>
      <c r="K35" s="1">
        <v>1000</v>
      </c>
    </row>
    <row r="36" spans="2:11" ht="15.75" customHeight="1" x14ac:dyDescent="0.2"/>
    <row r="37" spans="2:11" ht="15.75" customHeight="1" x14ac:dyDescent="0.25">
      <c r="B37" s="1" t="s">
        <v>52</v>
      </c>
    </row>
    <row r="38" spans="2:11" ht="15.75" customHeight="1" x14ac:dyDescent="0.25">
      <c r="B38" s="1">
        <v>10</v>
      </c>
      <c r="D38" s="1">
        <v>1100</v>
      </c>
    </row>
    <row r="39" spans="2:11" ht="15.75" customHeight="1" x14ac:dyDescent="0.25">
      <c r="B39" s="1">
        <v>42</v>
      </c>
      <c r="C39" s="1">
        <v>1100</v>
      </c>
    </row>
    <row r="40" spans="2:11" ht="15.75" customHeight="1" x14ac:dyDescent="0.2"/>
    <row r="41" spans="2:11" ht="15.75" customHeight="1" x14ac:dyDescent="0.25">
      <c r="B41" s="44" t="s">
        <v>55</v>
      </c>
      <c r="H41" s="44" t="s">
        <v>55</v>
      </c>
    </row>
    <row r="42" spans="2:11" ht="15.75" customHeight="1" x14ac:dyDescent="0.25">
      <c r="B42" s="1" t="s">
        <v>56</v>
      </c>
      <c r="F42" s="1" t="s">
        <v>57</v>
      </c>
      <c r="H42" s="1" t="s">
        <v>58</v>
      </c>
    </row>
    <row r="43" spans="2:11" ht="15.75" customHeight="1" x14ac:dyDescent="0.2"/>
    <row r="44" spans="2:11" ht="15.75" customHeight="1" x14ac:dyDescent="0.25">
      <c r="B44" s="1">
        <v>12</v>
      </c>
      <c r="C44" s="1">
        <v>1100</v>
      </c>
      <c r="I44" s="1">
        <v>26</v>
      </c>
      <c r="K44" s="1">
        <v>1000</v>
      </c>
    </row>
    <row r="45" spans="2:11" ht="15.75" customHeight="1" x14ac:dyDescent="0.25">
      <c r="B45" s="1">
        <v>70</v>
      </c>
      <c r="D45" s="1">
        <v>1000</v>
      </c>
      <c r="I45" s="1">
        <v>61</v>
      </c>
      <c r="J45" s="1">
        <v>1000</v>
      </c>
    </row>
    <row r="46" spans="2:11" ht="15.75" customHeight="1" x14ac:dyDescent="0.25">
      <c r="B46" s="1">
        <v>40</v>
      </c>
      <c r="D46" s="1">
        <v>100</v>
      </c>
      <c r="I46" s="1">
        <v>79</v>
      </c>
      <c r="K46" s="1">
        <v>1000</v>
      </c>
    </row>
    <row r="47" spans="2:11" ht="15.75" customHeight="1" x14ac:dyDescent="0.25">
      <c r="I47" s="1">
        <v>91</v>
      </c>
      <c r="J47" s="1">
        <v>1000</v>
      </c>
    </row>
    <row r="48" spans="2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Hojade trabajo teoria</vt:lpstr>
      <vt:lpstr>paso1</vt:lpstr>
      <vt:lpstr>paso2</vt:lpstr>
      <vt:lpstr>Paso3</vt:lpstr>
      <vt:lpstr>Paso4</vt:lpstr>
      <vt:lpstr>Paso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carlos</dc:creator>
  <cp:lastModifiedBy>LUIS</cp:lastModifiedBy>
  <dcterms:created xsi:type="dcterms:W3CDTF">2015-06-05T18:19:34Z</dcterms:created>
  <dcterms:modified xsi:type="dcterms:W3CDTF">2020-10-27T00:10:47Z</dcterms:modified>
</cp:coreProperties>
</file>