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quin\Data Analytics IronHack\FINAL PROJECT\Data\"/>
    </mc:Choice>
  </mc:AlternateContent>
  <xr:revisionPtr revIDLastSave="0" documentId="13_ncr:1_{A3B95831-06B6-4517-9A5E-79A2DC7F641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tock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</calcChain>
</file>

<file path=xl/sharedStrings.xml><?xml version="1.0" encoding="utf-8"?>
<sst xmlns="http://schemas.openxmlformats.org/spreadsheetml/2006/main" count="1032" uniqueCount="39">
  <si>
    <t>Date</t>
  </si>
  <si>
    <t>Open</t>
  </si>
  <si>
    <t>High</t>
  </si>
  <si>
    <t>Low</t>
  </si>
  <si>
    <t>Close</t>
  </si>
  <si>
    <t>Volume</t>
  </si>
  <si>
    <t>Ticker</t>
  </si>
  <si>
    <t>Industry</t>
  </si>
  <si>
    <t>MSFT</t>
  </si>
  <si>
    <t>Technology</t>
  </si>
  <si>
    <t>AAPL</t>
  </si>
  <si>
    <t>NVDA</t>
  </si>
  <si>
    <t>GOOGL</t>
  </si>
  <si>
    <t>AMZN</t>
  </si>
  <si>
    <t>META</t>
  </si>
  <si>
    <t>JNJ</t>
  </si>
  <si>
    <t>Healthcare</t>
  </si>
  <si>
    <t>PFE</t>
  </si>
  <si>
    <t>MRNA</t>
  </si>
  <si>
    <t>UNH</t>
  </si>
  <si>
    <t>LLY</t>
  </si>
  <si>
    <t>MRK</t>
  </si>
  <si>
    <t>XOM</t>
  </si>
  <si>
    <t>Energy</t>
  </si>
  <si>
    <t>CVX</t>
  </si>
  <si>
    <t>SHEL</t>
  </si>
  <si>
    <t>BP</t>
  </si>
  <si>
    <t>TTE</t>
  </si>
  <si>
    <t>NEE</t>
  </si>
  <si>
    <t>VZ</t>
  </si>
  <si>
    <t>Communication</t>
  </si>
  <si>
    <t>T</t>
  </si>
  <si>
    <t>VOD</t>
  </si>
  <si>
    <t>DTEGY</t>
  </si>
  <si>
    <t>TMUS</t>
  </si>
  <si>
    <t>Pre Quarter</t>
  </si>
  <si>
    <t>Pos Quarter</t>
  </si>
  <si>
    <t>Time</t>
  </si>
  <si>
    <t>Template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</si>
</sst>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5"/>
  <sheetViews>
    <sheetView tabSelected="1" workbookViewId="0">
      <selection activeCell="P5" sqref="P5"/>
    </sheetView>
  </sheetViews>
  <sheetFormatPr defaultColWidth="8.77734375" defaultRowHeight="14.4" x14ac:dyDescent="0.3"/>
  <cols>
    <col min="1" max="1" width="17.6640625" bestFit="1" customWidth="1"/>
    <col min="12" max="12" width="18.109375" bestFit="1" customWidth="1"/>
    <col min="13" max="13" width="11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37</v>
      </c>
    </row>
    <row r="2" spans="1:9" x14ac:dyDescent="0.3">
      <c r="A2" s="2">
        <v>45678</v>
      </c>
      <c r="B2">
        <v>430.20001220703119</v>
      </c>
      <c r="C2">
        <v>430.89999389648438</v>
      </c>
      <c r="D2">
        <v>425.60000610351563</v>
      </c>
      <c r="E2">
        <v>428.5</v>
      </c>
      <c r="F2">
        <v>26085700</v>
      </c>
      <c r="G2" t="s">
        <v>8</v>
      </c>
      <c r="H2" t="s">
        <v>9</v>
      </c>
      <c r="I2">
        <f>VLOOKUP(A2,Sheet1!$A$2:$B$22,2,0)</f>
        <v>0</v>
      </c>
    </row>
    <row r="3" spans="1:9" x14ac:dyDescent="0.3">
      <c r="A3" s="2">
        <v>45679</v>
      </c>
      <c r="B3">
        <v>437.55999755859381</v>
      </c>
      <c r="C3">
        <v>447.26998901367188</v>
      </c>
      <c r="D3">
        <v>436</v>
      </c>
      <c r="E3">
        <v>446.20001220703119</v>
      </c>
      <c r="F3">
        <v>27803800</v>
      </c>
      <c r="G3" t="s">
        <v>8</v>
      </c>
      <c r="H3" t="s">
        <v>9</v>
      </c>
      <c r="I3">
        <f>VLOOKUP(A3,Sheet1!$A$2:$B$22,2,0)</f>
        <v>0</v>
      </c>
    </row>
    <row r="4" spans="1:9" x14ac:dyDescent="0.3">
      <c r="A4" s="2">
        <v>45680</v>
      </c>
      <c r="B4">
        <v>442</v>
      </c>
      <c r="C4">
        <v>446.75</v>
      </c>
      <c r="D4">
        <v>441.5</v>
      </c>
      <c r="E4">
        <v>446.70999145507813</v>
      </c>
      <c r="F4">
        <v>18389300</v>
      </c>
      <c r="G4" t="s">
        <v>8</v>
      </c>
      <c r="H4" t="s">
        <v>9</v>
      </c>
      <c r="I4" t="str">
        <f>VLOOKUP(A4,Sheet1!$A$2:$B$22,2,0)</f>
        <v>Pre Quarter</v>
      </c>
    </row>
    <row r="5" spans="1:9" x14ac:dyDescent="0.3">
      <c r="A5" s="2">
        <v>45681</v>
      </c>
      <c r="B5">
        <v>445.16000366210938</v>
      </c>
      <c r="C5">
        <v>446.64999389648438</v>
      </c>
      <c r="D5">
        <v>441.39999389648438</v>
      </c>
      <c r="E5">
        <v>444.05999755859381</v>
      </c>
      <c r="F5">
        <v>15549500</v>
      </c>
      <c r="G5" t="s">
        <v>8</v>
      </c>
      <c r="H5" t="s">
        <v>9</v>
      </c>
      <c r="I5" t="str">
        <f>VLOOKUP(A5,Sheet1!$A$2:$B$22,2,0)</f>
        <v>Pre Quarter</v>
      </c>
    </row>
    <row r="6" spans="1:9" x14ac:dyDescent="0.3">
      <c r="A6" s="2">
        <v>45684</v>
      </c>
      <c r="B6">
        <v>424.010009765625</v>
      </c>
      <c r="C6">
        <v>435.20001220703119</v>
      </c>
      <c r="D6">
        <v>423.5</v>
      </c>
      <c r="E6">
        <v>434.55999755859381</v>
      </c>
      <c r="F6">
        <v>35647800</v>
      </c>
      <c r="G6" t="s">
        <v>8</v>
      </c>
      <c r="H6" t="s">
        <v>9</v>
      </c>
      <c r="I6" t="str">
        <f>VLOOKUP(A6,Sheet1!$A$2:$B$22,2,0)</f>
        <v>Pre Quarter</v>
      </c>
    </row>
    <row r="7" spans="1:9" x14ac:dyDescent="0.3">
      <c r="A7" s="2">
        <v>45685</v>
      </c>
      <c r="B7">
        <v>434.60000610351563</v>
      </c>
      <c r="C7">
        <v>448.3800048828125</v>
      </c>
      <c r="D7">
        <v>431.3800048828125</v>
      </c>
      <c r="E7">
        <v>447.20001220703119</v>
      </c>
      <c r="F7">
        <v>23491700</v>
      </c>
      <c r="G7" t="s">
        <v>8</v>
      </c>
      <c r="H7" t="s">
        <v>9</v>
      </c>
      <c r="I7" t="str">
        <f>VLOOKUP(A7,Sheet1!$A$2:$B$22,2,0)</f>
        <v>Pre Quarter</v>
      </c>
    </row>
    <row r="8" spans="1:9" x14ac:dyDescent="0.3">
      <c r="A8" s="2">
        <v>45686</v>
      </c>
      <c r="B8">
        <v>446.69000244140619</v>
      </c>
      <c r="C8">
        <v>446.8800048828125</v>
      </c>
      <c r="D8">
        <v>440.39999389648438</v>
      </c>
      <c r="E8">
        <v>442.32998657226563</v>
      </c>
      <c r="F8">
        <v>23581400</v>
      </c>
      <c r="G8" t="s">
        <v>8</v>
      </c>
      <c r="H8" t="s">
        <v>9</v>
      </c>
      <c r="I8" t="str">
        <f>VLOOKUP(A8,Sheet1!$A$2:$B$22,2,0)</f>
        <v>Pre Quarter</v>
      </c>
    </row>
    <row r="9" spans="1:9" x14ac:dyDescent="0.3">
      <c r="A9" s="2">
        <v>45687</v>
      </c>
      <c r="B9">
        <v>418.76998901367188</v>
      </c>
      <c r="C9">
        <v>422.8599853515625</v>
      </c>
      <c r="D9">
        <v>413.16000366210938</v>
      </c>
      <c r="E9">
        <v>414.989990234375</v>
      </c>
      <c r="F9">
        <v>54586300</v>
      </c>
      <c r="G9" t="s">
        <v>8</v>
      </c>
      <c r="H9" t="s">
        <v>9</v>
      </c>
      <c r="I9" t="str">
        <f>VLOOKUP(A9,Sheet1!$A$2:$B$22,2,0)</f>
        <v>Pre Quarter</v>
      </c>
    </row>
    <row r="10" spans="1:9" x14ac:dyDescent="0.3">
      <c r="A10" s="2">
        <v>45688</v>
      </c>
      <c r="B10">
        <v>418.98001098632813</v>
      </c>
      <c r="C10">
        <v>420.69000244140619</v>
      </c>
      <c r="D10">
        <v>414.91000366210938</v>
      </c>
      <c r="E10">
        <v>415.05999755859381</v>
      </c>
      <c r="F10">
        <v>34223400</v>
      </c>
      <c r="G10" t="s">
        <v>8</v>
      </c>
      <c r="H10" t="s">
        <v>9</v>
      </c>
      <c r="I10" t="str">
        <f>VLOOKUP(A10,Sheet1!$A$2:$B$22,2,0)</f>
        <v>Pre Quarter</v>
      </c>
    </row>
    <row r="11" spans="1:9" x14ac:dyDescent="0.3">
      <c r="A11" s="2">
        <v>45691</v>
      </c>
      <c r="B11">
        <v>411.60000610351563</v>
      </c>
      <c r="C11">
        <v>415.41000366210938</v>
      </c>
      <c r="D11">
        <v>408.66000366210938</v>
      </c>
      <c r="E11">
        <v>410.92001342773438</v>
      </c>
      <c r="F11">
        <v>25679100</v>
      </c>
      <c r="G11" t="s">
        <v>8</v>
      </c>
      <c r="H11" t="s">
        <v>9</v>
      </c>
      <c r="I11" t="str">
        <f>VLOOKUP(A11,Sheet1!$A$2:$B$22,2,0)</f>
        <v>Pos Quarter</v>
      </c>
    </row>
    <row r="12" spans="1:9" x14ac:dyDescent="0.3">
      <c r="A12" s="2">
        <v>45692</v>
      </c>
      <c r="B12">
        <v>412.69000244140619</v>
      </c>
      <c r="C12">
        <v>413.92001342773438</v>
      </c>
      <c r="D12">
        <v>409.739990234375</v>
      </c>
      <c r="E12">
        <v>412.3699951171875</v>
      </c>
      <c r="F12">
        <v>20532100</v>
      </c>
      <c r="G12" t="s">
        <v>8</v>
      </c>
      <c r="H12" t="s">
        <v>9</v>
      </c>
      <c r="I12" t="str">
        <f>VLOOKUP(A12,Sheet1!$A$2:$B$22,2,0)</f>
        <v>Pos Quarter</v>
      </c>
    </row>
    <row r="13" spans="1:9" x14ac:dyDescent="0.3">
      <c r="A13" s="2">
        <v>45693</v>
      </c>
      <c r="B13">
        <v>412.35000610351563</v>
      </c>
      <c r="C13">
        <v>413.82998657226563</v>
      </c>
      <c r="D13">
        <v>410.39999389648438</v>
      </c>
      <c r="E13">
        <v>413.29000854492188</v>
      </c>
      <c r="F13">
        <v>16316700</v>
      </c>
      <c r="G13" t="s">
        <v>8</v>
      </c>
      <c r="H13" t="s">
        <v>9</v>
      </c>
      <c r="I13" t="str">
        <f>VLOOKUP(A13,Sheet1!$A$2:$B$22,2,0)</f>
        <v>Pos Quarter</v>
      </c>
    </row>
    <row r="14" spans="1:9" x14ac:dyDescent="0.3">
      <c r="A14" s="2">
        <v>45694</v>
      </c>
      <c r="B14">
        <v>414</v>
      </c>
      <c r="C14">
        <v>418.20001220703119</v>
      </c>
      <c r="D14">
        <v>414</v>
      </c>
      <c r="E14">
        <v>415.82000732421881</v>
      </c>
      <c r="F14">
        <v>16309800</v>
      </c>
      <c r="G14" t="s">
        <v>8</v>
      </c>
      <c r="H14" t="s">
        <v>9</v>
      </c>
      <c r="I14" t="str">
        <f>VLOOKUP(A14,Sheet1!$A$2:$B$22,2,0)</f>
        <v>Pos Quarter</v>
      </c>
    </row>
    <row r="15" spans="1:9" x14ac:dyDescent="0.3">
      <c r="A15" s="2">
        <v>45695</v>
      </c>
      <c r="B15">
        <v>416.48001098632813</v>
      </c>
      <c r="C15">
        <v>418.64999389648438</v>
      </c>
      <c r="D15">
        <v>408.10000610351563</v>
      </c>
      <c r="E15">
        <v>409.75</v>
      </c>
      <c r="F15">
        <v>22886800</v>
      </c>
      <c r="G15" t="s">
        <v>8</v>
      </c>
      <c r="H15" t="s">
        <v>9</v>
      </c>
      <c r="I15" t="str">
        <f>VLOOKUP(A15,Sheet1!$A$2:$B$22,2,0)</f>
        <v>Pos Quarter</v>
      </c>
    </row>
    <row r="16" spans="1:9" x14ac:dyDescent="0.3">
      <c r="A16" s="2">
        <v>45698</v>
      </c>
      <c r="B16">
        <v>413.70999145507813</v>
      </c>
      <c r="C16">
        <v>415.45999145507813</v>
      </c>
      <c r="D16">
        <v>410.92001342773438</v>
      </c>
      <c r="E16">
        <v>412.22000122070313</v>
      </c>
      <c r="F16">
        <v>20817900</v>
      </c>
      <c r="G16" t="s">
        <v>8</v>
      </c>
      <c r="H16" t="s">
        <v>9</v>
      </c>
      <c r="I16" t="str">
        <f>VLOOKUP(A16,Sheet1!$A$2:$B$22,2,0)</f>
        <v>Pos Quarter</v>
      </c>
    </row>
    <row r="17" spans="1:9" x14ac:dyDescent="0.3">
      <c r="A17" s="2">
        <v>45699</v>
      </c>
      <c r="B17">
        <v>409.6400146484375</v>
      </c>
      <c r="C17">
        <v>412.489990234375</v>
      </c>
      <c r="D17">
        <v>409.29998779296881</v>
      </c>
      <c r="E17">
        <v>411.44000244140619</v>
      </c>
      <c r="F17">
        <v>18140600</v>
      </c>
      <c r="G17" t="s">
        <v>8</v>
      </c>
      <c r="H17" t="s">
        <v>9</v>
      </c>
      <c r="I17" t="str">
        <f>VLOOKUP(A17,Sheet1!$A$2:$B$22,2,0)</f>
        <v>Pos Quarter</v>
      </c>
    </row>
    <row r="18" spans="1:9" x14ac:dyDescent="0.3">
      <c r="A18" s="2">
        <v>45700</v>
      </c>
      <c r="B18">
        <v>407.20999145507813</v>
      </c>
      <c r="C18">
        <v>410.75</v>
      </c>
      <c r="D18">
        <v>404.3699951171875</v>
      </c>
      <c r="E18">
        <v>409.04000854492188</v>
      </c>
      <c r="F18">
        <v>19121700</v>
      </c>
      <c r="G18" t="s">
        <v>8</v>
      </c>
      <c r="H18" t="s">
        <v>9</v>
      </c>
      <c r="I18">
        <f>VLOOKUP(A18,Sheet1!$A$2:$B$22,2,0)</f>
        <v>0</v>
      </c>
    </row>
    <row r="19" spans="1:9" x14ac:dyDescent="0.3">
      <c r="A19" s="2">
        <v>45701</v>
      </c>
      <c r="B19">
        <v>407</v>
      </c>
      <c r="C19">
        <v>411</v>
      </c>
      <c r="D19">
        <v>406.3599853515625</v>
      </c>
      <c r="E19">
        <v>410.54000854492188</v>
      </c>
      <c r="F19">
        <v>23891700</v>
      </c>
      <c r="G19" t="s">
        <v>8</v>
      </c>
      <c r="H19" t="s">
        <v>9</v>
      </c>
      <c r="I19">
        <f>VLOOKUP(A19,Sheet1!$A$2:$B$22,2,0)</f>
        <v>0</v>
      </c>
    </row>
    <row r="20" spans="1:9" x14ac:dyDescent="0.3">
      <c r="A20" s="2">
        <v>45702</v>
      </c>
      <c r="B20">
        <v>407.79000854492188</v>
      </c>
      <c r="C20">
        <v>408.91000366210938</v>
      </c>
      <c r="D20">
        <v>405.8800048828125</v>
      </c>
      <c r="E20">
        <v>408.42999267578119</v>
      </c>
      <c r="F20">
        <v>22758500</v>
      </c>
      <c r="G20" t="s">
        <v>8</v>
      </c>
      <c r="H20" t="s">
        <v>9</v>
      </c>
      <c r="I20">
        <f>VLOOKUP(A20,Sheet1!$A$2:$B$22,2,0)</f>
        <v>0</v>
      </c>
    </row>
    <row r="21" spans="1:9" x14ac:dyDescent="0.3">
      <c r="A21" s="2">
        <v>45706</v>
      </c>
      <c r="B21">
        <v>408</v>
      </c>
      <c r="C21">
        <v>410.60000610351563</v>
      </c>
      <c r="D21">
        <v>406.5</v>
      </c>
      <c r="E21">
        <v>409.6400146484375</v>
      </c>
      <c r="F21">
        <v>21384700</v>
      </c>
      <c r="G21" t="s">
        <v>8</v>
      </c>
      <c r="H21" t="s">
        <v>9</v>
      </c>
      <c r="I21">
        <f>VLOOKUP(A21,Sheet1!$A$2:$B$22,2,0)</f>
        <v>0</v>
      </c>
    </row>
    <row r="22" spans="1:9" x14ac:dyDescent="0.3">
      <c r="A22" s="2">
        <v>45707</v>
      </c>
      <c r="B22">
        <v>408.3599853515625</v>
      </c>
      <c r="C22">
        <v>411.84869384765619</v>
      </c>
      <c r="D22">
        <v>407.739990234375</v>
      </c>
      <c r="E22">
        <v>410.39999389648438</v>
      </c>
      <c r="F22">
        <v>7317780</v>
      </c>
      <c r="G22" t="s">
        <v>8</v>
      </c>
      <c r="H22" t="s">
        <v>9</v>
      </c>
      <c r="I22">
        <f>VLOOKUP(A22,Sheet1!$A$2:$B$22,2,0)</f>
        <v>0</v>
      </c>
    </row>
    <row r="23" spans="1:9" x14ac:dyDescent="0.3">
      <c r="A23" s="2">
        <v>45678</v>
      </c>
      <c r="B23">
        <v>223.7539842374735</v>
      </c>
      <c r="C23">
        <v>224.17352112887511</v>
      </c>
      <c r="D23">
        <v>219.13906319002541</v>
      </c>
      <c r="E23">
        <v>222.3954772949219</v>
      </c>
      <c r="F23">
        <v>98070400</v>
      </c>
      <c r="G23" t="s">
        <v>10</v>
      </c>
      <c r="H23" t="s">
        <v>9</v>
      </c>
      <c r="I23">
        <f>VLOOKUP(A23,Sheet1!$A$2:$B$22,2,0)</f>
        <v>0</v>
      </c>
    </row>
    <row r="24" spans="1:9" x14ac:dyDescent="0.3">
      <c r="A24" s="2">
        <v>45679</v>
      </c>
      <c r="B24">
        <v>219.54859611049599</v>
      </c>
      <c r="C24">
        <v>223.87384226456621</v>
      </c>
      <c r="D24">
        <v>219.54859611049599</v>
      </c>
      <c r="E24">
        <v>223.58416748046881</v>
      </c>
      <c r="F24">
        <v>64126500</v>
      </c>
      <c r="G24" t="s">
        <v>10</v>
      </c>
      <c r="H24" t="s">
        <v>9</v>
      </c>
      <c r="I24">
        <f>VLOOKUP(A24,Sheet1!$A$2:$B$22,2,0)</f>
        <v>0</v>
      </c>
    </row>
    <row r="25" spans="1:9" x14ac:dyDescent="0.3">
      <c r="A25" s="2">
        <v>45680</v>
      </c>
      <c r="B25">
        <v>224.493183388126</v>
      </c>
      <c r="C25">
        <v>226.7806616749281</v>
      </c>
      <c r="D25">
        <v>222.05586069453571</v>
      </c>
      <c r="E25">
        <v>223.41436767578119</v>
      </c>
      <c r="F25">
        <v>60234800</v>
      </c>
      <c r="G25" t="s">
        <v>10</v>
      </c>
      <c r="H25" t="s">
        <v>9</v>
      </c>
      <c r="I25" t="str">
        <f>VLOOKUP(A25,Sheet1!$A$2:$B$22,2,0)</f>
        <v>Pre Quarter</v>
      </c>
    </row>
    <row r="26" spans="1:9" x14ac:dyDescent="0.3">
      <c r="A26" s="2">
        <v>45681</v>
      </c>
      <c r="B26">
        <v>224.53312753788671</v>
      </c>
      <c r="C26">
        <v>225.38220009721189</v>
      </c>
      <c r="D26">
        <v>221.16683361690269</v>
      </c>
      <c r="E26">
        <v>222.53532409667969</v>
      </c>
      <c r="F26">
        <v>54697900</v>
      </c>
      <c r="G26" t="s">
        <v>10</v>
      </c>
      <c r="H26" t="s">
        <v>9</v>
      </c>
      <c r="I26" t="str">
        <f>VLOOKUP(A26,Sheet1!$A$2:$B$22,2,0)</f>
        <v>Pre Quarter</v>
      </c>
    </row>
    <row r="27" spans="1:9" x14ac:dyDescent="0.3">
      <c r="A27" s="2">
        <v>45684</v>
      </c>
      <c r="B27">
        <v>223.7739617116392</v>
      </c>
      <c r="C27">
        <v>231.8950221176089</v>
      </c>
      <c r="D27">
        <v>223.73399710835051</v>
      </c>
      <c r="E27">
        <v>229.6075439453125</v>
      </c>
      <c r="F27">
        <v>94863400</v>
      </c>
      <c r="G27" t="s">
        <v>10</v>
      </c>
      <c r="H27" t="s">
        <v>9</v>
      </c>
      <c r="I27" t="str">
        <f>VLOOKUP(A27,Sheet1!$A$2:$B$22,2,0)</f>
        <v>Pre Quarter</v>
      </c>
    </row>
    <row r="28" spans="1:9" x14ac:dyDescent="0.3">
      <c r="A28" s="2">
        <v>45685</v>
      </c>
      <c r="B28">
        <v>230.59647127201649</v>
      </c>
      <c r="C28">
        <v>239.92620980468681</v>
      </c>
      <c r="D28">
        <v>230.55650666713979</v>
      </c>
      <c r="E28">
        <v>237.9983215332031</v>
      </c>
      <c r="F28">
        <v>75707600</v>
      </c>
      <c r="G28" t="s">
        <v>10</v>
      </c>
      <c r="H28" t="s">
        <v>9</v>
      </c>
      <c r="I28" t="str">
        <f>VLOOKUP(A28,Sheet1!$A$2:$B$22,2,0)</f>
        <v>Pre Quarter</v>
      </c>
    </row>
    <row r="29" spans="1:9" x14ac:dyDescent="0.3">
      <c r="A29" s="2">
        <v>45686</v>
      </c>
      <c r="B29">
        <v>233.86287156365171</v>
      </c>
      <c r="C29">
        <v>239.5965730646729</v>
      </c>
      <c r="D29">
        <v>233.7529917620667</v>
      </c>
      <c r="E29">
        <v>239.09712219238281</v>
      </c>
      <c r="F29">
        <v>45486100</v>
      </c>
      <c r="G29" t="s">
        <v>10</v>
      </c>
      <c r="H29" t="s">
        <v>9</v>
      </c>
      <c r="I29" t="str">
        <f>VLOOKUP(A29,Sheet1!$A$2:$B$22,2,0)</f>
        <v>Pre Quarter</v>
      </c>
    </row>
    <row r="30" spans="1:9" x14ac:dyDescent="0.3">
      <c r="A30" s="2">
        <v>45687</v>
      </c>
      <c r="B30">
        <v>238.40787147181931</v>
      </c>
      <c r="C30">
        <v>240.5255382388905</v>
      </c>
      <c r="D30">
        <v>236.94948349745039</v>
      </c>
      <c r="E30">
        <v>237.32905578613281</v>
      </c>
      <c r="F30">
        <v>55658300</v>
      </c>
      <c r="G30" t="s">
        <v>10</v>
      </c>
      <c r="H30" t="s">
        <v>9</v>
      </c>
      <c r="I30" t="str">
        <f>VLOOKUP(A30,Sheet1!$A$2:$B$22,2,0)</f>
        <v>Pre Quarter</v>
      </c>
    </row>
    <row r="31" spans="1:9" x14ac:dyDescent="0.3">
      <c r="A31" s="2">
        <v>45688</v>
      </c>
      <c r="B31">
        <v>246.91852728753369</v>
      </c>
      <c r="C31">
        <v>246.91852728753369</v>
      </c>
      <c r="D31">
        <v>233.18362815459491</v>
      </c>
      <c r="E31">
        <v>235.7408142089844</v>
      </c>
      <c r="F31">
        <v>101075100</v>
      </c>
      <c r="G31" t="s">
        <v>10</v>
      </c>
      <c r="H31" t="s">
        <v>9</v>
      </c>
      <c r="I31" t="str">
        <f>VLOOKUP(A31,Sheet1!$A$2:$B$22,2,0)</f>
        <v>Pre Quarter</v>
      </c>
    </row>
    <row r="32" spans="1:9" x14ac:dyDescent="0.3">
      <c r="A32" s="2">
        <v>45691</v>
      </c>
      <c r="B32">
        <v>229.73741895869949</v>
      </c>
      <c r="C32">
        <v>231.57539452052461</v>
      </c>
      <c r="D32">
        <v>225.452121915866</v>
      </c>
      <c r="E32">
        <v>227.75958251953119</v>
      </c>
      <c r="F32">
        <v>73063300</v>
      </c>
      <c r="G32" t="s">
        <v>10</v>
      </c>
      <c r="H32" t="s">
        <v>9</v>
      </c>
      <c r="I32" t="str">
        <f>VLOOKUP(A32,Sheet1!$A$2:$B$22,2,0)</f>
        <v>Pos Quarter</v>
      </c>
    </row>
    <row r="33" spans="1:9" x14ac:dyDescent="0.3">
      <c r="A33" s="2">
        <v>45692</v>
      </c>
      <c r="B33">
        <v>227.00041910872289</v>
      </c>
      <c r="C33">
        <v>232.8739661835734</v>
      </c>
      <c r="D33">
        <v>226.40107197135941</v>
      </c>
      <c r="E33">
        <v>232.54432678222659</v>
      </c>
      <c r="F33">
        <v>45067300</v>
      </c>
      <c r="G33" t="s">
        <v>10</v>
      </c>
      <c r="H33" t="s">
        <v>9</v>
      </c>
      <c r="I33" t="str">
        <f>VLOOKUP(A33,Sheet1!$A$2:$B$22,2,0)</f>
        <v>Pos Quarter</v>
      </c>
    </row>
    <row r="34" spans="1:9" x14ac:dyDescent="0.3">
      <c r="A34" s="2">
        <v>45693</v>
      </c>
      <c r="B34">
        <v>228.27901582634641</v>
      </c>
      <c r="C34">
        <v>232.4144684638066</v>
      </c>
      <c r="D34">
        <v>228.0193068583431</v>
      </c>
      <c r="E34">
        <v>232.2146911621094</v>
      </c>
      <c r="F34">
        <v>39620300</v>
      </c>
      <c r="G34" t="s">
        <v>10</v>
      </c>
      <c r="H34" t="s">
        <v>9</v>
      </c>
      <c r="I34" t="str">
        <f>VLOOKUP(A34,Sheet1!$A$2:$B$22,2,0)</f>
        <v>Pos Quarter</v>
      </c>
    </row>
    <row r="35" spans="1:9" x14ac:dyDescent="0.3">
      <c r="A35" s="2">
        <v>45694</v>
      </c>
      <c r="B35">
        <v>231.03597888552471</v>
      </c>
      <c r="C35">
        <v>233.54323203112881</v>
      </c>
      <c r="D35">
        <v>230.17692277145881</v>
      </c>
      <c r="E35">
        <v>232.9638671875</v>
      </c>
      <c r="F35">
        <v>29925300</v>
      </c>
      <c r="G35" t="s">
        <v>10</v>
      </c>
      <c r="H35" t="s">
        <v>9</v>
      </c>
      <c r="I35" t="str">
        <f>VLOOKUP(A35,Sheet1!$A$2:$B$22,2,0)</f>
        <v>Pos Quarter</v>
      </c>
    </row>
    <row r="36" spans="1:9" x14ac:dyDescent="0.3">
      <c r="A36" s="2">
        <v>45695</v>
      </c>
      <c r="B36">
        <v>232.3445476829273</v>
      </c>
      <c r="C36">
        <v>233.74300400322841</v>
      </c>
      <c r="D36">
        <v>227.01040087942309</v>
      </c>
      <c r="E36">
        <v>227.3800048828125</v>
      </c>
      <c r="F36">
        <v>39707200</v>
      </c>
      <c r="G36" t="s">
        <v>10</v>
      </c>
      <c r="H36" t="s">
        <v>9</v>
      </c>
      <c r="I36" t="str">
        <f>VLOOKUP(A36,Sheet1!$A$2:$B$22,2,0)</f>
        <v>Pos Quarter</v>
      </c>
    </row>
    <row r="37" spans="1:9" x14ac:dyDescent="0.3">
      <c r="A37" s="2">
        <v>45698</v>
      </c>
      <c r="B37">
        <v>229.57000732421881</v>
      </c>
      <c r="C37">
        <v>230.5899963378906</v>
      </c>
      <c r="D37">
        <v>227.19999694824219</v>
      </c>
      <c r="E37">
        <v>227.6499938964844</v>
      </c>
      <c r="F37">
        <v>33115600</v>
      </c>
      <c r="G37" t="s">
        <v>10</v>
      </c>
      <c r="H37" t="s">
        <v>9</v>
      </c>
      <c r="I37" t="str">
        <f>VLOOKUP(A37,Sheet1!$A$2:$B$22,2,0)</f>
        <v>Pos Quarter</v>
      </c>
    </row>
    <row r="38" spans="1:9" x14ac:dyDescent="0.3">
      <c r="A38" s="2">
        <v>45699</v>
      </c>
      <c r="B38">
        <v>228.19999694824219</v>
      </c>
      <c r="C38">
        <v>235.22999572753909</v>
      </c>
      <c r="D38">
        <v>228.1300048828125</v>
      </c>
      <c r="E38">
        <v>232.6199951171875</v>
      </c>
      <c r="F38">
        <v>53718400</v>
      </c>
      <c r="G38" t="s">
        <v>10</v>
      </c>
      <c r="H38" t="s">
        <v>9</v>
      </c>
      <c r="I38" t="str">
        <f>VLOOKUP(A38,Sheet1!$A$2:$B$22,2,0)</f>
        <v>Pos Quarter</v>
      </c>
    </row>
    <row r="39" spans="1:9" x14ac:dyDescent="0.3">
      <c r="A39" s="2">
        <v>45700</v>
      </c>
      <c r="B39">
        <v>231.19999694824219</v>
      </c>
      <c r="C39">
        <v>236.96000671386719</v>
      </c>
      <c r="D39">
        <v>230.67999267578119</v>
      </c>
      <c r="E39">
        <v>236.8699951171875</v>
      </c>
      <c r="F39">
        <v>45243300</v>
      </c>
      <c r="G39" t="s">
        <v>10</v>
      </c>
      <c r="H39" t="s">
        <v>9</v>
      </c>
      <c r="I39">
        <f>VLOOKUP(A39,Sheet1!$A$2:$B$22,2,0)</f>
        <v>0</v>
      </c>
    </row>
    <row r="40" spans="1:9" x14ac:dyDescent="0.3">
      <c r="A40" s="2">
        <v>45701</v>
      </c>
      <c r="B40">
        <v>236.9100036621094</v>
      </c>
      <c r="C40">
        <v>242.3399963378906</v>
      </c>
      <c r="D40">
        <v>235.57000732421881</v>
      </c>
      <c r="E40">
        <v>241.5299987792969</v>
      </c>
      <c r="F40">
        <v>53614100</v>
      </c>
      <c r="G40" t="s">
        <v>10</v>
      </c>
      <c r="H40" t="s">
        <v>9</v>
      </c>
      <c r="I40">
        <f>VLOOKUP(A40,Sheet1!$A$2:$B$22,2,0)</f>
        <v>0</v>
      </c>
    </row>
    <row r="41" spans="1:9" x14ac:dyDescent="0.3">
      <c r="A41" s="2">
        <v>45702</v>
      </c>
      <c r="B41">
        <v>241.25</v>
      </c>
      <c r="C41">
        <v>245.55000305175781</v>
      </c>
      <c r="D41">
        <v>240.99000549316409</v>
      </c>
      <c r="E41">
        <v>244.6000061035156</v>
      </c>
      <c r="F41">
        <v>40896200</v>
      </c>
      <c r="G41" t="s">
        <v>10</v>
      </c>
      <c r="H41" t="s">
        <v>9</v>
      </c>
      <c r="I41">
        <f>VLOOKUP(A41,Sheet1!$A$2:$B$22,2,0)</f>
        <v>0</v>
      </c>
    </row>
    <row r="42" spans="1:9" x14ac:dyDescent="0.3">
      <c r="A42" s="2">
        <v>45706</v>
      </c>
      <c r="B42">
        <v>244.1499938964844</v>
      </c>
      <c r="C42">
        <v>245.17999267578119</v>
      </c>
      <c r="D42">
        <v>241.8399963378906</v>
      </c>
      <c r="E42">
        <v>244.4700012207031</v>
      </c>
      <c r="F42">
        <v>48769700</v>
      </c>
      <c r="G42" t="s">
        <v>10</v>
      </c>
      <c r="H42" t="s">
        <v>9</v>
      </c>
      <c r="I42">
        <f>VLOOKUP(A42,Sheet1!$A$2:$B$22,2,0)</f>
        <v>0</v>
      </c>
    </row>
    <row r="43" spans="1:9" x14ac:dyDescent="0.3">
      <c r="A43" s="2">
        <v>45707</v>
      </c>
      <c r="B43">
        <v>244.61000061035159</v>
      </c>
      <c r="C43">
        <v>246.00999450683591</v>
      </c>
      <c r="D43">
        <v>243.160400390625</v>
      </c>
      <c r="E43">
        <v>244.1300048828125</v>
      </c>
      <c r="F43">
        <v>12111223</v>
      </c>
      <c r="G43" t="s">
        <v>10</v>
      </c>
      <c r="H43" t="s">
        <v>9</v>
      </c>
      <c r="I43">
        <f>VLOOKUP(A43,Sheet1!$A$2:$B$22,2,0)</f>
        <v>0</v>
      </c>
    </row>
    <row r="44" spans="1:9" x14ac:dyDescent="0.3">
      <c r="A44" s="2">
        <v>45678</v>
      </c>
      <c r="B44">
        <v>139.1600036621094</v>
      </c>
      <c r="C44">
        <v>141.83000183105469</v>
      </c>
      <c r="D44">
        <v>137.0899963378906</v>
      </c>
      <c r="E44">
        <v>140.83000183105469</v>
      </c>
      <c r="F44">
        <v>197749000</v>
      </c>
      <c r="G44" t="s">
        <v>11</v>
      </c>
      <c r="H44" t="s">
        <v>9</v>
      </c>
      <c r="I44">
        <f>VLOOKUP(A44,Sheet1!$A$2:$B$22,2,0)</f>
        <v>0</v>
      </c>
    </row>
    <row r="45" spans="1:9" x14ac:dyDescent="0.3">
      <c r="A45" s="2">
        <v>45679</v>
      </c>
      <c r="B45">
        <v>144.6600036621094</v>
      </c>
      <c r="C45">
        <v>147.78999328613281</v>
      </c>
      <c r="D45">
        <v>143.66999816894531</v>
      </c>
      <c r="E45">
        <v>147.07000732421881</v>
      </c>
      <c r="F45">
        <v>237651400</v>
      </c>
      <c r="G45" t="s">
        <v>11</v>
      </c>
      <c r="H45" t="s">
        <v>9</v>
      </c>
      <c r="I45">
        <f>VLOOKUP(A45,Sheet1!$A$2:$B$22,2,0)</f>
        <v>0</v>
      </c>
    </row>
    <row r="46" spans="1:9" x14ac:dyDescent="0.3">
      <c r="A46" s="2">
        <v>45680</v>
      </c>
      <c r="B46">
        <v>145.05000305175781</v>
      </c>
      <c r="C46">
        <v>147.22999572753909</v>
      </c>
      <c r="D46">
        <v>143.7200012207031</v>
      </c>
      <c r="E46">
        <v>147.2200012207031</v>
      </c>
      <c r="F46">
        <v>155915500</v>
      </c>
      <c r="G46" t="s">
        <v>11</v>
      </c>
      <c r="H46" t="s">
        <v>9</v>
      </c>
      <c r="I46" t="str">
        <f>VLOOKUP(A46,Sheet1!$A$2:$B$22,2,0)</f>
        <v>Pre Quarter</v>
      </c>
    </row>
    <row r="47" spans="1:9" x14ac:dyDescent="0.3">
      <c r="A47" s="2">
        <v>45681</v>
      </c>
      <c r="B47">
        <v>148.3699951171875</v>
      </c>
      <c r="C47">
        <v>148.9700012207031</v>
      </c>
      <c r="D47">
        <v>141.8800048828125</v>
      </c>
      <c r="E47">
        <v>142.6199951171875</v>
      </c>
      <c r="F47">
        <v>234657600</v>
      </c>
      <c r="G47" t="s">
        <v>11</v>
      </c>
      <c r="H47" t="s">
        <v>9</v>
      </c>
      <c r="I47" t="str">
        <f>VLOOKUP(A47,Sheet1!$A$2:$B$22,2,0)</f>
        <v>Pre Quarter</v>
      </c>
    </row>
    <row r="48" spans="1:9" x14ac:dyDescent="0.3">
      <c r="A48" s="2">
        <v>45684</v>
      </c>
      <c r="B48">
        <v>124.8000030517578</v>
      </c>
      <c r="C48">
        <v>128.3999938964844</v>
      </c>
      <c r="D48">
        <v>116.6999969482422</v>
      </c>
      <c r="E48">
        <v>118.4199981689453</v>
      </c>
      <c r="F48">
        <v>818830900</v>
      </c>
      <c r="G48" t="s">
        <v>11</v>
      </c>
      <c r="H48" t="s">
        <v>9</v>
      </c>
      <c r="I48" t="str">
        <f>VLOOKUP(A48,Sheet1!$A$2:$B$22,2,0)</f>
        <v>Pre Quarter</v>
      </c>
    </row>
    <row r="49" spans="1:9" x14ac:dyDescent="0.3">
      <c r="A49" s="2">
        <v>45685</v>
      </c>
      <c r="B49">
        <v>121.80999755859381</v>
      </c>
      <c r="C49">
        <v>129</v>
      </c>
      <c r="D49">
        <v>116.25</v>
      </c>
      <c r="E49">
        <v>128.99000549316409</v>
      </c>
      <c r="F49">
        <v>579666400</v>
      </c>
      <c r="G49" t="s">
        <v>11</v>
      </c>
      <c r="H49" t="s">
        <v>9</v>
      </c>
      <c r="I49" t="str">
        <f>VLOOKUP(A49,Sheet1!$A$2:$B$22,2,0)</f>
        <v>Pre Quarter</v>
      </c>
    </row>
    <row r="50" spans="1:9" x14ac:dyDescent="0.3">
      <c r="A50" s="2">
        <v>45686</v>
      </c>
      <c r="B50">
        <v>126.5</v>
      </c>
      <c r="C50">
        <v>126.88999938964839</v>
      </c>
      <c r="D50">
        <v>120.0500030517578</v>
      </c>
      <c r="E50">
        <v>123.6999969482422</v>
      </c>
      <c r="F50">
        <v>467120600</v>
      </c>
      <c r="G50" t="s">
        <v>11</v>
      </c>
      <c r="H50" t="s">
        <v>9</v>
      </c>
      <c r="I50" t="str">
        <f>VLOOKUP(A50,Sheet1!$A$2:$B$22,2,0)</f>
        <v>Pre Quarter</v>
      </c>
    </row>
    <row r="51" spans="1:9" x14ac:dyDescent="0.3">
      <c r="A51" s="2">
        <v>45687</v>
      </c>
      <c r="B51">
        <v>123.09999847412109</v>
      </c>
      <c r="C51">
        <v>125</v>
      </c>
      <c r="D51">
        <v>118.09999847412109</v>
      </c>
      <c r="E51">
        <v>124.65000152587891</v>
      </c>
      <c r="F51">
        <v>392925500</v>
      </c>
      <c r="G51" t="s">
        <v>11</v>
      </c>
      <c r="H51" t="s">
        <v>9</v>
      </c>
      <c r="I51" t="str">
        <f>VLOOKUP(A51,Sheet1!$A$2:$B$22,2,0)</f>
        <v>Pre Quarter</v>
      </c>
    </row>
    <row r="52" spans="1:9" x14ac:dyDescent="0.3">
      <c r="A52" s="2">
        <v>45688</v>
      </c>
      <c r="B52">
        <v>123.7799987792969</v>
      </c>
      <c r="C52">
        <v>127.84999847412109</v>
      </c>
      <c r="D52">
        <v>119.19000244140619</v>
      </c>
      <c r="E52">
        <v>120.0699996948242</v>
      </c>
      <c r="F52">
        <v>390372900</v>
      </c>
      <c r="G52" t="s">
        <v>11</v>
      </c>
      <c r="H52" t="s">
        <v>9</v>
      </c>
      <c r="I52" t="str">
        <f>VLOOKUP(A52,Sheet1!$A$2:$B$22,2,0)</f>
        <v>Pre Quarter</v>
      </c>
    </row>
    <row r="53" spans="1:9" x14ac:dyDescent="0.3">
      <c r="A53" s="2">
        <v>45691</v>
      </c>
      <c r="B53">
        <v>114.75</v>
      </c>
      <c r="C53">
        <v>118.5699996948242</v>
      </c>
      <c r="D53">
        <v>113.0100021362305</v>
      </c>
      <c r="E53">
        <v>116.6600036621094</v>
      </c>
      <c r="F53">
        <v>371235700</v>
      </c>
      <c r="G53" t="s">
        <v>11</v>
      </c>
      <c r="H53" t="s">
        <v>9</v>
      </c>
      <c r="I53" t="str">
        <f>VLOOKUP(A53,Sheet1!$A$2:$B$22,2,0)</f>
        <v>Pos Quarter</v>
      </c>
    </row>
    <row r="54" spans="1:9" x14ac:dyDescent="0.3">
      <c r="A54" s="2">
        <v>45692</v>
      </c>
      <c r="B54">
        <v>116.9599990844727</v>
      </c>
      <c r="C54">
        <v>121.1999969482422</v>
      </c>
      <c r="D54">
        <v>116.6999969482422</v>
      </c>
      <c r="E54">
        <v>118.65000152587891</v>
      </c>
      <c r="F54">
        <v>256550000</v>
      </c>
      <c r="G54" t="s">
        <v>11</v>
      </c>
      <c r="H54" t="s">
        <v>9</v>
      </c>
      <c r="I54" t="str">
        <f>VLOOKUP(A54,Sheet1!$A$2:$B$22,2,0)</f>
        <v>Pos Quarter</v>
      </c>
    </row>
    <row r="55" spans="1:9" x14ac:dyDescent="0.3">
      <c r="A55" s="2">
        <v>45693</v>
      </c>
      <c r="B55">
        <v>121.7600021362305</v>
      </c>
      <c r="C55">
        <v>125</v>
      </c>
      <c r="D55">
        <v>120.7600021362305</v>
      </c>
      <c r="E55">
        <v>124.8300018310547</v>
      </c>
      <c r="F55">
        <v>262230800</v>
      </c>
      <c r="G55" t="s">
        <v>11</v>
      </c>
      <c r="H55" t="s">
        <v>9</v>
      </c>
      <c r="I55" t="str">
        <f>VLOOKUP(A55,Sheet1!$A$2:$B$22,2,0)</f>
        <v>Pos Quarter</v>
      </c>
    </row>
    <row r="56" spans="1:9" x14ac:dyDescent="0.3">
      <c r="A56" s="2">
        <v>45694</v>
      </c>
      <c r="B56">
        <v>127.4199981689453</v>
      </c>
      <c r="C56">
        <v>128.77000427246091</v>
      </c>
      <c r="D56">
        <v>125.2099990844727</v>
      </c>
      <c r="E56">
        <v>128.67999267578119</v>
      </c>
      <c r="F56">
        <v>251483600</v>
      </c>
      <c r="G56" t="s">
        <v>11</v>
      </c>
      <c r="H56" t="s">
        <v>9</v>
      </c>
      <c r="I56" t="str">
        <f>VLOOKUP(A56,Sheet1!$A$2:$B$22,2,0)</f>
        <v>Pos Quarter</v>
      </c>
    </row>
    <row r="57" spans="1:9" x14ac:dyDescent="0.3">
      <c r="A57" s="2">
        <v>45695</v>
      </c>
      <c r="B57">
        <v>129.2200012207031</v>
      </c>
      <c r="C57">
        <v>130.3699951171875</v>
      </c>
      <c r="D57">
        <v>125</v>
      </c>
      <c r="E57">
        <v>129.8399963378906</v>
      </c>
      <c r="F57">
        <v>228186300</v>
      </c>
      <c r="G57" t="s">
        <v>11</v>
      </c>
      <c r="H57" t="s">
        <v>9</v>
      </c>
      <c r="I57" t="str">
        <f>VLOOKUP(A57,Sheet1!$A$2:$B$22,2,0)</f>
        <v>Pos Quarter</v>
      </c>
    </row>
    <row r="58" spans="1:9" x14ac:dyDescent="0.3">
      <c r="A58" s="2">
        <v>45698</v>
      </c>
      <c r="B58">
        <v>130.0899963378906</v>
      </c>
      <c r="C58">
        <v>135</v>
      </c>
      <c r="D58">
        <v>129.96000671386719</v>
      </c>
      <c r="E58">
        <v>133.57000732421881</v>
      </c>
      <c r="F58">
        <v>216989100</v>
      </c>
      <c r="G58" t="s">
        <v>11</v>
      </c>
      <c r="H58" t="s">
        <v>9</v>
      </c>
      <c r="I58" t="str">
        <f>VLOOKUP(A58,Sheet1!$A$2:$B$22,2,0)</f>
        <v>Pos Quarter</v>
      </c>
    </row>
    <row r="59" spans="1:9" x14ac:dyDescent="0.3">
      <c r="A59" s="2">
        <v>45699</v>
      </c>
      <c r="B59">
        <v>132.58000183105469</v>
      </c>
      <c r="C59">
        <v>134.47999572753909</v>
      </c>
      <c r="D59">
        <v>131.02000427246091</v>
      </c>
      <c r="E59">
        <v>132.80000305175781</v>
      </c>
      <c r="F59">
        <v>178902400</v>
      </c>
      <c r="G59" t="s">
        <v>11</v>
      </c>
      <c r="H59" t="s">
        <v>9</v>
      </c>
      <c r="I59" t="str">
        <f>VLOOKUP(A59,Sheet1!$A$2:$B$22,2,0)</f>
        <v>Pos Quarter</v>
      </c>
    </row>
    <row r="60" spans="1:9" x14ac:dyDescent="0.3">
      <c r="A60" s="2">
        <v>45700</v>
      </c>
      <c r="B60">
        <v>130.02000427246091</v>
      </c>
      <c r="C60">
        <v>132.24000549316409</v>
      </c>
      <c r="D60">
        <v>129.08000183105469</v>
      </c>
      <c r="E60">
        <v>131.13999938964841</v>
      </c>
      <c r="F60">
        <v>160278600</v>
      </c>
      <c r="G60" t="s">
        <v>11</v>
      </c>
      <c r="H60" t="s">
        <v>9</v>
      </c>
      <c r="I60">
        <f>VLOOKUP(A60,Sheet1!$A$2:$B$22,2,0)</f>
        <v>0</v>
      </c>
    </row>
    <row r="61" spans="1:9" x14ac:dyDescent="0.3">
      <c r="A61" s="2">
        <v>45701</v>
      </c>
      <c r="B61">
        <v>131.55999755859381</v>
      </c>
      <c r="C61">
        <v>136.5</v>
      </c>
      <c r="D61">
        <v>131.16999816894531</v>
      </c>
      <c r="E61">
        <v>135.28999328613281</v>
      </c>
      <c r="F61">
        <v>197430000</v>
      </c>
      <c r="G61" t="s">
        <v>11</v>
      </c>
      <c r="H61" t="s">
        <v>9</v>
      </c>
      <c r="I61">
        <f>VLOOKUP(A61,Sheet1!$A$2:$B$22,2,0)</f>
        <v>0</v>
      </c>
    </row>
    <row r="62" spans="1:9" x14ac:dyDescent="0.3">
      <c r="A62" s="2">
        <v>45702</v>
      </c>
      <c r="B62">
        <v>136.47999572753909</v>
      </c>
      <c r="C62">
        <v>139.25</v>
      </c>
      <c r="D62">
        <v>135.5</v>
      </c>
      <c r="E62">
        <v>138.8500061035156</v>
      </c>
      <c r="F62">
        <v>195479600</v>
      </c>
      <c r="G62" t="s">
        <v>11</v>
      </c>
      <c r="H62" t="s">
        <v>9</v>
      </c>
      <c r="I62">
        <f>VLOOKUP(A62,Sheet1!$A$2:$B$22,2,0)</f>
        <v>0</v>
      </c>
    </row>
    <row r="63" spans="1:9" x14ac:dyDescent="0.3">
      <c r="A63" s="2">
        <v>45706</v>
      </c>
      <c r="B63">
        <v>141.27000427246091</v>
      </c>
      <c r="C63">
        <v>143.44000244140619</v>
      </c>
      <c r="D63">
        <v>137.92999267578119</v>
      </c>
      <c r="E63">
        <v>139.3999938964844</v>
      </c>
      <c r="F63">
        <v>218478900</v>
      </c>
      <c r="G63" t="s">
        <v>11</v>
      </c>
      <c r="H63" t="s">
        <v>9</v>
      </c>
      <c r="I63">
        <f>VLOOKUP(A63,Sheet1!$A$2:$B$22,2,0)</f>
        <v>0</v>
      </c>
    </row>
    <row r="64" spans="1:9" x14ac:dyDescent="0.3">
      <c r="A64" s="2">
        <v>45707</v>
      </c>
      <c r="B64">
        <v>139.50999450683591</v>
      </c>
      <c r="C64">
        <v>140.41990661621091</v>
      </c>
      <c r="D64">
        <v>137.2200012207031</v>
      </c>
      <c r="E64">
        <v>139.8800048828125</v>
      </c>
      <c r="F64">
        <v>71538890</v>
      </c>
      <c r="G64" t="s">
        <v>11</v>
      </c>
      <c r="H64" t="s">
        <v>9</v>
      </c>
      <c r="I64">
        <f>VLOOKUP(A64,Sheet1!$A$2:$B$22,2,0)</f>
        <v>0</v>
      </c>
    </row>
    <row r="65" spans="1:9" x14ac:dyDescent="0.3">
      <c r="A65" s="2">
        <v>45678</v>
      </c>
      <c r="B65">
        <v>199.07000732421881</v>
      </c>
      <c r="C65">
        <v>202.28999328613281</v>
      </c>
      <c r="D65">
        <v>197.8699951171875</v>
      </c>
      <c r="E65">
        <v>198.05000305175781</v>
      </c>
      <c r="F65">
        <v>29971300</v>
      </c>
      <c r="G65" t="s">
        <v>12</v>
      </c>
      <c r="H65" t="s">
        <v>9</v>
      </c>
      <c r="I65">
        <f>VLOOKUP(A65,Sheet1!$A$2:$B$22,2,0)</f>
        <v>0</v>
      </c>
    </row>
    <row r="66" spans="1:9" x14ac:dyDescent="0.3">
      <c r="A66" s="2">
        <v>45679</v>
      </c>
      <c r="B66">
        <v>199.05999755859381</v>
      </c>
      <c r="C66">
        <v>200.47999572753909</v>
      </c>
      <c r="D66">
        <v>197.5299987792969</v>
      </c>
      <c r="E66">
        <v>198.3699951171875</v>
      </c>
      <c r="F66">
        <v>26200600</v>
      </c>
      <c r="G66" t="s">
        <v>12</v>
      </c>
      <c r="H66" t="s">
        <v>9</v>
      </c>
      <c r="I66">
        <f>VLOOKUP(A66,Sheet1!$A$2:$B$22,2,0)</f>
        <v>0</v>
      </c>
    </row>
    <row r="67" spans="1:9" x14ac:dyDescent="0.3">
      <c r="A67" s="2">
        <v>45680</v>
      </c>
      <c r="B67">
        <v>198.13999938964841</v>
      </c>
      <c r="C67">
        <v>200.30000305175781</v>
      </c>
      <c r="D67">
        <v>195.19999694824219</v>
      </c>
      <c r="E67">
        <v>197.97999572753909</v>
      </c>
      <c r="F67">
        <v>26951400</v>
      </c>
      <c r="G67" t="s">
        <v>12</v>
      </c>
      <c r="H67" t="s">
        <v>9</v>
      </c>
      <c r="I67" t="str">
        <f>VLOOKUP(A67,Sheet1!$A$2:$B$22,2,0)</f>
        <v>Pre Quarter</v>
      </c>
    </row>
    <row r="68" spans="1:9" x14ac:dyDescent="0.3">
      <c r="A68" s="2">
        <v>45681</v>
      </c>
      <c r="B68">
        <v>198.1000061035156</v>
      </c>
      <c r="C68">
        <v>200.8999938964844</v>
      </c>
      <c r="D68">
        <v>198</v>
      </c>
      <c r="E68">
        <v>200.21000671386719</v>
      </c>
      <c r="F68">
        <v>23877500</v>
      </c>
      <c r="G68" t="s">
        <v>12</v>
      </c>
      <c r="H68" t="s">
        <v>9</v>
      </c>
      <c r="I68" t="str">
        <f>VLOOKUP(A68,Sheet1!$A$2:$B$22,2,0)</f>
        <v>Pre Quarter</v>
      </c>
    </row>
    <row r="69" spans="1:9" x14ac:dyDescent="0.3">
      <c r="A69" s="2">
        <v>45684</v>
      </c>
      <c r="B69">
        <v>192.4100036621094</v>
      </c>
      <c r="C69">
        <v>196.8800048828125</v>
      </c>
      <c r="D69">
        <v>190.72999572753909</v>
      </c>
      <c r="E69">
        <v>191.80999755859381</v>
      </c>
      <c r="F69">
        <v>41728900</v>
      </c>
      <c r="G69" t="s">
        <v>12</v>
      </c>
      <c r="H69" t="s">
        <v>9</v>
      </c>
      <c r="I69" t="str">
        <f>VLOOKUP(A69,Sheet1!$A$2:$B$22,2,0)</f>
        <v>Pre Quarter</v>
      </c>
    </row>
    <row r="70" spans="1:9" x14ac:dyDescent="0.3">
      <c r="A70" s="2">
        <v>45685</v>
      </c>
      <c r="B70">
        <v>192.75</v>
      </c>
      <c r="C70">
        <v>195.47999572753909</v>
      </c>
      <c r="D70">
        <v>190.67999267578119</v>
      </c>
      <c r="E70">
        <v>195.30000305175781</v>
      </c>
      <c r="F70">
        <v>24157900</v>
      </c>
      <c r="G70" t="s">
        <v>12</v>
      </c>
      <c r="H70" t="s">
        <v>9</v>
      </c>
      <c r="I70" t="str">
        <f>VLOOKUP(A70,Sheet1!$A$2:$B$22,2,0)</f>
        <v>Pre Quarter</v>
      </c>
    </row>
    <row r="71" spans="1:9" x14ac:dyDescent="0.3">
      <c r="A71" s="2">
        <v>45686</v>
      </c>
      <c r="B71">
        <v>195.55999755859381</v>
      </c>
      <c r="C71">
        <v>196.78999328613281</v>
      </c>
      <c r="D71">
        <v>193.42999267578119</v>
      </c>
      <c r="E71">
        <v>195.4100036621094</v>
      </c>
      <c r="F71">
        <v>18218300</v>
      </c>
      <c r="G71" t="s">
        <v>12</v>
      </c>
      <c r="H71" t="s">
        <v>9</v>
      </c>
      <c r="I71" t="str">
        <f>VLOOKUP(A71,Sheet1!$A$2:$B$22,2,0)</f>
        <v>Pre Quarter</v>
      </c>
    </row>
    <row r="72" spans="1:9" x14ac:dyDescent="0.3">
      <c r="A72" s="2">
        <v>45687</v>
      </c>
      <c r="B72">
        <v>198</v>
      </c>
      <c r="C72">
        <v>201.3999938964844</v>
      </c>
      <c r="D72">
        <v>197.66999816894531</v>
      </c>
      <c r="E72">
        <v>200.8699951171875</v>
      </c>
      <c r="F72">
        <v>24354700</v>
      </c>
      <c r="G72" t="s">
        <v>12</v>
      </c>
      <c r="H72" t="s">
        <v>9</v>
      </c>
      <c r="I72" t="str">
        <f>VLOOKUP(A72,Sheet1!$A$2:$B$22,2,0)</f>
        <v>Pre Quarter</v>
      </c>
    </row>
    <row r="73" spans="1:9" x14ac:dyDescent="0.3">
      <c r="A73" s="2">
        <v>45688</v>
      </c>
      <c r="B73">
        <v>202</v>
      </c>
      <c r="C73">
        <v>205.47999572753909</v>
      </c>
      <c r="D73">
        <v>201.80000305175781</v>
      </c>
      <c r="E73">
        <v>204.02000427246091</v>
      </c>
      <c r="F73">
        <v>32042000</v>
      </c>
      <c r="G73" t="s">
        <v>12</v>
      </c>
      <c r="H73" t="s">
        <v>9</v>
      </c>
      <c r="I73" t="str">
        <f>VLOOKUP(A73,Sheet1!$A$2:$B$22,2,0)</f>
        <v>Pre Quarter</v>
      </c>
    </row>
    <row r="74" spans="1:9" x14ac:dyDescent="0.3">
      <c r="A74" s="2">
        <v>45691</v>
      </c>
      <c r="B74">
        <v>200.69000244140619</v>
      </c>
      <c r="C74">
        <v>203.75</v>
      </c>
      <c r="D74">
        <v>200.1000061035156</v>
      </c>
      <c r="E74">
        <v>201.22999572753909</v>
      </c>
      <c r="F74">
        <v>27838300</v>
      </c>
      <c r="G74" t="s">
        <v>12</v>
      </c>
      <c r="H74" t="s">
        <v>9</v>
      </c>
      <c r="I74" t="str">
        <f>VLOOKUP(A74,Sheet1!$A$2:$B$22,2,0)</f>
        <v>Pos Quarter</v>
      </c>
    </row>
    <row r="75" spans="1:9" x14ac:dyDescent="0.3">
      <c r="A75" s="2">
        <v>45692</v>
      </c>
      <c r="B75">
        <v>203.38999938964841</v>
      </c>
      <c r="C75">
        <v>207.05000305175781</v>
      </c>
      <c r="D75">
        <v>202.80999755859381</v>
      </c>
      <c r="E75">
        <v>206.3800048828125</v>
      </c>
      <c r="F75">
        <v>43856400</v>
      </c>
      <c r="G75" t="s">
        <v>12</v>
      </c>
      <c r="H75" t="s">
        <v>9</v>
      </c>
      <c r="I75" t="str">
        <f>VLOOKUP(A75,Sheet1!$A$2:$B$22,2,0)</f>
        <v>Pos Quarter</v>
      </c>
    </row>
    <row r="76" spans="1:9" x14ac:dyDescent="0.3">
      <c r="A76" s="2">
        <v>45693</v>
      </c>
      <c r="B76">
        <v>191.07000732421881</v>
      </c>
      <c r="C76">
        <v>192.75</v>
      </c>
      <c r="D76">
        <v>188.0299987792969</v>
      </c>
      <c r="E76">
        <v>191.33000183105469</v>
      </c>
      <c r="F76">
        <v>70373900</v>
      </c>
      <c r="G76" t="s">
        <v>12</v>
      </c>
      <c r="H76" t="s">
        <v>9</v>
      </c>
      <c r="I76" t="str">
        <f>VLOOKUP(A76,Sheet1!$A$2:$B$22,2,0)</f>
        <v>Pos Quarter</v>
      </c>
    </row>
    <row r="77" spans="1:9" x14ac:dyDescent="0.3">
      <c r="A77" s="2">
        <v>45694</v>
      </c>
      <c r="B77">
        <v>189.5</v>
      </c>
      <c r="C77">
        <v>192.1000061035156</v>
      </c>
      <c r="D77">
        <v>188.7200012207031</v>
      </c>
      <c r="E77">
        <v>191.6000061035156</v>
      </c>
      <c r="F77">
        <v>29297400</v>
      </c>
      <c r="G77" t="s">
        <v>12</v>
      </c>
      <c r="H77" t="s">
        <v>9</v>
      </c>
      <c r="I77" t="str">
        <f>VLOOKUP(A77,Sheet1!$A$2:$B$22,2,0)</f>
        <v>Pos Quarter</v>
      </c>
    </row>
    <row r="78" spans="1:9" x14ac:dyDescent="0.3">
      <c r="A78" s="2">
        <v>45695</v>
      </c>
      <c r="B78">
        <v>191.05000305175781</v>
      </c>
      <c r="C78">
        <v>191.17999267578119</v>
      </c>
      <c r="D78">
        <v>183.24000549316409</v>
      </c>
      <c r="E78">
        <v>185.3399963378906</v>
      </c>
      <c r="F78">
        <v>49315000</v>
      </c>
      <c r="G78" t="s">
        <v>12</v>
      </c>
      <c r="H78" t="s">
        <v>9</v>
      </c>
      <c r="I78" t="str">
        <f>VLOOKUP(A78,Sheet1!$A$2:$B$22,2,0)</f>
        <v>Pos Quarter</v>
      </c>
    </row>
    <row r="79" spans="1:9" x14ac:dyDescent="0.3">
      <c r="A79" s="2">
        <v>45698</v>
      </c>
      <c r="B79">
        <v>187.3500061035156</v>
      </c>
      <c r="C79">
        <v>188.19999694824219</v>
      </c>
      <c r="D79">
        <v>185.86000061035159</v>
      </c>
      <c r="E79">
        <v>186.4700012207031</v>
      </c>
      <c r="F79">
        <v>23105600</v>
      </c>
      <c r="G79" t="s">
        <v>12</v>
      </c>
      <c r="H79" t="s">
        <v>9</v>
      </c>
      <c r="I79" t="str">
        <f>VLOOKUP(A79,Sheet1!$A$2:$B$22,2,0)</f>
        <v>Pos Quarter</v>
      </c>
    </row>
    <row r="80" spans="1:9" x14ac:dyDescent="0.3">
      <c r="A80" s="2">
        <v>45699</v>
      </c>
      <c r="B80">
        <v>185.0299987792969</v>
      </c>
      <c r="C80">
        <v>186.94000244140619</v>
      </c>
      <c r="D80">
        <v>184.2799987792969</v>
      </c>
      <c r="E80">
        <v>185.32000732421881</v>
      </c>
      <c r="F80">
        <v>21239500</v>
      </c>
      <c r="G80" t="s">
        <v>12</v>
      </c>
      <c r="H80" t="s">
        <v>9</v>
      </c>
      <c r="I80" t="str">
        <f>VLOOKUP(A80,Sheet1!$A$2:$B$22,2,0)</f>
        <v>Pos Quarter</v>
      </c>
    </row>
    <row r="81" spans="1:9" x14ac:dyDescent="0.3">
      <c r="A81" s="2">
        <v>45700</v>
      </c>
      <c r="B81">
        <v>183.2200012207031</v>
      </c>
      <c r="C81">
        <v>185.11000061035159</v>
      </c>
      <c r="D81">
        <v>181.83000183105469</v>
      </c>
      <c r="E81">
        <v>183.61000061035159</v>
      </c>
      <c r="F81">
        <v>22072600</v>
      </c>
      <c r="G81" t="s">
        <v>12</v>
      </c>
      <c r="H81" t="s">
        <v>9</v>
      </c>
      <c r="I81">
        <f>VLOOKUP(A81,Sheet1!$A$2:$B$22,2,0)</f>
        <v>0</v>
      </c>
    </row>
    <row r="82" spans="1:9" x14ac:dyDescent="0.3">
      <c r="A82" s="2">
        <v>45701</v>
      </c>
      <c r="B82">
        <v>184.32000732421881</v>
      </c>
      <c r="C82">
        <v>186.2799987792969</v>
      </c>
      <c r="D82">
        <v>183.13999938964841</v>
      </c>
      <c r="E82">
        <v>186.13999938964841</v>
      </c>
      <c r="F82">
        <v>21402500</v>
      </c>
      <c r="G82" t="s">
        <v>12</v>
      </c>
      <c r="H82" t="s">
        <v>9</v>
      </c>
      <c r="I82">
        <f>VLOOKUP(A82,Sheet1!$A$2:$B$22,2,0)</f>
        <v>0</v>
      </c>
    </row>
    <row r="83" spans="1:9" x14ac:dyDescent="0.3">
      <c r="A83" s="2">
        <v>45702</v>
      </c>
      <c r="B83">
        <v>185.05999755859381</v>
      </c>
      <c r="C83">
        <v>186.3999938964844</v>
      </c>
      <c r="D83">
        <v>184.32000732421881</v>
      </c>
      <c r="E83">
        <v>185.22999572753909</v>
      </c>
      <c r="F83">
        <v>20448400</v>
      </c>
      <c r="G83" t="s">
        <v>12</v>
      </c>
      <c r="H83" t="s">
        <v>9</v>
      </c>
      <c r="I83">
        <f>VLOOKUP(A83,Sheet1!$A$2:$B$22,2,0)</f>
        <v>0</v>
      </c>
    </row>
    <row r="84" spans="1:9" x14ac:dyDescent="0.3">
      <c r="A84" s="2">
        <v>45706</v>
      </c>
      <c r="B84">
        <v>185.6000061035156</v>
      </c>
      <c r="C84">
        <v>185.96000671386719</v>
      </c>
      <c r="D84">
        <v>181.74000549316409</v>
      </c>
      <c r="E84">
        <v>183.77000427246091</v>
      </c>
      <c r="F84">
        <v>29878700</v>
      </c>
      <c r="G84" t="s">
        <v>12</v>
      </c>
      <c r="H84" t="s">
        <v>9</v>
      </c>
      <c r="I84">
        <f>VLOOKUP(A84,Sheet1!$A$2:$B$22,2,0)</f>
        <v>0</v>
      </c>
    </row>
    <row r="85" spans="1:9" x14ac:dyDescent="0.3">
      <c r="A85" s="2">
        <v>45707</v>
      </c>
      <c r="B85">
        <v>184.33500671386719</v>
      </c>
      <c r="C85">
        <v>185.17999267578119</v>
      </c>
      <c r="D85">
        <v>183.6000061035156</v>
      </c>
      <c r="E85">
        <v>184.55999755859381</v>
      </c>
      <c r="F85">
        <v>6998222</v>
      </c>
      <c r="G85" t="s">
        <v>12</v>
      </c>
      <c r="H85" t="s">
        <v>9</v>
      </c>
      <c r="I85">
        <f>VLOOKUP(A85,Sheet1!$A$2:$B$22,2,0)</f>
        <v>0</v>
      </c>
    </row>
    <row r="86" spans="1:9" x14ac:dyDescent="0.3">
      <c r="A86" s="2">
        <v>45678</v>
      </c>
      <c r="B86">
        <v>228.8999938964844</v>
      </c>
      <c r="C86">
        <v>231.7799987792969</v>
      </c>
      <c r="D86">
        <v>226.94000244140619</v>
      </c>
      <c r="E86">
        <v>230.71000671386719</v>
      </c>
      <c r="F86">
        <v>39951500</v>
      </c>
      <c r="G86" t="s">
        <v>13</v>
      </c>
      <c r="H86" t="s">
        <v>9</v>
      </c>
      <c r="I86">
        <f>VLOOKUP(A86,Sheet1!$A$2:$B$22,2,0)</f>
        <v>0</v>
      </c>
    </row>
    <row r="87" spans="1:9" x14ac:dyDescent="0.3">
      <c r="A87" s="2">
        <v>45679</v>
      </c>
      <c r="B87">
        <v>232.02000427246091</v>
      </c>
      <c r="C87">
        <v>235.44000244140619</v>
      </c>
      <c r="D87">
        <v>231.19000244140619</v>
      </c>
      <c r="E87">
        <v>235.00999450683591</v>
      </c>
      <c r="F87">
        <v>41448200</v>
      </c>
      <c r="G87" t="s">
        <v>13</v>
      </c>
      <c r="H87" t="s">
        <v>9</v>
      </c>
      <c r="I87">
        <f>VLOOKUP(A87,Sheet1!$A$2:$B$22,2,0)</f>
        <v>0</v>
      </c>
    </row>
    <row r="88" spans="1:9" x14ac:dyDescent="0.3">
      <c r="A88" s="2">
        <v>45680</v>
      </c>
      <c r="B88">
        <v>234.1000061035156</v>
      </c>
      <c r="C88">
        <v>235.52000427246091</v>
      </c>
      <c r="D88">
        <v>231.50999450683591</v>
      </c>
      <c r="E88">
        <v>235.41999816894531</v>
      </c>
      <c r="F88">
        <v>26404400</v>
      </c>
      <c r="G88" t="s">
        <v>13</v>
      </c>
      <c r="H88" t="s">
        <v>9</v>
      </c>
      <c r="I88" t="str">
        <f>VLOOKUP(A88,Sheet1!$A$2:$B$22,2,0)</f>
        <v>Pre Quarter</v>
      </c>
    </row>
    <row r="89" spans="1:9" x14ac:dyDescent="0.3">
      <c r="A89" s="2">
        <v>45681</v>
      </c>
      <c r="B89">
        <v>234.5</v>
      </c>
      <c r="C89">
        <v>236.3999938964844</v>
      </c>
      <c r="D89">
        <v>232.92999267578119</v>
      </c>
      <c r="E89">
        <v>234.8500061035156</v>
      </c>
      <c r="F89">
        <v>25890700</v>
      </c>
      <c r="G89" t="s">
        <v>13</v>
      </c>
      <c r="H89" t="s">
        <v>9</v>
      </c>
      <c r="I89" t="str">
        <f>VLOOKUP(A89,Sheet1!$A$2:$B$22,2,0)</f>
        <v>Pre Quarter</v>
      </c>
    </row>
    <row r="90" spans="1:9" x14ac:dyDescent="0.3">
      <c r="A90" s="2">
        <v>45684</v>
      </c>
      <c r="B90">
        <v>226.21000671386719</v>
      </c>
      <c r="C90">
        <v>235.61000061035159</v>
      </c>
      <c r="D90">
        <v>225.86000061035159</v>
      </c>
      <c r="E90">
        <v>235.41999816894531</v>
      </c>
      <c r="F90">
        <v>49428300</v>
      </c>
      <c r="G90" t="s">
        <v>13</v>
      </c>
      <c r="H90" t="s">
        <v>9</v>
      </c>
      <c r="I90" t="str">
        <f>VLOOKUP(A90,Sheet1!$A$2:$B$22,2,0)</f>
        <v>Pre Quarter</v>
      </c>
    </row>
    <row r="91" spans="1:9" x14ac:dyDescent="0.3">
      <c r="A91" s="2">
        <v>45685</v>
      </c>
      <c r="B91">
        <v>234.28999328613281</v>
      </c>
      <c r="C91">
        <v>241.77000427246091</v>
      </c>
      <c r="D91">
        <v>233.97999572753909</v>
      </c>
      <c r="E91">
        <v>238.1499938964844</v>
      </c>
      <c r="F91">
        <v>41587200</v>
      </c>
      <c r="G91" t="s">
        <v>13</v>
      </c>
      <c r="H91" t="s">
        <v>9</v>
      </c>
      <c r="I91" t="str">
        <f>VLOOKUP(A91,Sheet1!$A$2:$B$22,2,0)</f>
        <v>Pre Quarter</v>
      </c>
    </row>
    <row r="92" spans="1:9" x14ac:dyDescent="0.3">
      <c r="A92" s="2">
        <v>45686</v>
      </c>
      <c r="B92">
        <v>239.02000427246091</v>
      </c>
      <c r="C92">
        <v>240.38999938964841</v>
      </c>
      <c r="D92">
        <v>236.1499938964844</v>
      </c>
      <c r="E92">
        <v>237.07000732421881</v>
      </c>
      <c r="F92">
        <v>26091700</v>
      </c>
      <c r="G92" t="s">
        <v>13</v>
      </c>
      <c r="H92" t="s">
        <v>9</v>
      </c>
      <c r="I92" t="str">
        <f>VLOOKUP(A92,Sheet1!$A$2:$B$22,2,0)</f>
        <v>Pre Quarter</v>
      </c>
    </row>
    <row r="93" spans="1:9" x14ac:dyDescent="0.3">
      <c r="A93" s="2">
        <v>45687</v>
      </c>
      <c r="B93">
        <v>237.13999938964841</v>
      </c>
      <c r="C93">
        <v>237.94999694824219</v>
      </c>
      <c r="D93">
        <v>232.2200012207031</v>
      </c>
      <c r="E93">
        <v>234.63999938964841</v>
      </c>
      <c r="F93">
        <v>32020700</v>
      </c>
      <c r="G93" t="s">
        <v>13</v>
      </c>
      <c r="H93" t="s">
        <v>9</v>
      </c>
      <c r="I93" t="str">
        <f>VLOOKUP(A93,Sheet1!$A$2:$B$22,2,0)</f>
        <v>Pre Quarter</v>
      </c>
    </row>
    <row r="94" spans="1:9" x14ac:dyDescent="0.3">
      <c r="A94" s="2">
        <v>45688</v>
      </c>
      <c r="B94">
        <v>236.5</v>
      </c>
      <c r="C94">
        <v>240.28999328613281</v>
      </c>
      <c r="D94">
        <v>236.4100036621094</v>
      </c>
      <c r="E94">
        <v>237.67999267578119</v>
      </c>
      <c r="F94">
        <v>36162400</v>
      </c>
      <c r="G94" t="s">
        <v>13</v>
      </c>
      <c r="H94" t="s">
        <v>9</v>
      </c>
      <c r="I94" t="str">
        <f>VLOOKUP(A94,Sheet1!$A$2:$B$22,2,0)</f>
        <v>Pre Quarter</v>
      </c>
    </row>
    <row r="95" spans="1:9" x14ac:dyDescent="0.3">
      <c r="A95" s="2">
        <v>45691</v>
      </c>
      <c r="B95">
        <v>234.05999755859381</v>
      </c>
      <c r="C95">
        <v>239.25</v>
      </c>
      <c r="D95">
        <v>232.8999938964844</v>
      </c>
      <c r="E95">
        <v>237.41999816894531</v>
      </c>
      <c r="F95">
        <v>37285900</v>
      </c>
      <c r="G95" t="s">
        <v>13</v>
      </c>
      <c r="H95" t="s">
        <v>9</v>
      </c>
      <c r="I95" t="str">
        <f>VLOOKUP(A95,Sheet1!$A$2:$B$22,2,0)</f>
        <v>Pos Quarter</v>
      </c>
    </row>
    <row r="96" spans="1:9" x14ac:dyDescent="0.3">
      <c r="A96" s="2">
        <v>45692</v>
      </c>
      <c r="B96">
        <v>239.00999450683591</v>
      </c>
      <c r="C96">
        <v>242.52000427246091</v>
      </c>
      <c r="D96">
        <v>238.0299987792969</v>
      </c>
      <c r="E96">
        <v>242.05999755859381</v>
      </c>
      <c r="F96">
        <v>29713800</v>
      </c>
      <c r="G96" t="s">
        <v>13</v>
      </c>
      <c r="H96" t="s">
        <v>9</v>
      </c>
      <c r="I96" t="str">
        <f>VLOOKUP(A96,Sheet1!$A$2:$B$22,2,0)</f>
        <v>Pos Quarter</v>
      </c>
    </row>
    <row r="97" spans="1:9" x14ac:dyDescent="0.3">
      <c r="A97" s="2">
        <v>45693</v>
      </c>
      <c r="B97">
        <v>237.02000427246091</v>
      </c>
      <c r="C97">
        <v>238.32000732421881</v>
      </c>
      <c r="D97">
        <v>235.19999694824219</v>
      </c>
      <c r="E97">
        <v>236.16999816894531</v>
      </c>
      <c r="F97">
        <v>38727300</v>
      </c>
      <c r="G97" t="s">
        <v>13</v>
      </c>
      <c r="H97" t="s">
        <v>9</v>
      </c>
      <c r="I97" t="str">
        <f>VLOOKUP(A97,Sheet1!$A$2:$B$22,2,0)</f>
        <v>Pos Quarter</v>
      </c>
    </row>
    <row r="98" spans="1:9" x14ac:dyDescent="0.3">
      <c r="A98" s="2">
        <v>45694</v>
      </c>
      <c r="B98">
        <v>238.00999450683591</v>
      </c>
      <c r="C98">
        <v>239.6600036621094</v>
      </c>
      <c r="D98">
        <v>236.00999450683591</v>
      </c>
      <c r="E98">
        <v>238.83000183105469</v>
      </c>
      <c r="F98">
        <v>60897100</v>
      </c>
      <c r="G98" t="s">
        <v>13</v>
      </c>
      <c r="H98" t="s">
        <v>9</v>
      </c>
      <c r="I98" t="str">
        <f>VLOOKUP(A98,Sheet1!$A$2:$B$22,2,0)</f>
        <v>Pos Quarter</v>
      </c>
    </row>
    <row r="99" spans="1:9" x14ac:dyDescent="0.3">
      <c r="A99" s="2">
        <v>45695</v>
      </c>
      <c r="B99">
        <v>232.5</v>
      </c>
      <c r="C99">
        <v>234.80999755859381</v>
      </c>
      <c r="D99">
        <v>228.05999755859381</v>
      </c>
      <c r="E99">
        <v>229.1499938964844</v>
      </c>
      <c r="F99">
        <v>77539300</v>
      </c>
      <c r="G99" t="s">
        <v>13</v>
      </c>
      <c r="H99" t="s">
        <v>9</v>
      </c>
      <c r="I99" t="str">
        <f>VLOOKUP(A99,Sheet1!$A$2:$B$22,2,0)</f>
        <v>Pos Quarter</v>
      </c>
    </row>
    <row r="100" spans="1:9" x14ac:dyDescent="0.3">
      <c r="A100" s="2">
        <v>45698</v>
      </c>
      <c r="B100">
        <v>230.55000305175781</v>
      </c>
      <c r="C100">
        <v>233.91999816894531</v>
      </c>
      <c r="D100">
        <v>229.19999694824219</v>
      </c>
      <c r="E100">
        <v>233.13999938964841</v>
      </c>
      <c r="F100">
        <v>35419900</v>
      </c>
      <c r="G100" t="s">
        <v>13</v>
      </c>
      <c r="H100" t="s">
        <v>9</v>
      </c>
      <c r="I100" t="str">
        <f>VLOOKUP(A100,Sheet1!$A$2:$B$22,2,0)</f>
        <v>Pos Quarter</v>
      </c>
    </row>
    <row r="101" spans="1:9" x14ac:dyDescent="0.3">
      <c r="A101" s="2">
        <v>45699</v>
      </c>
      <c r="B101">
        <v>231.91999816894531</v>
      </c>
      <c r="C101">
        <v>233.44000244140619</v>
      </c>
      <c r="D101">
        <v>230.1300048828125</v>
      </c>
      <c r="E101">
        <v>232.75999450683591</v>
      </c>
      <c r="F101">
        <v>23713700</v>
      </c>
      <c r="G101" t="s">
        <v>13</v>
      </c>
      <c r="H101" t="s">
        <v>9</v>
      </c>
      <c r="I101" t="str">
        <f>VLOOKUP(A101,Sheet1!$A$2:$B$22,2,0)</f>
        <v>Pos Quarter</v>
      </c>
    </row>
    <row r="102" spans="1:9" x14ac:dyDescent="0.3">
      <c r="A102" s="2">
        <v>45700</v>
      </c>
      <c r="B102">
        <v>230.46000671386719</v>
      </c>
      <c r="C102">
        <v>231.17999267578119</v>
      </c>
      <c r="D102">
        <v>228.1600036621094</v>
      </c>
      <c r="E102">
        <v>228.92999267578119</v>
      </c>
      <c r="F102">
        <v>32285200</v>
      </c>
      <c r="G102" t="s">
        <v>13</v>
      </c>
      <c r="H102" t="s">
        <v>9</v>
      </c>
      <c r="I102">
        <f>VLOOKUP(A102,Sheet1!$A$2:$B$22,2,0)</f>
        <v>0</v>
      </c>
    </row>
    <row r="103" spans="1:9" x14ac:dyDescent="0.3">
      <c r="A103" s="2">
        <v>45701</v>
      </c>
      <c r="B103">
        <v>228.8500061035156</v>
      </c>
      <c r="C103">
        <v>230.41999816894531</v>
      </c>
      <c r="D103">
        <v>227.52000427246091</v>
      </c>
      <c r="E103">
        <v>230.3699951171875</v>
      </c>
      <c r="F103">
        <v>31346500</v>
      </c>
      <c r="G103" t="s">
        <v>13</v>
      </c>
      <c r="H103" t="s">
        <v>9</v>
      </c>
      <c r="I103">
        <f>VLOOKUP(A103,Sheet1!$A$2:$B$22,2,0)</f>
        <v>0</v>
      </c>
    </row>
    <row r="104" spans="1:9" x14ac:dyDescent="0.3">
      <c r="A104" s="2">
        <v>45702</v>
      </c>
      <c r="B104">
        <v>229.19999694824219</v>
      </c>
      <c r="C104">
        <v>229.88999938964841</v>
      </c>
      <c r="D104">
        <v>227.22999572753909</v>
      </c>
      <c r="E104">
        <v>228.67999267578119</v>
      </c>
      <c r="F104">
        <v>27031100</v>
      </c>
      <c r="G104" t="s">
        <v>13</v>
      </c>
      <c r="H104" t="s">
        <v>9</v>
      </c>
      <c r="I104">
        <f>VLOOKUP(A104,Sheet1!$A$2:$B$22,2,0)</f>
        <v>0</v>
      </c>
    </row>
    <row r="105" spans="1:9" x14ac:dyDescent="0.3">
      <c r="A105" s="2">
        <v>45706</v>
      </c>
      <c r="B105">
        <v>228.82000732421881</v>
      </c>
      <c r="C105">
        <v>229.30000305175781</v>
      </c>
      <c r="D105">
        <v>223.7200012207031</v>
      </c>
      <c r="E105">
        <v>226.6499938964844</v>
      </c>
      <c r="F105">
        <v>42913900</v>
      </c>
      <c r="G105" t="s">
        <v>13</v>
      </c>
      <c r="H105" t="s">
        <v>9</v>
      </c>
      <c r="I105">
        <f>VLOOKUP(A105,Sheet1!$A$2:$B$22,2,0)</f>
        <v>0</v>
      </c>
    </row>
    <row r="106" spans="1:9" x14ac:dyDescent="0.3">
      <c r="A106" s="2">
        <v>45707</v>
      </c>
      <c r="B106">
        <v>225.3999938964844</v>
      </c>
      <c r="C106">
        <v>226.1600036621094</v>
      </c>
      <c r="D106">
        <v>223.71000671386719</v>
      </c>
      <c r="E106">
        <v>224.64500427246091</v>
      </c>
      <c r="F106">
        <v>9535856</v>
      </c>
      <c r="G106" t="s">
        <v>13</v>
      </c>
      <c r="H106" t="s">
        <v>9</v>
      </c>
      <c r="I106">
        <f>VLOOKUP(A106,Sheet1!$A$2:$B$22,2,0)</f>
        <v>0</v>
      </c>
    </row>
    <row r="107" spans="1:9" x14ac:dyDescent="0.3">
      <c r="A107" s="2">
        <v>45678</v>
      </c>
      <c r="B107">
        <v>617.83001708984375</v>
      </c>
      <c r="C107">
        <v>621.5</v>
      </c>
      <c r="D107">
        <v>609.010009765625</v>
      </c>
      <c r="E107">
        <v>616.46002197265625</v>
      </c>
      <c r="F107">
        <v>11674000</v>
      </c>
      <c r="G107" t="s">
        <v>14</v>
      </c>
      <c r="H107" t="s">
        <v>9</v>
      </c>
      <c r="I107">
        <f>VLOOKUP(A107,Sheet1!$A$2:$B$22,2,0)</f>
        <v>0</v>
      </c>
    </row>
    <row r="108" spans="1:9" x14ac:dyDescent="0.3">
      <c r="A108" s="2">
        <v>45679</v>
      </c>
      <c r="B108">
        <v>623.29998779296875</v>
      </c>
      <c r="C108">
        <v>633.70001220703125</v>
      </c>
      <c r="D108">
        <v>619.42999267578125</v>
      </c>
      <c r="E108">
        <v>623.5</v>
      </c>
      <c r="F108">
        <v>12274000</v>
      </c>
      <c r="G108" t="s">
        <v>14</v>
      </c>
      <c r="H108" t="s">
        <v>9</v>
      </c>
      <c r="I108">
        <f>VLOOKUP(A108,Sheet1!$A$2:$B$22,2,0)</f>
        <v>0</v>
      </c>
    </row>
    <row r="109" spans="1:9" x14ac:dyDescent="0.3">
      <c r="A109" s="2">
        <v>45680</v>
      </c>
      <c r="B109">
        <v>627.3599853515625</v>
      </c>
      <c r="C109">
        <v>636.5999755859375</v>
      </c>
      <c r="D109">
        <v>621.1500244140625</v>
      </c>
      <c r="E109">
        <v>636.45001220703125</v>
      </c>
      <c r="F109">
        <v>9910200</v>
      </c>
      <c r="G109" t="s">
        <v>14</v>
      </c>
      <c r="H109" t="s">
        <v>9</v>
      </c>
      <c r="I109" t="str">
        <f>VLOOKUP(A109,Sheet1!$A$2:$B$22,2,0)</f>
        <v>Pre Quarter</v>
      </c>
    </row>
    <row r="110" spans="1:9" x14ac:dyDescent="0.3">
      <c r="A110" s="2">
        <v>45681</v>
      </c>
      <c r="B110">
        <v>636.4000244140625</v>
      </c>
      <c r="C110">
        <v>652</v>
      </c>
      <c r="D110">
        <v>634.20001220703125</v>
      </c>
      <c r="E110">
        <v>647.489990234375</v>
      </c>
      <c r="F110">
        <v>19065300</v>
      </c>
      <c r="G110" t="s">
        <v>14</v>
      </c>
      <c r="H110" t="s">
        <v>9</v>
      </c>
      <c r="I110" t="str">
        <f>VLOOKUP(A110,Sheet1!$A$2:$B$22,2,0)</f>
        <v>Pre Quarter</v>
      </c>
    </row>
    <row r="111" spans="1:9" x14ac:dyDescent="0.3">
      <c r="A111" s="2">
        <v>45684</v>
      </c>
      <c r="B111">
        <v>626.6099853515625</v>
      </c>
      <c r="C111">
        <v>663.8699951171875</v>
      </c>
      <c r="D111">
        <v>625.0999755859375</v>
      </c>
      <c r="E111">
        <v>659.8800048828125</v>
      </c>
      <c r="F111">
        <v>28399200</v>
      </c>
      <c r="G111" t="s">
        <v>14</v>
      </c>
      <c r="H111" t="s">
        <v>9</v>
      </c>
      <c r="I111" t="str">
        <f>VLOOKUP(A111,Sheet1!$A$2:$B$22,2,0)</f>
        <v>Pre Quarter</v>
      </c>
    </row>
    <row r="112" spans="1:9" x14ac:dyDescent="0.3">
      <c r="A112" s="2">
        <v>45685</v>
      </c>
      <c r="B112">
        <v>666</v>
      </c>
      <c r="C112">
        <v>682.58001708984375</v>
      </c>
      <c r="D112">
        <v>659.469970703125</v>
      </c>
      <c r="E112">
        <v>674.33001708984375</v>
      </c>
      <c r="F112">
        <v>20950100</v>
      </c>
      <c r="G112" t="s">
        <v>14</v>
      </c>
      <c r="H112" t="s">
        <v>9</v>
      </c>
      <c r="I112" t="str">
        <f>VLOOKUP(A112,Sheet1!$A$2:$B$22,2,0)</f>
        <v>Pre Quarter</v>
      </c>
    </row>
    <row r="113" spans="1:9" x14ac:dyDescent="0.3">
      <c r="A113" s="2">
        <v>45686</v>
      </c>
      <c r="B113">
        <v>675</v>
      </c>
      <c r="C113">
        <v>681.04998779296875</v>
      </c>
      <c r="D113">
        <v>665.66998291015625</v>
      </c>
      <c r="E113">
        <v>676.489990234375</v>
      </c>
      <c r="F113">
        <v>21377800</v>
      </c>
      <c r="G113" t="s">
        <v>14</v>
      </c>
      <c r="H113" t="s">
        <v>9</v>
      </c>
      <c r="I113" t="str">
        <f>VLOOKUP(A113,Sheet1!$A$2:$B$22,2,0)</f>
        <v>Pre Quarter</v>
      </c>
    </row>
    <row r="114" spans="1:9" x14ac:dyDescent="0.3">
      <c r="A114" s="2">
        <v>45687</v>
      </c>
      <c r="B114">
        <v>696.82000732421875</v>
      </c>
      <c r="C114">
        <v>710.78997802734375</v>
      </c>
      <c r="D114">
        <v>676.0999755859375</v>
      </c>
      <c r="E114">
        <v>687</v>
      </c>
      <c r="F114">
        <v>29322900</v>
      </c>
      <c r="G114" t="s">
        <v>14</v>
      </c>
      <c r="H114" t="s">
        <v>9</v>
      </c>
      <c r="I114" t="str">
        <f>VLOOKUP(A114,Sheet1!$A$2:$B$22,2,0)</f>
        <v>Pre Quarter</v>
      </c>
    </row>
    <row r="115" spans="1:9" x14ac:dyDescent="0.3">
      <c r="A115" s="2">
        <v>45688</v>
      </c>
      <c r="B115">
        <v>691</v>
      </c>
      <c r="C115">
        <v>705.29998779296875</v>
      </c>
      <c r="D115">
        <v>685.58001708984375</v>
      </c>
      <c r="E115">
        <v>689.17999267578125</v>
      </c>
      <c r="F115">
        <v>19331700</v>
      </c>
      <c r="G115" t="s">
        <v>14</v>
      </c>
      <c r="H115" t="s">
        <v>9</v>
      </c>
      <c r="I115" t="str">
        <f>VLOOKUP(A115,Sheet1!$A$2:$B$22,2,0)</f>
        <v>Pre Quarter</v>
      </c>
    </row>
    <row r="116" spans="1:9" x14ac:dyDescent="0.3">
      <c r="A116" s="2">
        <v>45691</v>
      </c>
      <c r="B116">
        <v>675.90997314453125</v>
      </c>
      <c r="C116">
        <v>704</v>
      </c>
      <c r="D116">
        <v>675.25</v>
      </c>
      <c r="E116">
        <v>697.46002197265625</v>
      </c>
      <c r="F116">
        <v>21415700</v>
      </c>
      <c r="G116" t="s">
        <v>14</v>
      </c>
      <c r="H116" t="s">
        <v>9</v>
      </c>
      <c r="I116" t="str">
        <f>VLOOKUP(A116,Sheet1!$A$2:$B$22,2,0)</f>
        <v>Pos Quarter</v>
      </c>
    </row>
    <row r="117" spans="1:9" x14ac:dyDescent="0.3">
      <c r="A117" s="2">
        <v>45692</v>
      </c>
      <c r="B117">
        <v>702.5</v>
      </c>
      <c r="C117">
        <v>707.71002197265625</v>
      </c>
      <c r="D117">
        <v>691.6099853515625</v>
      </c>
      <c r="E117">
        <v>704.19000244140625</v>
      </c>
      <c r="F117">
        <v>13826300</v>
      </c>
      <c r="G117" t="s">
        <v>14</v>
      </c>
      <c r="H117" t="s">
        <v>9</v>
      </c>
      <c r="I117" t="str">
        <f>VLOOKUP(A117,Sheet1!$A$2:$B$22,2,0)</f>
        <v>Pos Quarter</v>
      </c>
    </row>
    <row r="118" spans="1:9" x14ac:dyDescent="0.3">
      <c r="A118" s="2">
        <v>45693</v>
      </c>
      <c r="B118">
        <v>703.54998779296875</v>
      </c>
      <c r="C118">
        <v>718.1400146484375</v>
      </c>
      <c r="D118">
        <v>699.010009765625</v>
      </c>
      <c r="E118">
        <v>704.8699951171875</v>
      </c>
      <c r="F118">
        <v>17778200</v>
      </c>
      <c r="G118" t="s">
        <v>14</v>
      </c>
      <c r="H118" t="s">
        <v>9</v>
      </c>
      <c r="I118" t="str">
        <f>VLOOKUP(A118,Sheet1!$A$2:$B$22,2,0)</f>
        <v>Pos Quarter</v>
      </c>
    </row>
    <row r="119" spans="1:9" x14ac:dyDescent="0.3">
      <c r="A119" s="2">
        <v>45694</v>
      </c>
      <c r="B119">
        <v>705.8800048828125</v>
      </c>
      <c r="C119">
        <v>718.9000244140625</v>
      </c>
      <c r="D119">
        <v>703.5</v>
      </c>
      <c r="E119">
        <v>711.989990234375</v>
      </c>
      <c r="F119">
        <v>13080700</v>
      </c>
      <c r="G119" t="s">
        <v>14</v>
      </c>
      <c r="H119" t="s">
        <v>9</v>
      </c>
      <c r="I119" t="str">
        <f>VLOOKUP(A119,Sheet1!$A$2:$B$22,2,0)</f>
        <v>Pos Quarter</v>
      </c>
    </row>
    <row r="120" spans="1:9" x14ac:dyDescent="0.3">
      <c r="A120" s="2">
        <v>45695</v>
      </c>
      <c r="B120">
        <v>716.79998779296875</v>
      </c>
      <c r="C120">
        <v>725.010009765625</v>
      </c>
      <c r="D120">
        <v>711.75</v>
      </c>
      <c r="E120">
        <v>714.52001953125</v>
      </c>
      <c r="F120">
        <v>16427100</v>
      </c>
      <c r="G120" t="s">
        <v>14</v>
      </c>
      <c r="H120" t="s">
        <v>9</v>
      </c>
      <c r="I120" t="str">
        <f>VLOOKUP(A120,Sheet1!$A$2:$B$22,2,0)</f>
        <v>Pos Quarter</v>
      </c>
    </row>
    <row r="121" spans="1:9" x14ac:dyDescent="0.3">
      <c r="A121" s="2">
        <v>45698</v>
      </c>
      <c r="B121">
        <v>718.55999755859375</v>
      </c>
      <c r="C121">
        <v>721.20001220703125</v>
      </c>
      <c r="D121">
        <v>711.33001708984375</v>
      </c>
      <c r="E121">
        <v>717.4000244140625</v>
      </c>
      <c r="F121">
        <v>12904300</v>
      </c>
      <c r="G121" t="s">
        <v>14</v>
      </c>
      <c r="H121" t="s">
        <v>9</v>
      </c>
      <c r="I121" t="str">
        <f>VLOOKUP(A121,Sheet1!$A$2:$B$22,2,0)</f>
        <v>Pos Quarter</v>
      </c>
    </row>
    <row r="122" spans="1:9" x14ac:dyDescent="0.3">
      <c r="A122" s="2">
        <v>45699</v>
      </c>
      <c r="B122">
        <v>713.32000732421875</v>
      </c>
      <c r="C122">
        <v>723.65997314453125</v>
      </c>
      <c r="D122">
        <v>710.03997802734375</v>
      </c>
      <c r="E122">
        <v>719.79998779296875</v>
      </c>
      <c r="F122">
        <v>12998000</v>
      </c>
      <c r="G122" t="s">
        <v>14</v>
      </c>
      <c r="H122" t="s">
        <v>9</v>
      </c>
      <c r="I122" t="str">
        <f>VLOOKUP(A122,Sheet1!$A$2:$B$22,2,0)</f>
        <v>Pos Quarter</v>
      </c>
    </row>
    <row r="123" spans="1:9" x14ac:dyDescent="0.3">
      <c r="A123" s="2">
        <v>45700</v>
      </c>
      <c r="B123">
        <v>715.29998779296875</v>
      </c>
      <c r="C123">
        <v>727.0999755859375</v>
      </c>
      <c r="D123">
        <v>712.5999755859375</v>
      </c>
      <c r="E123">
        <v>725.3800048828125</v>
      </c>
      <c r="F123">
        <v>12016500</v>
      </c>
      <c r="G123" t="s">
        <v>14</v>
      </c>
      <c r="H123" t="s">
        <v>9</v>
      </c>
      <c r="I123">
        <f>VLOOKUP(A123,Sheet1!$A$2:$B$22,2,0)</f>
        <v>0</v>
      </c>
    </row>
    <row r="124" spans="1:9" x14ac:dyDescent="0.3">
      <c r="A124" s="2">
        <v>45701</v>
      </c>
      <c r="B124">
        <v>721.52001953125</v>
      </c>
      <c r="C124">
        <v>729</v>
      </c>
      <c r="D124">
        <v>718.03997802734375</v>
      </c>
      <c r="E124">
        <v>728.55999755859375</v>
      </c>
      <c r="F124">
        <v>12569100</v>
      </c>
      <c r="G124" t="s">
        <v>14</v>
      </c>
      <c r="H124" t="s">
        <v>9</v>
      </c>
      <c r="I124">
        <f>VLOOKUP(A124,Sheet1!$A$2:$B$22,2,0)</f>
        <v>0</v>
      </c>
    </row>
    <row r="125" spans="1:9" x14ac:dyDescent="0.3">
      <c r="A125" s="2">
        <v>45702</v>
      </c>
      <c r="B125">
        <v>726.1400146484375</v>
      </c>
      <c r="C125">
        <v>740.90997314453125</v>
      </c>
      <c r="D125">
        <v>725.6199951171875</v>
      </c>
      <c r="E125">
        <v>736.66998291015625</v>
      </c>
      <c r="F125">
        <v>16901200</v>
      </c>
      <c r="G125" t="s">
        <v>14</v>
      </c>
      <c r="H125" t="s">
        <v>9</v>
      </c>
      <c r="I125">
        <f>VLOOKUP(A125,Sheet1!$A$2:$B$22,2,0)</f>
        <v>0</v>
      </c>
    </row>
    <row r="126" spans="1:9" x14ac:dyDescent="0.3">
      <c r="A126" s="2">
        <v>45706</v>
      </c>
      <c r="B126">
        <v>736</v>
      </c>
      <c r="C126">
        <v>737</v>
      </c>
      <c r="D126">
        <v>706.44000244140625</v>
      </c>
      <c r="E126">
        <v>716.3699951171875</v>
      </c>
      <c r="F126">
        <v>21912100</v>
      </c>
      <c r="G126" t="s">
        <v>14</v>
      </c>
      <c r="H126" t="s">
        <v>9</v>
      </c>
      <c r="I126">
        <f>VLOOKUP(A126,Sheet1!$A$2:$B$22,2,0)</f>
        <v>0</v>
      </c>
    </row>
    <row r="127" spans="1:9" x14ac:dyDescent="0.3">
      <c r="A127" s="2">
        <v>45707</v>
      </c>
      <c r="B127">
        <v>704.094970703125</v>
      </c>
      <c r="C127">
        <v>707</v>
      </c>
      <c r="D127">
        <v>695.4044189453125</v>
      </c>
      <c r="E127">
        <v>701.719970703125</v>
      </c>
      <c r="F127">
        <v>9455407</v>
      </c>
      <c r="G127" t="s">
        <v>14</v>
      </c>
      <c r="H127" t="s">
        <v>9</v>
      </c>
      <c r="I127">
        <f>VLOOKUP(A127,Sheet1!$A$2:$B$22,2,0)</f>
        <v>0</v>
      </c>
    </row>
    <row r="128" spans="1:9" x14ac:dyDescent="0.3">
      <c r="A128" s="2">
        <v>45678</v>
      </c>
      <c r="B128">
        <v>146.3882148590265</v>
      </c>
      <c r="C128">
        <v>147.67789450938389</v>
      </c>
      <c r="D128">
        <v>145.88227024884191</v>
      </c>
      <c r="E128">
        <v>146.97352600097659</v>
      </c>
      <c r="F128">
        <v>11111700</v>
      </c>
      <c r="G128" t="s">
        <v>15</v>
      </c>
      <c r="H128" t="s">
        <v>16</v>
      </c>
      <c r="I128">
        <f>VLOOKUP(A128,Sheet1!$A$2:$B$22,2,0)</f>
        <v>0</v>
      </c>
    </row>
    <row r="129" spans="1:9" x14ac:dyDescent="0.3">
      <c r="A129" s="2">
        <v>45679</v>
      </c>
      <c r="B129">
        <v>142.856490184514</v>
      </c>
      <c r="C129">
        <v>144.3148180661571</v>
      </c>
      <c r="D129">
        <v>140.981499356347</v>
      </c>
      <c r="E129">
        <v>144.11640930175781</v>
      </c>
      <c r="F129">
        <v>16834700</v>
      </c>
      <c r="G129" t="s">
        <v>15</v>
      </c>
      <c r="H129" t="s">
        <v>16</v>
      </c>
      <c r="I129">
        <f>VLOOKUP(A129,Sheet1!$A$2:$B$22,2,0)</f>
        <v>0</v>
      </c>
    </row>
    <row r="130" spans="1:9" x14ac:dyDescent="0.3">
      <c r="A130" s="2">
        <v>45680</v>
      </c>
      <c r="B130">
        <v>144.28505718103071</v>
      </c>
      <c r="C130">
        <v>146.7354440167291</v>
      </c>
      <c r="D130">
        <v>143.66005519385351</v>
      </c>
      <c r="E130">
        <v>145.47552490234381</v>
      </c>
      <c r="F130">
        <v>10506400</v>
      </c>
      <c r="G130" t="s">
        <v>15</v>
      </c>
      <c r="H130" t="s">
        <v>16</v>
      </c>
      <c r="I130" t="str">
        <f>VLOOKUP(A130,Sheet1!$A$2:$B$22,2,0)</f>
        <v>Pre Quarter</v>
      </c>
    </row>
    <row r="131" spans="1:9" x14ac:dyDescent="0.3">
      <c r="A131" s="2">
        <v>45681</v>
      </c>
      <c r="B131">
        <v>145.64416823342521</v>
      </c>
      <c r="C131">
        <v>146.45766381729021</v>
      </c>
      <c r="D131">
        <v>145.21759016209441</v>
      </c>
      <c r="E131">
        <v>145.65409851074219</v>
      </c>
      <c r="F131">
        <v>9887300</v>
      </c>
      <c r="G131" t="s">
        <v>15</v>
      </c>
      <c r="H131" t="s">
        <v>16</v>
      </c>
      <c r="I131" t="str">
        <f>VLOOKUP(A131,Sheet1!$A$2:$B$22,2,0)</f>
        <v>Pre Quarter</v>
      </c>
    </row>
    <row r="132" spans="1:9" x14ac:dyDescent="0.3">
      <c r="A132" s="2">
        <v>45684</v>
      </c>
      <c r="B132">
        <v>147.27114402343031</v>
      </c>
      <c r="C132">
        <v>152.2314386361266</v>
      </c>
      <c r="D132">
        <v>146.82472053581111</v>
      </c>
      <c r="E132">
        <v>151.67588806152341</v>
      </c>
      <c r="F132">
        <v>15152300</v>
      </c>
      <c r="G132" t="s">
        <v>15</v>
      </c>
      <c r="H132" t="s">
        <v>16</v>
      </c>
      <c r="I132" t="str">
        <f>VLOOKUP(A132,Sheet1!$A$2:$B$22,2,0)</f>
        <v>Pre Quarter</v>
      </c>
    </row>
    <row r="133" spans="1:9" x14ac:dyDescent="0.3">
      <c r="A133" s="2">
        <v>45685</v>
      </c>
      <c r="B133">
        <v>151.44771460368929</v>
      </c>
      <c r="C133">
        <v>151.75525043924219</v>
      </c>
      <c r="D133">
        <v>149.1064550050576</v>
      </c>
      <c r="E133">
        <v>149.1858215332031</v>
      </c>
      <c r="F133">
        <v>10320600</v>
      </c>
      <c r="G133" t="s">
        <v>15</v>
      </c>
      <c r="H133" t="s">
        <v>16</v>
      </c>
      <c r="I133" t="str">
        <f>VLOOKUP(A133,Sheet1!$A$2:$B$22,2,0)</f>
        <v>Pre Quarter</v>
      </c>
    </row>
    <row r="134" spans="1:9" x14ac:dyDescent="0.3">
      <c r="A134" s="2">
        <v>45686</v>
      </c>
      <c r="B134">
        <v>149.30487475678311</v>
      </c>
      <c r="C134">
        <v>150.67392097732841</v>
      </c>
      <c r="D134">
        <v>148.8088452725413</v>
      </c>
      <c r="E134">
        <v>149.94970703125</v>
      </c>
      <c r="F134">
        <v>7156400</v>
      </c>
      <c r="G134" t="s">
        <v>15</v>
      </c>
      <c r="H134" t="s">
        <v>16</v>
      </c>
      <c r="I134" t="str">
        <f>VLOOKUP(A134,Sheet1!$A$2:$B$22,2,0)</f>
        <v>Pre Quarter</v>
      </c>
    </row>
    <row r="135" spans="1:9" x14ac:dyDescent="0.3">
      <c r="A135" s="2">
        <v>45687</v>
      </c>
      <c r="B135">
        <v>150.70368349070759</v>
      </c>
      <c r="C135">
        <v>152.91597078059661</v>
      </c>
      <c r="D135">
        <v>150.15804802343851</v>
      </c>
      <c r="E135">
        <v>151.65605163574219</v>
      </c>
      <c r="F135">
        <v>8911000</v>
      </c>
      <c r="G135" t="s">
        <v>15</v>
      </c>
      <c r="H135" t="s">
        <v>16</v>
      </c>
      <c r="I135" t="str">
        <f>VLOOKUP(A135,Sheet1!$A$2:$B$22,2,0)</f>
        <v>Pre Quarter</v>
      </c>
    </row>
    <row r="136" spans="1:9" x14ac:dyDescent="0.3">
      <c r="A136" s="2">
        <v>45688</v>
      </c>
      <c r="B136">
        <v>151.4080261011689</v>
      </c>
      <c r="C136">
        <v>151.9635766691207</v>
      </c>
      <c r="D136">
        <v>150.8524755332171</v>
      </c>
      <c r="E136">
        <v>150.94175720214841</v>
      </c>
      <c r="F136">
        <v>8458700</v>
      </c>
      <c r="G136" t="s">
        <v>15</v>
      </c>
      <c r="H136" t="s">
        <v>16</v>
      </c>
      <c r="I136" t="str">
        <f>VLOOKUP(A136,Sheet1!$A$2:$B$22,2,0)</f>
        <v>Pre Quarter</v>
      </c>
    </row>
    <row r="137" spans="1:9" x14ac:dyDescent="0.3">
      <c r="A137" s="2">
        <v>45691</v>
      </c>
      <c r="B137">
        <v>150.7929587121489</v>
      </c>
      <c r="C137">
        <v>151.25922762443929</v>
      </c>
      <c r="D137">
        <v>149.5826455956867</v>
      </c>
      <c r="E137">
        <v>150.66398620605469</v>
      </c>
      <c r="F137">
        <v>6687500</v>
      </c>
      <c r="G137" t="s">
        <v>15</v>
      </c>
      <c r="H137" t="s">
        <v>16</v>
      </c>
      <c r="I137" t="str">
        <f>VLOOKUP(A137,Sheet1!$A$2:$B$22,2,0)</f>
        <v>Pos Quarter</v>
      </c>
    </row>
    <row r="138" spans="1:9" x14ac:dyDescent="0.3">
      <c r="A138" s="2">
        <v>45692</v>
      </c>
      <c r="B138">
        <v>150.15804301895221</v>
      </c>
      <c r="C138">
        <v>152.9556413815736</v>
      </c>
      <c r="D138">
        <v>149.75129521712421</v>
      </c>
      <c r="E138">
        <v>152.27113342285159</v>
      </c>
      <c r="F138">
        <v>9645000</v>
      </c>
      <c r="G138" t="s">
        <v>15</v>
      </c>
      <c r="H138" t="s">
        <v>16</v>
      </c>
      <c r="I138" t="str">
        <f>VLOOKUP(A138,Sheet1!$A$2:$B$22,2,0)</f>
        <v>Pos Quarter</v>
      </c>
    </row>
    <row r="139" spans="1:9" x14ac:dyDescent="0.3">
      <c r="A139" s="2">
        <v>45693</v>
      </c>
      <c r="B139">
        <v>152.5985072291646</v>
      </c>
      <c r="C139">
        <v>153.50126932336889</v>
      </c>
      <c r="D139">
        <v>152.09254750220509</v>
      </c>
      <c r="E139">
        <v>153.46159362792969</v>
      </c>
      <c r="F139">
        <v>8947000</v>
      </c>
      <c r="G139" t="s">
        <v>15</v>
      </c>
      <c r="H139" t="s">
        <v>16</v>
      </c>
      <c r="I139" t="str">
        <f>VLOOKUP(A139,Sheet1!$A$2:$B$22,2,0)</f>
        <v>Pos Quarter</v>
      </c>
    </row>
    <row r="140" spans="1:9" x14ac:dyDescent="0.3">
      <c r="A140" s="2">
        <v>45694</v>
      </c>
      <c r="B140">
        <v>153.56078875666259</v>
      </c>
      <c r="C140">
        <v>153.61039472863251</v>
      </c>
      <c r="D140">
        <v>152.16199722786291</v>
      </c>
      <c r="E140">
        <v>152.29095458984381</v>
      </c>
      <c r="F140">
        <v>7418100</v>
      </c>
      <c r="G140" t="s">
        <v>15</v>
      </c>
      <c r="H140" t="s">
        <v>16</v>
      </c>
      <c r="I140" t="str">
        <f>VLOOKUP(A140,Sheet1!$A$2:$B$22,2,0)</f>
        <v>Pos Quarter</v>
      </c>
    </row>
    <row r="141" spans="1:9" x14ac:dyDescent="0.3">
      <c r="A141" s="2">
        <v>45695</v>
      </c>
      <c r="B141">
        <v>152.31080051321791</v>
      </c>
      <c r="C141">
        <v>153.2631837103113</v>
      </c>
      <c r="D141">
        <v>151.5866017604221</v>
      </c>
      <c r="E141">
        <v>151.904052734375</v>
      </c>
      <c r="F141">
        <v>6204900</v>
      </c>
      <c r="G141" t="s">
        <v>15</v>
      </c>
      <c r="H141" t="s">
        <v>16</v>
      </c>
      <c r="I141" t="str">
        <f>VLOOKUP(A141,Sheet1!$A$2:$B$22,2,0)</f>
        <v>Pos Quarter</v>
      </c>
    </row>
    <row r="142" spans="1:9" x14ac:dyDescent="0.3">
      <c r="A142" s="2">
        <v>45698</v>
      </c>
      <c r="B142">
        <v>152.39018049380019</v>
      </c>
      <c r="C142">
        <v>153.14413986891151</v>
      </c>
      <c r="D142">
        <v>151.0806553743968</v>
      </c>
      <c r="E142">
        <v>153.01518249511719</v>
      </c>
      <c r="F142">
        <v>6936200</v>
      </c>
      <c r="G142" t="s">
        <v>15</v>
      </c>
      <c r="H142" t="s">
        <v>16</v>
      </c>
      <c r="I142" t="str">
        <f>VLOOKUP(A142,Sheet1!$A$2:$B$22,2,0)</f>
        <v>Pos Quarter</v>
      </c>
    </row>
    <row r="143" spans="1:9" x14ac:dyDescent="0.3">
      <c r="A143" s="2">
        <v>45699</v>
      </c>
      <c r="B143">
        <v>152.88620393782949</v>
      </c>
      <c r="C143">
        <v>155.1480971113356</v>
      </c>
      <c r="D143">
        <v>152.71755573444551</v>
      </c>
      <c r="E143">
        <v>154.8901672363281</v>
      </c>
      <c r="F143">
        <v>7554500</v>
      </c>
      <c r="G143" t="s">
        <v>15</v>
      </c>
      <c r="H143" t="s">
        <v>16</v>
      </c>
      <c r="I143" t="str">
        <f>VLOOKUP(A143,Sheet1!$A$2:$B$22,2,0)</f>
        <v>Pos Quarter</v>
      </c>
    </row>
    <row r="144" spans="1:9" x14ac:dyDescent="0.3">
      <c r="A144" s="2">
        <v>45700</v>
      </c>
      <c r="B144">
        <v>154.0369993694992</v>
      </c>
      <c r="C144">
        <v>154.4239017594287</v>
      </c>
      <c r="D144">
        <v>153.0449404068473</v>
      </c>
      <c r="E144">
        <v>154.0270690917969</v>
      </c>
      <c r="F144">
        <v>7746000</v>
      </c>
      <c r="G144" t="s">
        <v>15</v>
      </c>
      <c r="H144" t="s">
        <v>16</v>
      </c>
      <c r="I144">
        <f>VLOOKUP(A144,Sheet1!$A$2:$B$22,2,0)</f>
        <v>0</v>
      </c>
    </row>
    <row r="145" spans="1:9" x14ac:dyDescent="0.3">
      <c r="A145" s="2">
        <v>45701</v>
      </c>
      <c r="B145">
        <v>154.02706376257811</v>
      </c>
      <c r="C145">
        <v>156.87428318045809</v>
      </c>
      <c r="D145">
        <v>153.56079485525481</v>
      </c>
      <c r="E145">
        <v>156.00126647949219</v>
      </c>
      <c r="F145">
        <v>10704700</v>
      </c>
      <c r="G145" t="s">
        <v>15</v>
      </c>
      <c r="H145" t="s">
        <v>16</v>
      </c>
      <c r="I145">
        <f>VLOOKUP(A145,Sheet1!$A$2:$B$22,2,0)</f>
        <v>0</v>
      </c>
    </row>
    <row r="146" spans="1:9" x14ac:dyDescent="0.3">
      <c r="A146" s="2">
        <v>45702</v>
      </c>
      <c r="B146">
        <v>156.04095029373281</v>
      </c>
      <c r="C146">
        <v>156.21952878168321</v>
      </c>
      <c r="D146">
        <v>154.82072198694351</v>
      </c>
      <c r="E146">
        <v>154.9100036621094</v>
      </c>
      <c r="F146">
        <v>6411800</v>
      </c>
      <c r="G146" t="s">
        <v>15</v>
      </c>
      <c r="H146" t="s">
        <v>16</v>
      </c>
      <c r="I146">
        <f>VLOOKUP(A146,Sheet1!$A$2:$B$22,2,0)</f>
        <v>0</v>
      </c>
    </row>
    <row r="147" spans="1:9" x14ac:dyDescent="0.3">
      <c r="A147" s="2">
        <v>45706</v>
      </c>
      <c r="B147">
        <v>154.13999938964841</v>
      </c>
      <c r="C147">
        <v>155.44999694824219</v>
      </c>
      <c r="D147">
        <v>153.24000549316409</v>
      </c>
      <c r="E147">
        <v>154.99000549316409</v>
      </c>
      <c r="F147">
        <v>9670200</v>
      </c>
      <c r="G147" t="s">
        <v>15</v>
      </c>
      <c r="H147" t="s">
        <v>16</v>
      </c>
      <c r="I147">
        <f>VLOOKUP(A147,Sheet1!$A$2:$B$22,2,0)</f>
        <v>0</v>
      </c>
    </row>
    <row r="148" spans="1:9" x14ac:dyDescent="0.3">
      <c r="A148" s="2">
        <v>45707</v>
      </c>
      <c r="B148">
        <v>155</v>
      </c>
      <c r="C148">
        <v>157.5</v>
      </c>
      <c r="D148">
        <v>154.75</v>
      </c>
      <c r="E148">
        <v>157.24070739746091</v>
      </c>
      <c r="F148">
        <v>2275522</v>
      </c>
      <c r="G148" t="s">
        <v>15</v>
      </c>
      <c r="H148" t="s">
        <v>16</v>
      </c>
      <c r="I148">
        <f>VLOOKUP(A148,Sheet1!$A$2:$B$22,2,0)</f>
        <v>0</v>
      </c>
    </row>
    <row r="149" spans="1:9" x14ac:dyDescent="0.3">
      <c r="A149" s="2">
        <v>45678</v>
      </c>
      <c r="B149">
        <v>26.01983841897826</v>
      </c>
      <c r="C149">
        <v>26.206747055053711</v>
      </c>
      <c r="D149">
        <v>25.960812861590131</v>
      </c>
      <c r="E149">
        <v>26.206747055053711</v>
      </c>
      <c r="F149">
        <v>39745600</v>
      </c>
      <c r="G149" t="s">
        <v>17</v>
      </c>
      <c r="H149" t="s">
        <v>16</v>
      </c>
      <c r="I149">
        <f>VLOOKUP(A149,Sheet1!$A$2:$B$22,2,0)</f>
        <v>0</v>
      </c>
    </row>
    <row r="150" spans="1:9" x14ac:dyDescent="0.3">
      <c r="A150" s="2">
        <v>45679</v>
      </c>
      <c r="B150">
        <v>26.078860622860351</v>
      </c>
      <c r="C150">
        <v>26.167397077598611</v>
      </c>
      <c r="D150">
        <v>25.547641894430772</v>
      </c>
      <c r="E150">
        <v>25.586992263793949</v>
      </c>
      <c r="F150">
        <v>41890400</v>
      </c>
      <c r="G150" t="s">
        <v>17</v>
      </c>
      <c r="H150" t="s">
        <v>16</v>
      </c>
      <c r="I150">
        <f>VLOOKUP(A150,Sheet1!$A$2:$B$22,2,0)</f>
        <v>0</v>
      </c>
    </row>
    <row r="151" spans="1:9" x14ac:dyDescent="0.3">
      <c r="A151" s="2">
        <v>45680</v>
      </c>
      <c r="B151">
        <v>25.586993125624229</v>
      </c>
      <c r="C151">
        <v>26.049348723241479</v>
      </c>
      <c r="D151">
        <v>25.429595395527759</v>
      </c>
      <c r="E151">
        <v>26.010000228881839</v>
      </c>
      <c r="F151">
        <v>40987000</v>
      </c>
      <c r="G151" t="s">
        <v>17</v>
      </c>
      <c r="H151" t="s">
        <v>16</v>
      </c>
      <c r="I151" t="str">
        <f>VLOOKUP(A151,Sheet1!$A$2:$B$22,2,0)</f>
        <v>Pre Quarter</v>
      </c>
    </row>
    <row r="152" spans="1:9" x14ac:dyDescent="0.3">
      <c r="A152" s="2">
        <v>45681</v>
      </c>
      <c r="B152">
        <v>26.020000457763668</v>
      </c>
      <c r="C152">
        <v>26.20000076293945</v>
      </c>
      <c r="D152">
        <v>25.95999908447266</v>
      </c>
      <c r="E152">
        <v>26.090000152587891</v>
      </c>
      <c r="F152">
        <v>31300200</v>
      </c>
      <c r="G152" t="s">
        <v>17</v>
      </c>
      <c r="H152" t="s">
        <v>16</v>
      </c>
      <c r="I152" t="str">
        <f>VLOOKUP(A152,Sheet1!$A$2:$B$22,2,0)</f>
        <v>Pre Quarter</v>
      </c>
    </row>
    <row r="153" spans="1:9" x14ac:dyDescent="0.3">
      <c r="A153" s="2">
        <v>45684</v>
      </c>
      <c r="B153">
        <v>26.239999771118161</v>
      </c>
      <c r="C153">
        <v>26.969999313354489</v>
      </c>
      <c r="D153">
        <v>26.180000305175781</v>
      </c>
      <c r="E153">
        <v>26.860000610351559</v>
      </c>
      <c r="F153">
        <v>50648600</v>
      </c>
      <c r="G153" t="s">
        <v>17</v>
      </c>
      <c r="H153" t="s">
        <v>16</v>
      </c>
      <c r="I153" t="str">
        <f>VLOOKUP(A153,Sheet1!$A$2:$B$22,2,0)</f>
        <v>Pre Quarter</v>
      </c>
    </row>
    <row r="154" spans="1:9" x14ac:dyDescent="0.3">
      <c r="A154" s="2">
        <v>45685</v>
      </c>
      <c r="B154">
        <v>26.780000686645511</v>
      </c>
      <c r="C154">
        <v>26.860000610351559</v>
      </c>
      <c r="D154">
        <v>26.489999771118161</v>
      </c>
      <c r="E154">
        <v>26.75</v>
      </c>
      <c r="F154">
        <v>40589600</v>
      </c>
      <c r="G154" t="s">
        <v>17</v>
      </c>
      <c r="H154" t="s">
        <v>16</v>
      </c>
      <c r="I154" t="str">
        <f>VLOOKUP(A154,Sheet1!$A$2:$B$22,2,0)</f>
        <v>Pre Quarter</v>
      </c>
    </row>
    <row r="155" spans="1:9" x14ac:dyDescent="0.3">
      <c r="A155" s="2">
        <v>45686</v>
      </c>
      <c r="B155">
        <v>26.79999923706055</v>
      </c>
      <c r="C155">
        <v>27.069999694824219</v>
      </c>
      <c r="D155">
        <v>26.569999694824219</v>
      </c>
      <c r="E155">
        <v>26.620000839233398</v>
      </c>
      <c r="F155">
        <v>34418200</v>
      </c>
      <c r="G155" t="s">
        <v>17</v>
      </c>
      <c r="H155" t="s">
        <v>16</v>
      </c>
      <c r="I155" t="str">
        <f>VLOOKUP(A155,Sheet1!$A$2:$B$22,2,0)</f>
        <v>Pre Quarter</v>
      </c>
    </row>
    <row r="156" spans="1:9" x14ac:dyDescent="0.3">
      <c r="A156" s="2">
        <v>45687</v>
      </c>
      <c r="B156">
        <v>26.659999847412109</v>
      </c>
      <c r="C156">
        <v>27.010000228881839</v>
      </c>
      <c r="D156">
        <v>26.579999923706051</v>
      </c>
      <c r="E156">
        <v>26.909999847412109</v>
      </c>
      <c r="F156">
        <v>32289600</v>
      </c>
      <c r="G156" t="s">
        <v>17</v>
      </c>
      <c r="H156" t="s">
        <v>16</v>
      </c>
      <c r="I156" t="str">
        <f>VLOOKUP(A156,Sheet1!$A$2:$B$22,2,0)</f>
        <v>Pre Quarter</v>
      </c>
    </row>
    <row r="157" spans="1:9" x14ac:dyDescent="0.3">
      <c r="A157" s="2">
        <v>45688</v>
      </c>
      <c r="B157">
        <v>26.95999908447266</v>
      </c>
      <c r="C157">
        <v>27.010000228881839</v>
      </c>
      <c r="D157">
        <v>26.420000076293949</v>
      </c>
      <c r="E157">
        <v>26.520000457763668</v>
      </c>
      <c r="F157">
        <v>37338200</v>
      </c>
      <c r="G157" t="s">
        <v>17</v>
      </c>
      <c r="H157" t="s">
        <v>16</v>
      </c>
      <c r="I157" t="str">
        <f>VLOOKUP(A157,Sheet1!$A$2:$B$22,2,0)</f>
        <v>Pre Quarter</v>
      </c>
    </row>
    <row r="158" spans="1:9" x14ac:dyDescent="0.3">
      <c r="A158" s="2">
        <v>45691</v>
      </c>
      <c r="B158">
        <v>26.29999923706055</v>
      </c>
      <c r="C158">
        <v>26.469999313354489</v>
      </c>
      <c r="D158">
        <v>26.14999961853027</v>
      </c>
      <c r="E158">
        <v>26.20000076293945</v>
      </c>
      <c r="F158">
        <v>49626200</v>
      </c>
      <c r="G158" t="s">
        <v>17</v>
      </c>
      <c r="H158" t="s">
        <v>16</v>
      </c>
      <c r="I158" t="str">
        <f>VLOOKUP(A158,Sheet1!$A$2:$B$22,2,0)</f>
        <v>Pos Quarter</v>
      </c>
    </row>
    <row r="159" spans="1:9" x14ac:dyDescent="0.3">
      <c r="A159" s="2">
        <v>45692</v>
      </c>
      <c r="B159">
        <v>26.10000038146973</v>
      </c>
      <c r="C159">
        <v>26.920000076293949</v>
      </c>
      <c r="D159">
        <v>25.60000038146973</v>
      </c>
      <c r="E159">
        <v>25.870000839233398</v>
      </c>
      <c r="F159">
        <v>68748300</v>
      </c>
      <c r="G159" t="s">
        <v>17</v>
      </c>
      <c r="H159" t="s">
        <v>16</v>
      </c>
      <c r="I159" t="str">
        <f>VLOOKUP(A159,Sheet1!$A$2:$B$22,2,0)</f>
        <v>Pos Quarter</v>
      </c>
    </row>
    <row r="160" spans="1:9" x14ac:dyDescent="0.3">
      <c r="A160" s="2">
        <v>45693</v>
      </c>
      <c r="B160">
        <v>25.95000076293945</v>
      </c>
      <c r="C160">
        <v>26.690000534057621</v>
      </c>
      <c r="D160">
        <v>25.70000076293945</v>
      </c>
      <c r="E160">
        <v>26.440000534057621</v>
      </c>
      <c r="F160">
        <v>50426800</v>
      </c>
      <c r="G160" t="s">
        <v>17</v>
      </c>
      <c r="H160" t="s">
        <v>16</v>
      </c>
      <c r="I160" t="str">
        <f>VLOOKUP(A160,Sheet1!$A$2:$B$22,2,0)</f>
        <v>Pos Quarter</v>
      </c>
    </row>
    <row r="161" spans="1:9" x14ac:dyDescent="0.3">
      <c r="A161" s="2">
        <v>45694</v>
      </c>
      <c r="B161">
        <v>26.420000076293949</v>
      </c>
      <c r="C161">
        <v>26.469999313354489</v>
      </c>
      <c r="D161">
        <v>25.780000686645511</v>
      </c>
      <c r="E161">
        <v>25.829999923706051</v>
      </c>
      <c r="F161">
        <v>45182000</v>
      </c>
      <c r="G161" t="s">
        <v>17</v>
      </c>
      <c r="H161" t="s">
        <v>16</v>
      </c>
      <c r="I161" t="str">
        <f>VLOOKUP(A161,Sheet1!$A$2:$B$22,2,0)</f>
        <v>Pos Quarter</v>
      </c>
    </row>
    <row r="162" spans="1:9" x14ac:dyDescent="0.3">
      <c r="A162" s="2">
        <v>45695</v>
      </c>
      <c r="B162">
        <v>25.860000610351559</v>
      </c>
      <c r="C162">
        <v>25.95999908447266</v>
      </c>
      <c r="D162">
        <v>25.530000686645511</v>
      </c>
      <c r="E162">
        <v>25.739999771118161</v>
      </c>
      <c r="F162">
        <v>36512800</v>
      </c>
      <c r="G162" t="s">
        <v>17</v>
      </c>
      <c r="H162" t="s">
        <v>16</v>
      </c>
      <c r="I162" t="str">
        <f>VLOOKUP(A162,Sheet1!$A$2:$B$22,2,0)</f>
        <v>Pos Quarter</v>
      </c>
    </row>
    <row r="163" spans="1:9" x14ac:dyDescent="0.3">
      <c r="A163" s="2">
        <v>45698</v>
      </c>
      <c r="B163">
        <v>25.780000686645511</v>
      </c>
      <c r="C163">
        <v>26.120000839233398</v>
      </c>
      <c r="D163">
        <v>25.510000228881839</v>
      </c>
      <c r="E163">
        <v>25.870000839233398</v>
      </c>
      <c r="F163">
        <v>39632700</v>
      </c>
      <c r="G163" t="s">
        <v>17</v>
      </c>
      <c r="H163" t="s">
        <v>16</v>
      </c>
      <c r="I163" t="str">
        <f>VLOOKUP(A163,Sheet1!$A$2:$B$22,2,0)</f>
        <v>Pos Quarter</v>
      </c>
    </row>
    <row r="164" spans="1:9" x14ac:dyDescent="0.3">
      <c r="A164" s="2">
        <v>45699</v>
      </c>
      <c r="B164">
        <v>25.829999923706051</v>
      </c>
      <c r="C164">
        <v>25.909999847412109</v>
      </c>
      <c r="D164">
        <v>25.45999908447266</v>
      </c>
      <c r="E164">
        <v>25.530000686645511</v>
      </c>
      <c r="F164">
        <v>36593300</v>
      </c>
      <c r="G164" t="s">
        <v>17</v>
      </c>
      <c r="H164" t="s">
        <v>16</v>
      </c>
      <c r="I164" t="str">
        <f>VLOOKUP(A164,Sheet1!$A$2:$B$22,2,0)</f>
        <v>Pos Quarter</v>
      </c>
    </row>
    <row r="165" spans="1:9" x14ac:dyDescent="0.3">
      <c r="A165" s="2">
        <v>45700</v>
      </c>
      <c r="B165">
        <v>25.479999542236332</v>
      </c>
      <c r="C165">
        <v>25.620000839233398</v>
      </c>
      <c r="D165">
        <v>25.170000076293949</v>
      </c>
      <c r="E165">
        <v>25.469999313354489</v>
      </c>
      <c r="F165">
        <v>31671600</v>
      </c>
      <c r="G165" t="s">
        <v>17</v>
      </c>
      <c r="H165" t="s">
        <v>16</v>
      </c>
      <c r="I165">
        <f>VLOOKUP(A165,Sheet1!$A$2:$B$22,2,0)</f>
        <v>0</v>
      </c>
    </row>
    <row r="166" spans="1:9" x14ac:dyDescent="0.3">
      <c r="A166" s="2">
        <v>45701</v>
      </c>
      <c r="B166">
        <v>25.489999771118161</v>
      </c>
      <c r="C166">
        <v>25.739999771118161</v>
      </c>
      <c r="D166">
        <v>25.329999923706051</v>
      </c>
      <c r="E166">
        <v>25.639999389648441</v>
      </c>
      <c r="F166">
        <v>30612500</v>
      </c>
      <c r="G166" t="s">
        <v>17</v>
      </c>
      <c r="H166" t="s">
        <v>16</v>
      </c>
      <c r="I166">
        <f>VLOOKUP(A166,Sheet1!$A$2:$B$22,2,0)</f>
        <v>0</v>
      </c>
    </row>
    <row r="167" spans="1:9" x14ac:dyDescent="0.3">
      <c r="A167" s="2">
        <v>45702</v>
      </c>
      <c r="B167">
        <v>25.729999542236332</v>
      </c>
      <c r="C167">
        <v>25.829999923706051</v>
      </c>
      <c r="D167">
        <v>25.469999313354489</v>
      </c>
      <c r="E167">
        <v>25.530000686645511</v>
      </c>
      <c r="F167">
        <v>33214600</v>
      </c>
      <c r="G167" t="s">
        <v>17</v>
      </c>
      <c r="H167" t="s">
        <v>16</v>
      </c>
      <c r="I167">
        <f>VLOOKUP(A167,Sheet1!$A$2:$B$22,2,0)</f>
        <v>0</v>
      </c>
    </row>
    <row r="168" spans="1:9" x14ac:dyDescent="0.3">
      <c r="A168" s="2">
        <v>45706</v>
      </c>
      <c r="B168">
        <v>25.610000610351559</v>
      </c>
      <c r="C168">
        <v>25.739999771118161</v>
      </c>
      <c r="D168">
        <v>25.420000076293949</v>
      </c>
      <c r="E168">
        <v>25.559999465942379</v>
      </c>
      <c r="F168">
        <v>40452600</v>
      </c>
      <c r="G168" t="s">
        <v>17</v>
      </c>
      <c r="H168" t="s">
        <v>16</v>
      </c>
      <c r="I168">
        <f>VLOOKUP(A168,Sheet1!$A$2:$B$22,2,0)</f>
        <v>0</v>
      </c>
    </row>
    <row r="169" spans="1:9" x14ac:dyDescent="0.3">
      <c r="A169" s="2">
        <v>45707</v>
      </c>
      <c r="B169">
        <v>25.569999694824219</v>
      </c>
      <c r="C169">
        <v>25.829999923706051</v>
      </c>
      <c r="D169">
        <v>25.5</v>
      </c>
      <c r="E169">
        <v>25.819999694824219</v>
      </c>
      <c r="F169">
        <v>11410595</v>
      </c>
      <c r="G169" t="s">
        <v>17</v>
      </c>
      <c r="H169" t="s">
        <v>16</v>
      </c>
      <c r="I169">
        <f>VLOOKUP(A169,Sheet1!$A$2:$B$22,2,0)</f>
        <v>0</v>
      </c>
    </row>
    <row r="170" spans="1:9" x14ac:dyDescent="0.3">
      <c r="A170" s="2">
        <v>45678</v>
      </c>
      <c r="B170">
        <v>35.759998321533203</v>
      </c>
      <c r="C170">
        <v>37.900001525878913</v>
      </c>
      <c r="D170">
        <v>35.299999237060547</v>
      </c>
      <c r="E170">
        <v>35.889999389648438</v>
      </c>
      <c r="F170">
        <v>12834900</v>
      </c>
      <c r="G170" t="s">
        <v>18</v>
      </c>
      <c r="H170" t="s">
        <v>16</v>
      </c>
      <c r="I170">
        <f>VLOOKUP(A170,Sheet1!$A$2:$B$22,2,0)</f>
        <v>0</v>
      </c>
    </row>
    <row r="171" spans="1:9" x14ac:dyDescent="0.3">
      <c r="A171" s="2">
        <v>45679</v>
      </c>
      <c r="B171">
        <v>36.349998474121087</v>
      </c>
      <c r="C171">
        <v>41.090000152587891</v>
      </c>
      <c r="D171">
        <v>36</v>
      </c>
      <c r="E171">
        <v>38.5</v>
      </c>
      <c r="F171">
        <v>16694500</v>
      </c>
      <c r="G171" t="s">
        <v>18</v>
      </c>
      <c r="H171" t="s">
        <v>16</v>
      </c>
      <c r="I171">
        <f>VLOOKUP(A171,Sheet1!$A$2:$B$22,2,0)</f>
        <v>0</v>
      </c>
    </row>
    <row r="172" spans="1:9" x14ac:dyDescent="0.3">
      <c r="A172" s="2">
        <v>45680</v>
      </c>
      <c r="B172">
        <v>38.400001525878913</v>
      </c>
      <c r="C172">
        <v>42.540000915527337</v>
      </c>
      <c r="D172">
        <v>36.990001678466797</v>
      </c>
      <c r="E172">
        <v>42.389999389648438</v>
      </c>
      <c r="F172">
        <v>13684200</v>
      </c>
      <c r="G172" t="s">
        <v>18</v>
      </c>
      <c r="H172" t="s">
        <v>16</v>
      </c>
      <c r="I172" t="str">
        <f>VLOOKUP(A172,Sheet1!$A$2:$B$22,2,0)</f>
        <v>Pre Quarter</v>
      </c>
    </row>
    <row r="173" spans="1:9" x14ac:dyDescent="0.3">
      <c r="A173" s="2">
        <v>45681</v>
      </c>
      <c r="B173">
        <v>43.180000305175781</v>
      </c>
      <c r="C173">
        <v>45.400001525878913</v>
      </c>
      <c r="D173">
        <v>40.784999847412109</v>
      </c>
      <c r="E173">
        <v>41.409999847412109</v>
      </c>
      <c r="F173">
        <v>17245600</v>
      </c>
      <c r="G173" t="s">
        <v>18</v>
      </c>
      <c r="H173" t="s">
        <v>16</v>
      </c>
      <c r="I173" t="str">
        <f>VLOOKUP(A173,Sheet1!$A$2:$B$22,2,0)</f>
        <v>Pre Quarter</v>
      </c>
    </row>
    <row r="174" spans="1:9" x14ac:dyDescent="0.3">
      <c r="A174" s="2">
        <v>45684</v>
      </c>
      <c r="B174">
        <v>40.869998931884773</v>
      </c>
      <c r="C174">
        <v>44.080001831054688</v>
      </c>
      <c r="D174">
        <v>40.709999084472663</v>
      </c>
      <c r="E174">
        <v>41.650001525878913</v>
      </c>
      <c r="F174">
        <v>12162900</v>
      </c>
      <c r="G174" t="s">
        <v>18</v>
      </c>
      <c r="H174" t="s">
        <v>16</v>
      </c>
      <c r="I174" t="str">
        <f>VLOOKUP(A174,Sheet1!$A$2:$B$22,2,0)</f>
        <v>Pre Quarter</v>
      </c>
    </row>
    <row r="175" spans="1:9" x14ac:dyDescent="0.3">
      <c r="A175" s="2">
        <v>45685</v>
      </c>
      <c r="B175">
        <v>41.990001678466797</v>
      </c>
      <c r="C175">
        <v>45.150001525878913</v>
      </c>
      <c r="D175">
        <v>40.75</v>
      </c>
      <c r="E175">
        <v>44.939998626708977</v>
      </c>
      <c r="F175">
        <v>13285800</v>
      </c>
      <c r="G175" t="s">
        <v>18</v>
      </c>
      <c r="H175" t="s">
        <v>16</v>
      </c>
      <c r="I175" t="str">
        <f>VLOOKUP(A175,Sheet1!$A$2:$B$22,2,0)</f>
        <v>Pre Quarter</v>
      </c>
    </row>
    <row r="176" spans="1:9" x14ac:dyDescent="0.3">
      <c r="A176" s="2">
        <v>45686</v>
      </c>
      <c r="B176">
        <v>43.279998779296882</v>
      </c>
      <c r="C176">
        <v>44.740001678466797</v>
      </c>
      <c r="D176">
        <v>40.674999237060547</v>
      </c>
      <c r="E176">
        <v>40.720001220703118</v>
      </c>
      <c r="F176">
        <v>14598100</v>
      </c>
      <c r="G176" t="s">
        <v>18</v>
      </c>
      <c r="H176" t="s">
        <v>16</v>
      </c>
      <c r="I176" t="str">
        <f>VLOOKUP(A176,Sheet1!$A$2:$B$22,2,0)</f>
        <v>Pre Quarter</v>
      </c>
    </row>
    <row r="177" spans="1:9" x14ac:dyDescent="0.3">
      <c r="A177" s="2">
        <v>45687</v>
      </c>
      <c r="B177">
        <v>41.400001525878913</v>
      </c>
      <c r="C177">
        <v>42.540000915527337</v>
      </c>
      <c r="D177">
        <v>39.880001068115227</v>
      </c>
      <c r="E177">
        <v>41.040000915527337</v>
      </c>
      <c r="F177">
        <v>12259600</v>
      </c>
      <c r="G177" t="s">
        <v>18</v>
      </c>
      <c r="H177" t="s">
        <v>16</v>
      </c>
      <c r="I177" t="str">
        <f>VLOOKUP(A177,Sheet1!$A$2:$B$22,2,0)</f>
        <v>Pre Quarter</v>
      </c>
    </row>
    <row r="178" spans="1:9" x14ac:dyDescent="0.3">
      <c r="A178" s="2">
        <v>45688</v>
      </c>
      <c r="B178">
        <v>41.185001373291023</v>
      </c>
      <c r="C178">
        <v>41.459999084472663</v>
      </c>
      <c r="D178">
        <v>39.310001373291023</v>
      </c>
      <c r="E178">
        <v>39.419998168945313</v>
      </c>
      <c r="F178">
        <v>6538800</v>
      </c>
      <c r="G178" t="s">
        <v>18</v>
      </c>
      <c r="H178" t="s">
        <v>16</v>
      </c>
      <c r="I178" t="str">
        <f>VLOOKUP(A178,Sheet1!$A$2:$B$22,2,0)</f>
        <v>Pre Quarter</v>
      </c>
    </row>
    <row r="179" spans="1:9" x14ac:dyDescent="0.3">
      <c r="A179" s="2">
        <v>45691</v>
      </c>
      <c r="B179">
        <v>38.209999084472663</v>
      </c>
      <c r="C179">
        <v>38.650001525878913</v>
      </c>
      <c r="D179">
        <v>35.930000305175781</v>
      </c>
      <c r="E179">
        <v>36.549999237060547</v>
      </c>
      <c r="F179">
        <v>13511800</v>
      </c>
      <c r="G179" t="s">
        <v>18</v>
      </c>
      <c r="H179" t="s">
        <v>16</v>
      </c>
      <c r="I179" t="str">
        <f>VLOOKUP(A179,Sheet1!$A$2:$B$22,2,0)</f>
        <v>Pos Quarter</v>
      </c>
    </row>
    <row r="180" spans="1:9" x14ac:dyDescent="0.3">
      <c r="A180" s="2">
        <v>45692</v>
      </c>
      <c r="B180">
        <v>36.650001525878913</v>
      </c>
      <c r="C180">
        <v>37.919998168945313</v>
      </c>
      <c r="D180">
        <v>33.840000152587891</v>
      </c>
      <c r="E180">
        <v>34.169998168945313</v>
      </c>
      <c r="F180">
        <v>22904900</v>
      </c>
      <c r="G180" t="s">
        <v>18</v>
      </c>
      <c r="H180" t="s">
        <v>16</v>
      </c>
      <c r="I180" t="str">
        <f>VLOOKUP(A180,Sheet1!$A$2:$B$22,2,0)</f>
        <v>Pos Quarter</v>
      </c>
    </row>
    <row r="181" spans="1:9" x14ac:dyDescent="0.3">
      <c r="A181" s="2">
        <v>45693</v>
      </c>
      <c r="B181">
        <v>34.319999694824219</v>
      </c>
      <c r="C181">
        <v>35.569999694824219</v>
      </c>
      <c r="D181">
        <v>33.903999328613281</v>
      </c>
      <c r="E181">
        <v>34.979999542236328</v>
      </c>
      <c r="F181">
        <v>9353700</v>
      </c>
      <c r="G181" t="s">
        <v>18</v>
      </c>
      <c r="H181" t="s">
        <v>16</v>
      </c>
      <c r="I181" t="str">
        <f>VLOOKUP(A181,Sheet1!$A$2:$B$22,2,0)</f>
        <v>Pos Quarter</v>
      </c>
    </row>
    <row r="182" spans="1:9" x14ac:dyDescent="0.3">
      <c r="A182" s="2">
        <v>45694</v>
      </c>
      <c r="B182">
        <v>35.200000762939453</v>
      </c>
      <c r="C182">
        <v>35.240001678466797</v>
      </c>
      <c r="D182">
        <v>33.610000610351563</v>
      </c>
      <c r="E182">
        <v>33.610000610351563</v>
      </c>
      <c r="F182">
        <v>8978800</v>
      </c>
      <c r="G182" t="s">
        <v>18</v>
      </c>
      <c r="H182" t="s">
        <v>16</v>
      </c>
      <c r="I182" t="str">
        <f>VLOOKUP(A182,Sheet1!$A$2:$B$22,2,0)</f>
        <v>Pos Quarter</v>
      </c>
    </row>
    <row r="183" spans="1:9" x14ac:dyDescent="0.3">
      <c r="A183" s="2">
        <v>45695</v>
      </c>
      <c r="B183">
        <v>33.509998321533203</v>
      </c>
      <c r="C183">
        <v>33.770000457763672</v>
      </c>
      <c r="D183">
        <v>32.459999084472663</v>
      </c>
      <c r="E183">
        <v>32.599998474121087</v>
      </c>
      <c r="F183">
        <v>9646800</v>
      </c>
      <c r="G183" t="s">
        <v>18</v>
      </c>
      <c r="H183" t="s">
        <v>16</v>
      </c>
      <c r="I183" t="str">
        <f>VLOOKUP(A183,Sheet1!$A$2:$B$22,2,0)</f>
        <v>Pos Quarter</v>
      </c>
    </row>
    <row r="184" spans="1:9" x14ac:dyDescent="0.3">
      <c r="A184" s="2">
        <v>45698</v>
      </c>
      <c r="B184">
        <v>33</v>
      </c>
      <c r="C184">
        <v>33.394001007080078</v>
      </c>
      <c r="D184">
        <v>31.659999847412109</v>
      </c>
      <c r="E184">
        <v>31.870000839233398</v>
      </c>
      <c r="F184">
        <v>10918300</v>
      </c>
      <c r="G184" t="s">
        <v>18</v>
      </c>
      <c r="H184" t="s">
        <v>16</v>
      </c>
      <c r="I184" t="str">
        <f>VLOOKUP(A184,Sheet1!$A$2:$B$22,2,0)</f>
        <v>Pos Quarter</v>
      </c>
    </row>
    <row r="185" spans="1:9" x14ac:dyDescent="0.3">
      <c r="A185" s="2">
        <v>45699</v>
      </c>
      <c r="B185">
        <v>31.520000457763668</v>
      </c>
      <c r="C185">
        <v>32.419998168945313</v>
      </c>
      <c r="D185">
        <v>30.70000076293945</v>
      </c>
      <c r="E185">
        <v>30.930000305175781</v>
      </c>
      <c r="F185">
        <v>10088600</v>
      </c>
      <c r="G185" t="s">
        <v>18</v>
      </c>
      <c r="H185" t="s">
        <v>16</v>
      </c>
      <c r="I185" t="str">
        <f>VLOOKUP(A185,Sheet1!$A$2:$B$22,2,0)</f>
        <v>Pos Quarter</v>
      </c>
    </row>
    <row r="186" spans="1:9" x14ac:dyDescent="0.3">
      <c r="A186" s="2">
        <v>45700</v>
      </c>
      <c r="B186">
        <v>30.969999313354489</v>
      </c>
      <c r="C186">
        <v>31.079999923706051</v>
      </c>
      <c r="D186">
        <v>30.239999771118161</v>
      </c>
      <c r="E186">
        <v>30.534999847412109</v>
      </c>
      <c r="F186">
        <v>8356600</v>
      </c>
      <c r="G186" t="s">
        <v>18</v>
      </c>
      <c r="H186" t="s">
        <v>16</v>
      </c>
      <c r="I186">
        <f>VLOOKUP(A186,Sheet1!$A$2:$B$22,2,0)</f>
        <v>0</v>
      </c>
    </row>
    <row r="187" spans="1:9" x14ac:dyDescent="0.3">
      <c r="A187" s="2">
        <v>45701</v>
      </c>
      <c r="B187">
        <v>31</v>
      </c>
      <c r="C187">
        <v>31.95999908447266</v>
      </c>
      <c r="D187">
        <v>30.270000457763668</v>
      </c>
      <c r="E187">
        <v>31.920000076293949</v>
      </c>
      <c r="F187">
        <v>14719600</v>
      </c>
      <c r="G187" t="s">
        <v>18</v>
      </c>
      <c r="H187" t="s">
        <v>16</v>
      </c>
      <c r="I187">
        <f>VLOOKUP(A187,Sheet1!$A$2:$B$22,2,0)</f>
        <v>0</v>
      </c>
    </row>
    <row r="188" spans="1:9" x14ac:dyDescent="0.3">
      <c r="A188" s="2">
        <v>45702</v>
      </c>
      <c r="B188">
        <v>30.530000686645511</v>
      </c>
      <c r="C188">
        <v>33.909999847412109</v>
      </c>
      <c r="D188">
        <v>29.25</v>
      </c>
      <c r="E188">
        <v>32.990001678466797</v>
      </c>
      <c r="F188">
        <v>25327300</v>
      </c>
      <c r="G188" t="s">
        <v>18</v>
      </c>
      <c r="H188" t="s">
        <v>16</v>
      </c>
      <c r="I188">
        <f>VLOOKUP(A188,Sheet1!$A$2:$B$22,2,0)</f>
        <v>0</v>
      </c>
    </row>
    <row r="189" spans="1:9" x14ac:dyDescent="0.3">
      <c r="A189" s="2">
        <v>45706</v>
      </c>
      <c r="B189">
        <v>33.049999237060547</v>
      </c>
      <c r="C189">
        <v>36.979999542236328</v>
      </c>
      <c r="D189">
        <v>32.041999816894531</v>
      </c>
      <c r="E189">
        <v>35.75</v>
      </c>
      <c r="F189">
        <v>18951600</v>
      </c>
      <c r="G189" t="s">
        <v>18</v>
      </c>
      <c r="H189" t="s">
        <v>16</v>
      </c>
      <c r="I189">
        <f>VLOOKUP(A189,Sheet1!$A$2:$B$22,2,0)</f>
        <v>0</v>
      </c>
    </row>
    <row r="190" spans="1:9" x14ac:dyDescent="0.3">
      <c r="A190" s="2">
        <v>45707</v>
      </c>
      <c r="B190">
        <v>35.110000610351563</v>
      </c>
      <c r="C190">
        <v>36.75</v>
      </c>
      <c r="D190">
        <v>35.049999237060547</v>
      </c>
      <c r="E190">
        <v>35.979999542236328</v>
      </c>
      <c r="F190">
        <v>4513807</v>
      </c>
      <c r="G190" t="s">
        <v>18</v>
      </c>
      <c r="H190" t="s">
        <v>16</v>
      </c>
      <c r="I190">
        <f>VLOOKUP(A190,Sheet1!$A$2:$B$22,2,0)</f>
        <v>0</v>
      </c>
    </row>
    <row r="191" spans="1:9" x14ac:dyDescent="0.3">
      <c r="A191" s="2">
        <v>45678</v>
      </c>
      <c r="B191">
        <v>514.04998779296875</v>
      </c>
      <c r="C191">
        <v>525</v>
      </c>
      <c r="D191">
        <v>512.82000732421875</v>
      </c>
      <c r="E191">
        <v>524.989990234375</v>
      </c>
      <c r="F191">
        <v>5682100</v>
      </c>
      <c r="G191" t="s">
        <v>19</v>
      </c>
      <c r="H191" t="s">
        <v>16</v>
      </c>
      <c r="I191">
        <f>VLOOKUP(A191,Sheet1!$A$2:$B$22,2,0)</f>
        <v>0</v>
      </c>
    </row>
    <row r="192" spans="1:9" x14ac:dyDescent="0.3">
      <c r="A192" s="2">
        <v>45679</v>
      </c>
      <c r="B192">
        <v>521.65997314453125</v>
      </c>
      <c r="C192">
        <v>524.44000244140625</v>
      </c>
      <c r="D192">
        <v>516</v>
      </c>
      <c r="E192">
        <v>519.719970703125</v>
      </c>
      <c r="F192">
        <v>3756100</v>
      </c>
      <c r="G192" t="s">
        <v>19</v>
      </c>
      <c r="H192" t="s">
        <v>16</v>
      </c>
      <c r="I192">
        <f>VLOOKUP(A192,Sheet1!$A$2:$B$22,2,0)</f>
        <v>0</v>
      </c>
    </row>
    <row r="193" spans="1:9" x14ac:dyDescent="0.3">
      <c r="A193" s="2">
        <v>45680</v>
      </c>
      <c r="B193">
        <v>527.8699951171875</v>
      </c>
      <c r="C193">
        <v>531.47998046875</v>
      </c>
      <c r="D193">
        <v>519.32000732421875</v>
      </c>
      <c r="E193">
        <v>529.77001953125</v>
      </c>
      <c r="F193">
        <v>4580800</v>
      </c>
      <c r="G193" t="s">
        <v>19</v>
      </c>
      <c r="H193" t="s">
        <v>16</v>
      </c>
      <c r="I193" t="str">
        <f>VLOOKUP(A193,Sheet1!$A$2:$B$22,2,0)</f>
        <v>Pre Quarter</v>
      </c>
    </row>
    <row r="194" spans="1:9" x14ac:dyDescent="0.3">
      <c r="A194" s="2">
        <v>45681</v>
      </c>
      <c r="B194">
        <v>528.1099853515625</v>
      </c>
      <c r="C194">
        <v>534.6300048828125</v>
      </c>
      <c r="D194">
        <v>524.510009765625</v>
      </c>
      <c r="E194">
        <v>532.510009765625</v>
      </c>
      <c r="F194">
        <v>3671200</v>
      </c>
      <c r="G194" t="s">
        <v>19</v>
      </c>
      <c r="H194" t="s">
        <v>16</v>
      </c>
      <c r="I194" t="str">
        <f>VLOOKUP(A194,Sheet1!$A$2:$B$22,2,0)</f>
        <v>Pre Quarter</v>
      </c>
    </row>
    <row r="195" spans="1:9" x14ac:dyDescent="0.3">
      <c r="A195" s="2">
        <v>45684</v>
      </c>
      <c r="B195">
        <v>539.97998046875</v>
      </c>
      <c r="C195">
        <v>551.90997314453125</v>
      </c>
      <c r="D195">
        <v>539.97998046875</v>
      </c>
      <c r="E195">
        <v>543.52001953125</v>
      </c>
      <c r="F195">
        <v>4263000</v>
      </c>
      <c r="G195" t="s">
        <v>19</v>
      </c>
      <c r="H195" t="s">
        <v>16</v>
      </c>
      <c r="I195" t="str">
        <f>VLOOKUP(A195,Sheet1!$A$2:$B$22,2,0)</f>
        <v>Pre Quarter</v>
      </c>
    </row>
    <row r="196" spans="1:9" x14ac:dyDescent="0.3">
      <c r="A196" s="2">
        <v>45685</v>
      </c>
      <c r="B196">
        <v>543.010009765625</v>
      </c>
      <c r="C196">
        <v>546.5</v>
      </c>
      <c r="D196">
        <v>537.84002685546875</v>
      </c>
      <c r="E196">
        <v>542.47998046875</v>
      </c>
      <c r="F196">
        <v>3162700</v>
      </c>
      <c r="G196" t="s">
        <v>19</v>
      </c>
      <c r="H196" t="s">
        <v>16</v>
      </c>
      <c r="I196" t="str">
        <f>VLOOKUP(A196,Sheet1!$A$2:$B$22,2,0)</f>
        <v>Pre Quarter</v>
      </c>
    </row>
    <row r="197" spans="1:9" x14ac:dyDescent="0.3">
      <c r="A197" s="2">
        <v>45686</v>
      </c>
      <c r="B197">
        <v>541.72998046875</v>
      </c>
      <c r="C197">
        <v>543.47998046875</v>
      </c>
      <c r="D197">
        <v>534.010009765625</v>
      </c>
      <c r="E197">
        <v>538.0999755859375</v>
      </c>
      <c r="F197">
        <v>2737600</v>
      </c>
      <c r="G197" t="s">
        <v>19</v>
      </c>
      <c r="H197" t="s">
        <v>16</v>
      </c>
      <c r="I197" t="str">
        <f>VLOOKUP(A197,Sheet1!$A$2:$B$22,2,0)</f>
        <v>Pre Quarter</v>
      </c>
    </row>
    <row r="198" spans="1:9" x14ac:dyDescent="0.3">
      <c r="A198" s="2">
        <v>45687</v>
      </c>
      <c r="B198">
        <v>539.469970703125</v>
      </c>
      <c r="C198">
        <v>547.1099853515625</v>
      </c>
      <c r="D198">
        <v>535</v>
      </c>
      <c r="E198">
        <v>545.57000732421875</v>
      </c>
      <c r="F198">
        <v>2924700</v>
      </c>
      <c r="G198" t="s">
        <v>19</v>
      </c>
      <c r="H198" t="s">
        <v>16</v>
      </c>
      <c r="I198" t="str">
        <f>VLOOKUP(A198,Sheet1!$A$2:$B$22,2,0)</f>
        <v>Pre Quarter</v>
      </c>
    </row>
    <row r="199" spans="1:9" x14ac:dyDescent="0.3">
      <c r="A199" s="2">
        <v>45688</v>
      </c>
      <c r="B199">
        <v>543.239990234375</v>
      </c>
      <c r="C199">
        <v>549.15997314453125</v>
      </c>
      <c r="D199">
        <v>541.40997314453125</v>
      </c>
      <c r="E199">
        <v>542.489990234375</v>
      </c>
      <c r="F199">
        <v>4120500</v>
      </c>
      <c r="G199" t="s">
        <v>19</v>
      </c>
      <c r="H199" t="s">
        <v>16</v>
      </c>
      <c r="I199" t="str">
        <f>VLOOKUP(A199,Sheet1!$A$2:$B$22,2,0)</f>
        <v>Pre Quarter</v>
      </c>
    </row>
    <row r="200" spans="1:9" x14ac:dyDescent="0.3">
      <c r="A200" s="2">
        <v>45691</v>
      </c>
      <c r="B200">
        <v>542</v>
      </c>
      <c r="C200">
        <v>553.90997314453125</v>
      </c>
      <c r="D200">
        <v>541.07000732421875</v>
      </c>
      <c r="E200">
        <v>548.17999267578125</v>
      </c>
      <c r="F200">
        <v>4083600</v>
      </c>
      <c r="G200" t="s">
        <v>19</v>
      </c>
      <c r="H200" t="s">
        <v>16</v>
      </c>
      <c r="I200" t="str">
        <f>VLOOKUP(A200,Sheet1!$A$2:$B$22,2,0)</f>
        <v>Pos Quarter</v>
      </c>
    </row>
    <row r="201" spans="1:9" x14ac:dyDescent="0.3">
      <c r="A201" s="2">
        <v>45692</v>
      </c>
      <c r="B201">
        <v>545.20001220703125</v>
      </c>
      <c r="C201">
        <v>548.80999755859375</v>
      </c>
      <c r="D201">
        <v>541.510009765625</v>
      </c>
      <c r="E201">
        <v>545.45001220703125</v>
      </c>
      <c r="F201">
        <v>2869900</v>
      </c>
      <c r="G201" t="s">
        <v>19</v>
      </c>
      <c r="H201" t="s">
        <v>16</v>
      </c>
      <c r="I201" t="str">
        <f>VLOOKUP(A201,Sheet1!$A$2:$B$22,2,0)</f>
        <v>Pos Quarter</v>
      </c>
    </row>
    <row r="202" spans="1:9" x14ac:dyDescent="0.3">
      <c r="A202" s="2">
        <v>45693</v>
      </c>
      <c r="B202">
        <v>530.72998046875</v>
      </c>
      <c r="C202">
        <v>540.70001220703125</v>
      </c>
      <c r="D202">
        <v>521.90997314453125</v>
      </c>
      <c r="E202">
        <v>539.80999755859375</v>
      </c>
      <c r="F202">
        <v>4621600</v>
      </c>
      <c r="G202" t="s">
        <v>19</v>
      </c>
      <c r="H202" t="s">
        <v>16</v>
      </c>
      <c r="I202" t="str">
        <f>VLOOKUP(A202,Sheet1!$A$2:$B$22,2,0)</f>
        <v>Pos Quarter</v>
      </c>
    </row>
    <row r="203" spans="1:9" x14ac:dyDescent="0.3">
      <c r="A203" s="2">
        <v>45694</v>
      </c>
      <c r="B203">
        <v>537.8900146484375</v>
      </c>
      <c r="C203">
        <v>539.0999755859375</v>
      </c>
      <c r="D203">
        <v>525.27001953125</v>
      </c>
      <c r="E203">
        <v>530.03997802734375</v>
      </c>
      <c r="F203">
        <v>3926800</v>
      </c>
      <c r="G203" t="s">
        <v>19</v>
      </c>
      <c r="H203" t="s">
        <v>16</v>
      </c>
      <c r="I203" t="str">
        <f>VLOOKUP(A203,Sheet1!$A$2:$B$22,2,0)</f>
        <v>Pos Quarter</v>
      </c>
    </row>
    <row r="204" spans="1:9" x14ac:dyDescent="0.3">
      <c r="A204" s="2">
        <v>45695</v>
      </c>
      <c r="B204">
        <v>529.20001220703125</v>
      </c>
      <c r="C204">
        <v>532.3900146484375</v>
      </c>
      <c r="D204">
        <v>525.3900146484375</v>
      </c>
      <c r="E204">
        <v>527.030029296875</v>
      </c>
      <c r="F204">
        <v>3349100</v>
      </c>
      <c r="G204" t="s">
        <v>19</v>
      </c>
      <c r="H204" t="s">
        <v>16</v>
      </c>
      <c r="I204" t="str">
        <f>VLOOKUP(A204,Sheet1!$A$2:$B$22,2,0)</f>
        <v>Pos Quarter</v>
      </c>
    </row>
    <row r="205" spans="1:9" x14ac:dyDescent="0.3">
      <c r="A205" s="2">
        <v>45698</v>
      </c>
      <c r="B205">
        <v>527.66998291015625</v>
      </c>
      <c r="C205">
        <v>534.15997314453125</v>
      </c>
      <c r="D205">
        <v>523.3800048828125</v>
      </c>
      <c r="E205">
        <v>533.3699951171875</v>
      </c>
      <c r="F205">
        <v>3143100</v>
      </c>
      <c r="G205" t="s">
        <v>19</v>
      </c>
      <c r="H205" t="s">
        <v>16</v>
      </c>
      <c r="I205" t="str">
        <f>VLOOKUP(A205,Sheet1!$A$2:$B$22,2,0)</f>
        <v>Pos Quarter</v>
      </c>
    </row>
    <row r="206" spans="1:9" x14ac:dyDescent="0.3">
      <c r="A206" s="2">
        <v>45699</v>
      </c>
      <c r="B206">
        <v>535</v>
      </c>
      <c r="C206">
        <v>547.53997802734375</v>
      </c>
      <c r="D206">
        <v>528.27001953125</v>
      </c>
      <c r="E206">
        <v>533.91998291015625</v>
      </c>
      <c r="F206">
        <v>2631900</v>
      </c>
      <c r="G206" t="s">
        <v>19</v>
      </c>
      <c r="H206" t="s">
        <v>16</v>
      </c>
      <c r="I206" t="str">
        <f>VLOOKUP(A206,Sheet1!$A$2:$B$22,2,0)</f>
        <v>Pos Quarter</v>
      </c>
    </row>
    <row r="207" spans="1:9" x14ac:dyDescent="0.3">
      <c r="A207" s="2">
        <v>45700</v>
      </c>
      <c r="B207">
        <v>539.8499755859375</v>
      </c>
      <c r="C207">
        <v>542.3499755859375</v>
      </c>
      <c r="D207">
        <v>525.510009765625</v>
      </c>
      <c r="E207">
        <v>527.4000244140625</v>
      </c>
      <c r="F207">
        <v>3859200</v>
      </c>
      <c r="G207" t="s">
        <v>19</v>
      </c>
      <c r="H207" t="s">
        <v>16</v>
      </c>
      <c r="I207">
        <f>VLOOKUP(A207,Sheet1!$A$2:$B$22,2,0)</f>
        <v>0</v>
      </c>
    </row>
    <row r="208" spans="1:9" x14ac:dyDescent="0.3">
      <c r="A208" s="2">
        <v>45701</v>
      </c>
      <c r="B208">
        <v>530.9000244140625</v>
      </c>
      <c r="C208">
        <v>534.33001708984375</v>
      </c>
      <c r="D208">
        <v>527.0999755859375</v>
      </c>
      <c r="E208">
        <v>531.17999267578125</v>
      </c>
      <c r="F208">
        <v>2835100</v>
      </c>
      <c r="G208" t="s">
        <v>19</v>
      </c>
      <c r="H208" t="s">
        <v>16</v>
      </c>
      <c r="I208">
        <f>VLOOKUP(A208,Sheet1!$A$2:$B$22,2,0)</f>
        <v>0</v>
      </c>
    </row>
    <row r="209" spans="1:9" x14ac:dyDescent="0.3">
      <c r="A209" s="2">
        <v>45702</v>
      </c>
      <c r="B209">
        <v>529</v>
      </c>
      <c r="C209">
        <v>533.20001220703125</v>
      </c>
      <c r="D209">
        <v>522.90997314453125</v>
      </c>
      <c r="E209">
        <v>523.510009765625</v>
      </c>
      <c r="F209">
        <v>3705300</v>
      </c>
      <c r="G209" t="s">
        <v>19</v>
      </c>
      <c r="H209" t="s">
        <v>16</v>
      </c>
      <c r="I209">
        <f>VLOOKUP(A209,Sheet1!$A$2:$B$22,2,0)</f>
        <v>0</v>
      </c>
    </row>
    <row r="210" spans="1:9" x14ac:dyDescent="0.3">
      <c r="A210" s="2">
        <v>45706</v>
      </c>
      <c r="B210">
        <v>510.94000244140619</v>
      </c>
      <c r="C210">
        <v>516</v>
      </c>
      <c r="D210">
        <v>497</v>
      </c>
      <c r="E210">
        <v>500.73001098632813</v>
      </c>
      <c r="F210">
        <v>8754600</v>
      </c>
      <c r="G210" t="s">
        <v>19</v>
      </c>
      <c r="H210" t="s">
        <v>16</v>
      </c>
      <c r="I210">
        <f>VLOOKUP(A210,Sheet1!$A$2:$B$22,2,0)</f>
        <v>0</v>
      </c>
    </row>
    <row r="211" spans="1:9" x14ac:dyDescent="0.3">
      <c r="A211" s="2">
        <v>45707</v>
      </c>
      <c r="B211">
        <v>501.32998657226563</v>
      </c>
      <c r="C211">
        <v>506.2550048828125</v>
      </c>
      <c r="D211">
        <v>498.14999389648438</v>
      </c>
      <c r="E211">
        <v>503.38119506835938</v>
      </c>
      <c r="F211">
        <v>1440399</v>
      </c>
      <c r="G211" t="s">
        <v>19</v>
      </c>
      <c r="H211" t="s">
        <v>16</v>
      </c>
      <c r="I211">
        <f>VLOOKUP(A211,Sheet1!$A$2:$B$22,2,0)</f>
        <v>0</v>
      </c>
    </row>
    <row r="212" spans="1:9" x14ac:dyDescent="0.3">
      <c r="A212" s="2">
        <v>45678</v>
      </c>
      <c r="B212">
        <v>514.04998779296875</v>
      </c>
      <c r="C212">
        <v>525</v>
      </c>
      <c r="D212">
        <v>512.82000732421875</v>
      </c>
      <c r="E212">
        <v>524.989990234375</v>
      </c>
      <c r="F212">
        <v>5682100</v>
      </c>
      <c r="G212" t="s">
        <v>19</v>
      </c>
      <c r="H212" t="s">
        <v>16</v>
      </c>
      <c r="I212">
        <f>VLOOKUP(A212,Sheet1!$A$2:$B$22,2,0)</f>
        <v>0</v>
      </c>
    </row>
    <row r="213" spans="1:9" x14ac:dyDescent="0.3">
      <c r="A213" s="2">
        <v>45679</v>
      </c>
      <c r="B213">
        <v>521.65997314453125</v>
      </c>
      <c r="C213">
        <v>524.44000244140625</v>
      </c>
      <c r="D213">
        <v>516</v>
      </c>
      <c r="E213">
        <v>519.719970703125</v>
      </c>
      <c r="F213">
        <v>3756100</v>
      </c>
      <c r="G213" t="s">
        <v>19</v>
      </c>
      <c r="H213" t="s">
        <v>16</v>
      </c>
      <c r="I213">
        <f>VLOOKUP(A213,Sheet1!$A$2:$B$22,2,0)</f>
        <v>0</v>
      </c>
    </row>
    <row r="214" spans="1:9" x14ac:dyDescent="0.3">
      <c r="A214" s="2">
        <v>45680</v>
      </c>
      <c r="B214">
        <v>527.8699951171875</v>
      </c>
      <c r="C214">
        <v>531.47998046875</v>
      </c>
      <c r="D214">
        <v>519.32000732421875</v>
      </c>
      <c r="E214">
        <v>529.77001953125</v>
      </c>
      <c r="F214">
        <v>4580800</v>
      </c>
      <c r="G214" t="s">
        <v>19</v>
      </c>
      <c r="H214" t="s">
        <v>16</v>
      </c>
      <c r="I214" t="str">
        <f>VLOOKUP(A214,Sheet1!$A$2:$B$22,2,0)</f>
        <v>Pre Quarter</v>
      </c>
    </row>
    <row r="215" spans="1:9" x14ac:dyDescent="0.3">
      <c r="A215" s="2">
        <v>45681</v>
      </c>
      <c r="B215">
        <v>528.1099853515625</v>
      </c>
      <c r="C215">
        <v>534.6300048828125</v>
      </c>
      <c r="D215">
        <v>524.510009765625</v>
      </c>
      <c r="E215">
        <v>532.510009765625</v>
      </c>
      <c r="F215">
        <v>3671200</v>
      </c>
      <c r="G215" t="s">
        <v>19</v>
      </c>
      <c r="H215" t="s">
        <v>16</v>
      </c>
      <c r="I215" t="str">
        <f>VLOOKUP(A215,Sheet1!$A$2:$B$22,2,0)</f>
        <v>Pre Quarter</v>
      </c>
    </row>
    <row r="216" spans="1:9" x14ac:dyDescent="0.3">
      <c r="A216" s="2">
        <v>45684</v>
      </c>
      <c r="B216">
        <v>539.97998046875</v>
      </c>
      <c r="C216">
        <v>551.90997314453125</v>
      </c>
      <c r="D216">
        <v>539.97998046875</v>
      </c>
      <c r="E216">
        <v>543.52001953125</v>
      </c>
      <c r="F216">
        <v>4263000</v>
      </c>
      <c r="G216" t="s">
        <v>19</v>
      </c>
      <c r="H216" t="s">
        <v>16</v>
      </c>
      <c r="I216" t="str">
        <f>VLOOKUP(A216,Sheet1!$A$2:$B$22,2,0)</f>
        <v>Pre Quarter</v>
      </c>
    </row>
    <row r="217" spans="1:9" x14ac:dyDescent="0.3">
      <c r="A217" s="2">
        <v>45685</v>
      </c>
      <c r="B217">
        <v>543.010009765625</v>
      </c>
      <c r="C217">
        <v>546.5</v>
      </c>
      <c r="D217">
        <v>537.84002685546875</v>
      </c>
      <c r="E217">
        <v>542.47998046875</v>
      </c>
      <c r="F217">
        <v>3162700</v>
      </c>
      <c r="G217" t="s">
        <v>19</v>
      </c>
      <c r="H217" t="s">
        <v>16</v>
      </c>
      <c r="I217" t="str">
        <f>VLOOKUP(A217,Sheet1!$A$2:$B$22,2,0)</f>
        <v>Pre Quarter</v>
      </c>
    </row>
    <row r="218" spans="1:9" x14ac:dyDescent="0.3">
      <c r="A218" s="2">
        <v>45686</v>
      </c>
      <c r="B218">
        <v>541.72998046875</v>
      </c>
      <c r="C218">
        <v>543.47998046875</v>
      </c>
      <c r="D218">
        <v>534.010009765625</v>
      </c>
      <c r="E218">
        <v>538.0999755859375</v>
      </c>
      <c r="F218">
        <v>2737600</v>
      </c>
      <c r="G218" t="s">
        <v>19</v>
      </c>
      <c r="H218" t="s">
        <v>16</v>
      </c>
      <c r="I218" t="str">
        <f>VLOOKUP(A218,Sheet1!$A$2:$B$22,2,0)</f>
        <v>Pre Quarter</v>
      </c>
    </row>
    <row r="219" spans="1:9" x14ac:dyDescent="0.3">
      <c r="A219" s="2">
        <v>45687</v>
      </c>
      <c r="B219">
        <v>539.469970703125</v>
      </c>
      <c r="C219">
        <v>547.1099853515625</v>
      </c>
      <c r="D219">
        <v>535</v>
      </c>
      <c r="E219">
        <v>545.57000732421875</v>
      </c>
      <c r="F219">
        <v>2924700</v>
      </c>
      <c r="G219" t="s">
        <v>19</v>
      </c>
      <c r="H219" t="s">
        <v>16</v>
      </c>
      <c r="I219" t="str">
        <f>VLOOKUP(A219,Sheet1!$A$2:$B$22,2,0)</f>
        <v>Pre Quarter</v>
      </c>
    </row>
    <row r="220" spans="1:9" x14ac:dyDescent="0.3">
      <c r="A220" s="2">
        <v>45688</v>
      </c>
      <c r="B220">
        <v>543.239990234375</v>
      </c>
      <c r="C220">
        <v>549.15997314453125</v>
      </c>
      <c r="D220">
        <v>541.40997314453125</v>
      </c>
      <c r="E220">
        <v>542.489990234375</v>
      </c>
      <c r="F220">
        <v>4120500</v>
      </c>
      <c r="G220" t="s">
        <v>19</v>
      </c>
      <c r="H220" t="s">
        <v>16</v>
      </c>
      <c r="I220" t="str">
        <f>VLOOKUP(A220,Sheet1!$A$2:$B$22,2,0)</f>
        <v>Pre Quarter</v>
      </c>
    </row>
    <row r="221" spans="1:9" x14ac:dyDescent="0.3">
      <c r="A221" s="2">
        <v>45691</v>
      </c>
      <c r="B221">
        <v>542</v>
      </c>
      <c r="C221">
        <v>553.90997314453125</v>
      </c>
      <c r="D221">
        <v>541.07000732421875</v>
      </c>
      <c r="E221">
        <v>548.17999267578125</v>
      </c>
      <c r="F221">
        <v>4083600</v>
      </c>
      <c r="G221" t="s">
        <v>19</v>
      </c>
      <c r="H221" t="s">
        <v>16</v>
      </c>
      <c r="I221" t="str">
        <f>VLOOKUP(A221,Sheet1!$A$2:$B$22,2,0)</f>
        <v>Pos Quarter</v>
      </c>
    </row>
    <row r="222" spans="1:9" x14ac:dyDescent="0.3">
      <c r="A222" s="2">
        <v>45692</v>
      </c>
      <c r="B222">
        <v>545.20001220703125</v>
      </c>
      <c r="C222">
        <v>548.80999755859375</v>
      </c>
      <c r="D222">
        <v>541.510009765625</v>
      </c>
      <c r="E222">
        <v>545.45001220703125</v>
      </c>
      <c r="F222">
        <v>2869900</v>
      </c>
      <c r="G222" t="s">
        <v>19</v>
      </c>
      <c r="H222" t="s">
        <v>16</v>
      </c>
      <c r="I222" t="str">
        <f>VLOOKUP(A222,Sheet1!$A$2:$B$22,2,0)</f>
        <v>Pos Quarter</v>
      </c>
    </row>
    <row r="223" spans="1:9" x14ac:dyDescent="0.3">
      <c r="A223" s="2">
        <v>45693</v>
      </c>
      <c r="B223">
        <v>530.72998046875</v>
      </c>
      <c r="C223">
        <v>540.70001220703125</v>
      </c>
      <c r="D223">
        <v>521.90997314453125</v>
      </c>
      <c r="E223">
        <v>539.80999755859375</v>
      </c>
      <c r="F223">
        <v>4621600</v>
      </c>
      <c r="G223" t="s">
        <v>19</v>
      </c>
      <c r="H223" t="s">
        <v>16</v>
      </c>
      <c r="I223" t="str">
        <f>VLOOKUP(A223,Sheet1!$A$2:$B$22,2,0)</f>
        <v>Pos Quarter</v>
      </c>
    </row>
    <row r="224" spans="1:9" x14ac:dyDescent="0.3">
      <c r="A224" s="2">
        <v>45694</v>
      </c>
      <c r="B224">
        <v>537.8900146484375</v>
      </c>
      <c r="C224">
        <v>539.0999755859375</v>
      </c>
      <c r="D224">
        <v>525.27001953125</v>
      </c>
      <c r="E224">
        <v>530.03997802734375</v>
      </c>
      <c r="F224">
        <v>3926800</v>
      </c>
      <c r="G224" t="s">
        <v>19</v>
      </c>
      <c r="H224" t="s">
        <v>16</v>
      </c>
      <c r="I224" t="str">
        <f>VLOOKUP(A224,Sheet1!$A$2:$B$22,2,0)</f>
        <v>Pos Quarter</v>
      </c>
    </row>
    <row r="225" spans="1:9" x14ac:dyDescent="0.3">
      <c r="A225" s="2">
        <v>45695</v>
      </c>
      <c r="B225">
        <v>529.20001220703125</v>
      </c>
      <c r="C225">
        <v>532.3900146484375</v>
      </c>
      <c r="D225">
        <v>525.3900146484375</v>
      </c>
      <c r="E225">
        <v>527.030029296875</v>
      </c>
      <c r="F225">
        <v>3349100</v>
      </c>
      <c r="G225" t="s">
        <v>19</v>
      </c>
      <c r="H225" t="s">
        <v>16</v>
      </c>
      <c r="I225" t="str">
        <f>VLOOKUP(A225,Sheet1!$A$2:$B$22,2,0)</f>
        <v>Pos Quarter</v>
      </c>
    </row>
    <row r="226" spans="1:9" x14ac:dyDescent="0.3">
      <c r="A226" s="2">
        <v>45698</v>
      </c>
      <c r="B226">
        <v>527.66998291015625</v>
      </c>
      <c r="C226">
        <v>534.15997314453125</v>
      </c>
      <c r="D226">
        <v>523.3800048828125</v>
      </c>
      <c r="E226">
        <v>533.3699951171875</v>
      </c>
      <c r="F226">
        <v>3143100</v>
      </c>
      <c r="G226" t="s">
        <v>19</v>
      </c>
      <c r="H226" t="s">
        <v>16</v>
      </c>
      <c r="I226" t="str">
        <f>VLOOKUP(A226,Sheet1!$A$2:$B$22,2,0)</f>
        <v>Pos Quarter</v>
      </c>
    </row>
    <row r="227" spans="1:9" x14ac:dyDescent="0.3">
      <c r="A227" s="2">
        <v>45699</v>
      </c>
      <c r="B227">
        <v>535</v>
      </c>
      <c r="C227">
        <v>547.53997802734375</v>
      </c>
      <c r="D227">
        <v>528.27001953125</v>
      </c>
      <c r="E227">
        <v>533.91998291015625</v>
      </c>
      <c r="F227">
        <v>2631900</v>
      </c>
      <c r="G227" t="s">
        <v>19</v>
      </c>
      <c r="H227" t="s">
        <v>16</v>
      </c>
      <c r="I227" t="str">
        <f>VLOOKUP(A227,Sheet1!$A$2:$B$22,2,0)</f>
        <v>Pos Quarter</v>
      </c>
    </row>
    <row r="228" spans="1:9" x14ac:dyDescent="0.3">
      <c r="A228" s="2">
        <v>45700</v>
      </c>
      <c r="B228">
        <v>539.8499755859375</v>
      </c>
      <c r="C228">
        <v>542.3499755859375</v>
      </c>
      <c r="D228">
        <v>525.510009765625</v>
      </c>
      <c r="E228">
        <v>527.4000244140625</v>
      </c>
      <c r="F228">
        <v>3859200</v>
      </c>
      <c r="G228" t="s">
        <v>19</v>
      </c>
      <c r="H228" t="s">
        <v>16</v>
      </c>
      <c r="I228">
        <f>VLOOKUP(A228,Sheet1!$A$2:$B$22,2,0)</f>
        <v>0</v>
      </c>
    </row>
    <row r="229" spans="1:9" x14ac:dyDescent="0.3">
      <c r="A229" s="2">
        <v>45701</v>
      </c>
      <c r="B229">
        <v>530.9000244140625</v>
      </c>
      <c r="C229">
        <v>534.33001708984375</v>
      </c>
      <c r="D229">
        <v>527.0999755859375</v>
      </c>
      <c r="E229">
        <v>531.17999267578125</v>
      </c>
      <c r="F229">
        <v>2835100</v>
      </c>
      <c r="G229" t="s">
        <v>19</v>
      </c>
      <c r="H229" t="s">
        <v>16</v>
      </c>
      <c r="I229">
        <f>VLOOKUP(A229,Sheet1!$A$2:$B$22,2,0)</f>
        <v>0</v>
      </c>
    </row>
    <row r="230" spans="1:9" x14ac:dyDescent="0.3">
      <c r="A230" s="2">
        <v>45702</v>
      </c>
      <c r="B230">
        <v>529</v>
      </c>
      <c r="C230">
        <v>533.20001220703125</v>
      </c>
      <c r="D230">
        <v>522.90997314453125</v>
      </c>
      <c r="E230">
        <v>523.510009765625</v>
      </c>
      <c r="F230">
        <v>3705300</v>
      </c>
      <c r="G230" t="s">
        <v>19</v>
      </c>
      <c r="H230" t="s">
        <v>16</v>
      </c>
      <c r="I230">
        <f>VLOOKUP(A230,Sheet1!$A$2:$B$22,2,0)</f>
        <v>0</v>
      </c>
    </row>
    <row r="231" spans="1:9" x14ac:dyDescent="0.3">
      <c r="A231" s="2">
        <v>45706</v>
      </c>
      <c r="B231">
        <v>510.94000244140619</v>
      </c>
      <c r="C231">
        <v>516</v>
      </c>
      <c r="D231">
        <v>497</v>
      </c>
      <c r="E231">
        <v>500.73001098632813</v>
      </c>
      <c r="F231">
        <v>8754600</v>
      </c>
      <c r="G231" t="s">
        <v>19</v>
      </c>
      <c r="H231" t="s">
        <v>16</v>
      </c>
      <c r="I231">
        <f>VLOOKUP(A231,Sheet1!$A$2:$B$22,2,0)</f>
        <v>0</v>
      </c>
    </row>
    <row r="232" spans="1:9" x14ac:dyDescent="0.3">
      <c r="A232" s="2">
        <v>45707</v>
      </c>
      <c r="B232">
        <v>501.32998657226563</v>
      </c>
      <c r="C232">
        <v>506.2550048828125</v>
      </c>
      <c r="D232">
        <v>498.14999389648438</v>
      </c>
      <c r="E232">
        <v>503.38119506835938</v>
      </c>
      <c r="F232">
        <v>1440399</v>
      </c>
      <c r="G232" t="s">
        <v>19</v>
      </c>
      <c r="H232" t="s">
        <v>16</v>
      </c>
      <c r="I232">
        <f>VLOOKUP(A232,Sheet1!$A$2:$B$22,2,0)</f>
        <v>0</v>
      </c>
    </row>
    <row r="233" spans="1:9" x14ac:dyDescent="0.3">
      <c r="A233" s="2">
        <v>45678</v>
      </c>
      <c r="B233">
        <v>730.01186104351837</v>
      </c>
      <c r="C233">
        <v>742.00120744907008</v>
      </c>
      <c r="D233">
        <v>725.28002601691321</v>
      </c>
      <c r="E233">
        <v>741.07275390625</v>
      </c>
      <c r="F233">
        <v>5122800</v>
      </c>
      <c r="G233" t="s">
        <v>20</v>
      </c>
      <c r="H233" t="s">
        <v>16</v>
      </c>
      <c r="I233">
        <f>VLOOKUP(A233,Sheet1!$A$2:$B$22,2,0)</f>
        <v>0</v>
      </c>
    </row>
    <row r="234" spans="1:9" x14ac:dyDescent="0.3">
      <c r="A234" s="2">
        <v>45679</v>
      </c>
      <c r="B234">
        <v>744.29722822372673</v>
      </c>
      <c r="C234">
        <v>759.06175972794927</v>
      </c>
      <c r="D234">
        <v>737.77843400381926</v>
      </c>
      <c r="E234">
        <v>752.6827392578125</v>
      </c>
      <c r="F234">
        <v>3737800</v>
      </c>
      <c r="G234" t="s">
        <v>20</v>
      </c>
      <c r="H234" t="s">
        <v>16</v>
      </c>
      <c r="I234">
        <f>VLOOKUP(A234,Sheet1!$A$2:$B$22,2,0)</f>
        <v>0</v>
      </c>
    </row>
    <row r="235" spans="1:9" x14ac:dyDescent="0.3">
      <c r="A235" s="2">
        <v>45680</v>
      </c>
      <c r="B235">
        <v>746.37365007095798</v>
      </c>
      <c r="C235">
        <v>765.28106689453125</v>
      </c>
      <c r="D235">
        <v>742.96954366704904</v>
      </c>
      <c r="E235">
        <v>765.28106689453125</v>
      </c>
      <c r="F235">
        <v>3127200</v>
      </c>
      <c r="G235" t="s">
        <v>20</v>
      </c>
      <c r="H235" t="s">
        <v>16</v>
      </c>
      <c r="I235" t="str">
        <f>VLOOKUP(A235,Sheet1!$A$2:$B$22,2,0)</f>
        <v>Pre Quarter</v>
      </c>
    </row>
    <row r="236" spans="1:9" x14ac:dyDescent="0.3">
      <c r="A236" s="2">
        <v>45681</v>
      </c>
      <c r="B236">
        <v>760.63905732279545</v>
      </c>
      <c r="C236">
        <v>787.93198401829295</v>
      </c>
      <c r="D236">
        <v>759.18154735605231</v>
      </c>
      <c r="E236">
        <v>784.05865478515625</v>
      </c>
      <c r="F236">
        <v>4170600</v>
      </c>
      <c r="G236" t="s">
        <v>20</v>
      </c>
      <c r="H236" t="s">
        <v>16</v>
      </c>
      <c r="I236" t="str">
        <f>VLOOKUP(A236,Sheet1!$A$2:$B$22,2,0)</f>
        <v>Pre Quarter</v>
      </c>
    </row>
    <row r="237" spans="1:9" x14ac:dyDescent="0.3">
      <c r="A237" s="2">
        <v>45684</v>
      </c>
      <c r="B237">
        <v>777.37026541012813</v>
      </c>
      <c r="C237">
        <v>807.85769995552471</v>
      </c>
      <c r="D237">
        <v>777.37026541012813</v>
      </c>
      <c r="E237">
        <v>806.779541015625</v>
      </c>
      <c r="F237">
        <v>3915200</v>
      </c>
      <c r="G237" t="s">
        <v>20</v>
      </c>
      <c r="H237" t="s">
        <v>16</v>
      </c>
      <c r="I237" t="str">
        <f>VLOOKUP(A237,Sheet1!$A$2:$B$22,2,0)</f>
        <v>Pre Quarter</v>
      </c>
    </row>
    <row r="238" spans="1:9" x14ac:dyDescent="0.3">
      <c r="A238" s="2">
        <v>45685</v>
      </c>
      <c r="B238">
        <v>805.85117048105963</v>
      </c>
      <c r="C238">
        <v>814.74587535146964</v>
      </c>
      <c r="D238">
        <v>798.73343244793523</v>
      </c>
      <c r="E238">
        <v>803.60504150390625</v>
      </c>
      <c r="F238">
        <v>2808800</v>
      </c>
      <c r="G238" t="s">
        <v>20</v>
      </c>
      <c r="H238" t="s">
        <v>16</v>
      </c>
      <c r="I238" t="str">
        <f>VLOOKUP(A238,Sheet1!$A$2:$B$22,2,0)</f>
        <v>Pre Quarter</v>
      </c>
    </row>
    <row r="239" spans="1:9" x14ac:dyDescent="0.3">
      <c r="A239" s="2">
        <v>45686</v>
      </c>
      <c r="B239">
        <v>805.60156076250109</v>
      </c>
      <c r="C239">
        <v>807.72790096348319</v>
      </c>
      <c r="D239">
        <v>797.62531733794481</v>
      </c>
      <c r="E239">
        <v>802.69659423828125</v>
      </c>
      <c r="F239">
        <v>1827600</v>
      </c>
      <c r="G239" t="s">
        <v>20</v>
      </c>
      <c r="H239" t="s">
        <v>16</v>
      </c>
      <c r="I239" t="str">
        <f>VLOOKUP(A239,Sheet1!$A$2:$B$22,2,0)</f>
        <v>Pre Quarter</v>
      </c>
    </row>
    <row r="240" spans="1:9" x14ac:dyDescent="0.3">
      <c r="A240" s="2">
        <v>45687</v>
      </c>
      <c r="B240">
        <v>807.01908939501004</v>
      </c>
      <c r="C240">
        <v>823.2012217363033</v>
      </c>
      <c r="D240">
        <v>803.61498316997586</v>
      </c>
      <c r="E240">
        <v>821.8135986328125</v>
      </c>
      <c r="F240">
        <v>2643000</v>
      </c>
      <c r="G240" t="s">
        <v>20</v>
      </c>
      <c r="H240" t="s">
        <v>16</v>
      </c>
      <c r="I240" t="str">
        <f>VLOOKUP(A240,Sheet1!$A$2:$B$22,2,0)</f>
        <v>Pre Quarter</v>
      </c>
    </row>
    <row r="241" spans="1:9" x14ac:dyDescent="0.3">
      <c r="A241" s="2">
        <v>45688</v>
      </c>
      <c r="B241">
        <v>821.58404513296409</v>
      </c>
      <c r="C241">
        <v>825.92653667381978</v>
      </c>
      <c r="D241">
        <v>809.63466852251884</v>
      </c>
      <c r="E241">
        <v>809.6845703125</v>
      </c>
      <c r="F241">
        <v>2562600</v>
      </c>
      <c r="G241" t="s">
        <v>20</v>
      </c>
      <c r="H241" t="s">
        <v>16</v>
      </c>
      <c r="I241" t="str">
        <f>VLOOKUP(A241,Sheet1!$A$2:$B$22,2,0)</f>
        <v>Pre Quarter</v>
      </c>
    </row>
    <row r="242" spans="1:9" x14ac:dyDescent="0.3">
      <c r="A242" s="2">
        <v>45691</v>
      </c>
      <c r="B242">
        <v>802.88626964591708</v>
      </c>
      <c r="C242">
        <v>816.55271838166664</v>
      </c>
      <c r="D242">
        <v>800.3705858186629</v>
      </c>
      <c r="E242">
        <v>809.03564453125</v>
      </c>
      <c r="F242">
        <v>2808800</v>
      </c>
      <c r="G242" t="s">
        <v>20</v>
      </c>
      <c r="H242" t="s">
        <v>16</v>
      </c>
      <c r="I242" t="str">
        <f>VLOOKUP(A242,Sheet1!$A$2:$B$22,2,0)</f>
        <v>Pos Quarter</v>
      </c>
    </row>
    <row r="243" spans="1:9" x14ac:dyDescent="0.3">
      <c r="A243" s="2">
        <v>45692</v>
      </c>
      <c r="B243">
        <v>809.65456529179403</v>
      </c>
      <c r="C243">
        <v>827.61360350404118</v>
      </c>
      <c r="D243">
        <v>804.55337173931616</v>
      </c>
      <c r="E243">
        <v>824.64874267578125</v>
      </c>
      <c r="F243">
        <v>4299700</v>
      </c>
      <c r="G243" t="s">
        <v>20</v>
      </c>
      <c r="H243" t="s">
        <v>16</v>
      </c>
      <c r="I243" t="str">
        <f>VLOOKUP(A243,Sheet1!$A$2:$B$22,2,0)</f>
        <v>Pos Quarter</v>
      </c>
    </row>
    <row r="244" spans="1:9" x14ac:dyDescent="0.3">
      <c r="A244" s="2">
        <v>45693</v>
      </c>
      <c r="B244">
        <v>833.71314489790336</v>
      </c>
      <c r="C244">
        <v>845.44292896804484</v>
      </c>
      <c r="D244">
        <v>829.63015495273498</v>
      </c>
      <c r="E244">
        <v>840.73101806640625</v>
      </c>
      <c r="F244">
        <v>4578900</v>
      </c>
      <c r="G244" t="s">
        <v>20</v>
      </c>
      <c r="H244" t="s">
        <v>16</v>
      </c>
      <c r="I244" t="str">
        <f>VLOOKUP(A244,Sheet1!$A$2:$B$22,2,0)</f>
        <v>Pos Quarter</v>
      </c>
    </row>
    <row r="245" spans="1:9" x14ac:dyDescent="0.3">
      <c r="A245" s="2">
        <v>45694</v>
      </c>
      <c r="B245">
        <v>838.0756591483605</v>
      </c>
      <c r="C245">
        <v>886.21266933389518</v>
      </c>
      <c r="D245">
        <v>834.17235202500694</v>
      </c>
      <c r="E245">
        <v>868.87255859375</v>
      </c>
      <c r="F245">
        <v>7138500</v>
      </c>
      <c r="G245" t="s">
        <v>20</v>
      </c>
      <c r="H245" t="s">
        <v>16</v>
      </c>
      <c r="I245" t="str">
        <f>VLOOKUP(A245,Sheet1!$A$2:$B$22,2,0)</f>
        <v>Pos Quarter</v>
      </c>
    </row>
    <row r="246" spans="1:9" x14ac:dyDescent="0.3">
      <c r="A246" s="2">
        <v>45695</v>
      </c>
      <c r="B246">
        <v>875.02198328529039</v>
      </c>
      <c r="C246">
        <v>887.82986575047107</v>
      </c>
      <c r="D246">
        <v>868.12383763096568</v>
      </c>
      <c r="E246">
        <v>876.79888916015625</v>
      </c>
      <c r="F246">
        <v>4426100</v>
      </c>
      <c r="G246" t="s">
        <v>20</v>
      </c>
      <c r="H246" t="s">
        <v>16</v>
      </c>
      <c r="I246" t="str">
        <f>VLOOKUP(A246,Sheet1!$A$2:$B$22,2,0)</f>
        <v>Pos Quarter</v>
      </c>
    </row>
    <row r="247" spans="1:9" x14ac:dyDescent="0.3">
      <c r="A247" s="2">
        <v>45698</v>
      </c>
      <c r="B247">
        <v>876.21988139538735</v>
      </c>
      <c r="C247">
        <v>878.4859954494782</v>
      </c>
      <c r="D247">
        <v>857.89148365901781</v>
      </c>
      <c r="E247">
        <v>867.3851318359375</v>
      </c>
      <c r="F247">
        <v>3065600</v>
      </c>
      <c r="G247" t="s">
        <v>20</v>
      </c>
      <c r="H247" t="s">
        <v>16</v>
      </c>
      <c r="I247" t="str">
        <f>VLOOKUP(A247,Sheet1!$A$2:$B$22,2,0)</f>
        <v>Pos Quarter</v>
      </c>
    </row>
    <row r="248" spans="1:9" x14ac:dyDescent="0.3">
      <c r="A248" s="2">
        <v>45699</v>
      </c>
      <c r="B248">
        <v>865.53831644545744</v>
      </c>
      <c r="C248">
        <v>872.685970957883</v>
      </c>
      <c r="D248">
        <v>859.01952197124501</v>
      </c>
      <c r="E248">
        <v>863.51177978515625</v>
      </c>
      <c r="F248">
        <v>1944200</v>
      </c>
      <c r="G248" t="s">
        <v>20</v>
      </c>
      <c r="H248" t="s">
        <v>16</v>
      </c>
      <c r="I248" t="str">
        <f>VLOOKUP(A248,Sheet1!$A$2:$B$22,2,0)</f>
        <v>Pos Quarter</v>
      </c>
    </row>
    <row r="249" spans="1:9" x14ac:dyDescent="0.3">
      <c r="A249" s="2">
        <v>45700</v>
      </c>
      <c r="B249">
        <v>855.45563648530549</v>
      </c>
      <c r="C249">
        <v>876.2698004203844</v>
      </c>
      <c r="D249">
        <v>854.63703999147549</v>
      </c>
      <c r="E249">
        <v>871.468017578125</v>
      </c>
      <c r="F249">
        <v>2533400</v>
      </c>
      <c r="G249" t="s">
        <v>20</v>
      </c>
      <c r="H249" t="s">
        <v>16</v>
      </c>
      <c r="I249">
        <f>VLOOKUP(A249,Sheet1!$A$2:$B$22,2,0)</f>
        <v>0</v>
      </c>
    </row>
    <row r="250" spans="1:9" x14ac:dyDescent="0.3">
      <c r="A250" s="2">
        <v>45701</v>
      </c>
      <c r="B250">
        <v>875.56104369119248</v>
      </c>
      <c r="C250">
        <v>881.97997382347398</v>
      </c>
      <c r="D250">
        <v>866.3069728552955</v>
      </c>
      <c r="E250">
        <v>870.3599853515625</v>
      </c>
      <c r="F250">
        <v>2472900</v>
      </c>
      <c r="G250" t="s">
        <v>20</v>
      </c>
      <c r="H250" t="s">
        <v>16</v>
      </c>
      <c r="I250">
        <f>VLOOKUP(A250,Sheet1!$A$2:$B$22,2,0)</f>
        <v>0</v>
      </c>
    </row>
    <row r="251" spans="1:9" x14ac:dyDescent="0.3">
      <c r="A251" s="2">
        <v>45702</v>
      </c>
      <c r="B251">
        <v>869.0999755859375</v>
      </c>
      <c r="C251">
        <v>873.5</v>
      </c>
      <c r="D251">
        <v>841.489990234375</v>
      </c>
      <c r="E251">
        <v>844.27001953125</v>
      </c>
      <c r="F251">
        <v>3222300</v>
      </c>
      <c r="G251" t="s">
        <v>20</v>
      </c>
      <c r="H251" t="s">
        <v>16</v>
      </c>
      <c r="I251">
        <f>VLOOKUP(A251,Sheet1!$A$2:$B$22,2,0)</f>
        <v>0</v>
      </c>
    </row>
    <row r="252" spans="1:9" x14ac:dyDescent="0.3">
      <c r="A252" s="2">
        <v>45706</v>
      </c>
      <c r="B252">
        <v>856.41998291015625</v>
      </c>
      <c r="C252">
        <v>862.72998046875</v>
      </c>
      <c r="D252">
        <v>851.3599853515625</v>
      </c>
      <c r="E252">
        <v>857.20001220703125</v>
      </c>
      <c r="F252">
        <v>4288000</v>
      </c>
      <c r="G252" t="s">
        <v>20</v>
      </c>
      <c r="H252" t="s">
        <v>16</v>
      </c>
      <c r="I252">
        <f>VLOOKUP(A252,Sheet1!$A$2:$B$22,2,0)</f>
        <v>0</v>
      </c>
    </row>
    <row r="253" spans="1:9" x14ac:dyDescent="0.3">
      <c r="A253" s="2">
        <v>45707</v>
      </c>
      <c r="B253">
        <v>857.17498779296875</v>
      </c>
      <c r="C253">
        <v>881.3267822265625</v>
      </c>
      <c r="D253">
        <v>859.1201171875</v>
      </c>
      <c r="E253">
        <v>876.20501708984375</v>
      </c>
      <c r="F253">
        <v>1556754</v>
      </c>
      <c r="G253" t="s">
        <v>20</v>
      </c>
      <c r="H253" t="s">
        <v>16</v>
      </c>
      <c r="I253">
        <f>VLOOKUP(A253,Sheet1!$A$2:$B$22,2,0)</f>
        <v>0</v>
      </c>
    </row>
    <row r="254" spans="1:9" x14ac:dyDescent="0.3">
      <c r="A254" s="2">
        <v>45678</v>
      </c>
      <c r="B254">
        <v>98.080001831054688</v>
      </c>
      <c r="C254">
        <v>98.269996643066406</v>
      </c>
      <c r="D254">
        <v>95.760002136230469</v>
      </c>
      <c r="E254">
        <v>96.239997863769531</v>
      </c>
      <c r="F254">
        <v>17756100</v>
      </c>
      <c r="G254" t="s">
        <v>21</v>
      </c>
      <c r="H254" t="s">
        <v>16</v>
      </c>
      <c r="I254">
        <f>VLOOKUP(A254,Sheet1!$A$2:$B$22,2,0)</f>
        <v>0</v>
      </c>
    </row>
    <row r="255" spans="1:9" x14ac:dyDescent="0.3">
      <c r="A255" s="2">
        <v>45679</v>
      </c>
      <c r="B255">
        <v>95.959999084472656</v>
      </c>
      <c r="C255">
        <v>97</v>
      </c>
      <c r="D255">
        <v>95.150001525878906</v>
      </c>
      <c r="E255">
        <v>95.680000305175781</v>
      </c>
      <c r="F255">
        <v>13070900</v>
      </c>
      <c r="G255" t="s">
        <v>21</v>
      </c>
      <c r="H255" t="s">
        <v>16</v>
      </c>
      <c r="I255">
        <f>VLOOKUP(A255,Sheet1!$A$2:$B$22,2,0)</f>
        <v>0</v>
      </c>
    </row>
    <row r="256" spans="1:9" x14ac:dyDescent="0.3">
      <c r="A256" s="2">
        <v>45680</v>
      </c>
      <c r="B256">
        <v>96.110000610351563</v>
      </c>
      <c r="C256">
        <v>97.160003662109375</v>
      </c>
      <c r="D256">
        <v>95.220001220703125</v>
      </c>
      <c r="E256">
        <v>96.629997253417969</v>
      </c>
      <c r="F256">
        <v>11522800</v>
      </c>
      <c r="G256" t="s">
        <v>21</v>
      </c>
      <c r="H256" t="s">
        <v>16</v>
      </c>
      <c r="I256" t="str">
        <f>VLOOKUP(A256,Sheet1!$A$2:$B$22,2,0)</f>
        <v>Pre Quarter</v>
      </c>
    </row>
    <row r="257" spans="1:9" x14ac:dyDescent="0.3">
      <c r="A257" s="2">
        <v>45681</v>
      </c>
      <c r="B257">
        <v>96.790000915527344</v>
      </c>
      <c r="C257">
        <v>97.099998474121094</v>
      </c>
      <c r="D257">
        <v>95.410003662109375</v>
      </c>
      <c r="E257">
        <v>95.550003051757813</v>
      </c>
      <c r="F257">
        <v>12244800</v>
      </c>
      <c r="G257" t="s">
        <v>21</v>
      </c>
      <c r="H257" t="s">
        <v>16</v>
      </c>
      <c r="I257" t="str">
        <f>VLOOKUP(A257,Sheet1!$A$2:$B$22,2,0)</f>
        <v>Pre Quarter</v>
      </c>
    </row>
    <row r="258" spans="1:9" x14ac:dyDescent="0.3">
      <c r="A258" s="2">
        <v>45684</v>
      </c>
      <c r="B258">
        <v>96.629997253417969</v>
      </c>
      <c r="C258">
        <v>98.620002746582031</v>
      </c>
      <c r="D258">
        <v>95.980003356933594</v>
      </c>
      <c r="E258">
        <v>97.94000244140625</v>
      </c>
      <c r="F258">
        <v>15093400</v>
      </c>
      <c r="G258" t="s">
        <v>21</v>
      </c>
      <c r="H258" t="s">
        <v>16</v>
      </c>
      <c r="I258" t="str">
        <f>VLOOKUP(A258,Sheet1!$A$2:$B$22,2,0)</f>
        <v>Pre Quarter</v>
      </c>
    </row>
    <row r="259" spans="1:9" x14ac:dyDescent="0.3">
      <c r="A259" s="2">
        <v>45685</v>
      </c>
      <c r="B259">
        <v>97.349998474121094</v>
      </c>
      <c r="C259">
        <v>98.879997253417969</v>
      </c>
      <c r="D259">
        <v>96.589996337890625</v>
      </c>
      <c r="E259">
        <v>97.449996948242188</v>
      </c>
      <c r="F259">
        <v>12840900</v>
      </c>
      <c r="G259" t="s">
        <v>21</v>
      </c>
      <c r="H259" t="s">
        <v>16</v>
      </c>
      <c r="I259" t="str">
        <f>VLOOKUP(A259,Sheet1!$A$2:$B$22,2,0)</f>
        <v>Pre Quarter</v>
      </c>
    </row>
    <row r="260" spans="1:9" x14ac:dyDescent="0.3">
      <c r="A260" s="2">
        <v>45686</v>
      </c>
      <c r="B260">
        <v>97.419998168945313</v>
      </c>
      <c r="C260">
        <v>99.150001525878906</v>
      </c>
      <c r="D260">
        <v>97.389999389648438</v>
      </c>
      <c r="E260">
        <v>98.279998779296875</v>
      </c>
      <c r="F260">
        <v>10225500</v>
      </c>
      <c r="G260" t="s">
        <v>21</v>
      </c>
      <c r="H260" t="s">
        <v>16</v>
      </c>
      <c r="I260" t="str">
        <f>VLOOKUP(A260,Sheet1!$A$2:$B$22,2,0)</f>
        <v>Pre Quarter</v>
      </c>
    </row>
    <row r="261" spans="1:9" x14ac:dyDescent="0.3">
      <c r="A261" s="2">
        <v>45687</v>
      </c>
      <c r="B261">
        <v>99.410003662109375</v>
      </c>
      <c r="C261">
        <v>99.410003662109375</v>
      </c>
      <c r="D261">
        <v>98.230003356933594</v>
      </c>
      <c r="E261">
        <v>98.949996948242188</v>
      </c>
      <c r="F261">
        <v>10164700</v>
      </c>
      <c r="G261" t="s">
        <v>21</v>
      </c>
      <c r="H261" t="s">
        <v>16</v>
      </c>
      <c r="I261" t="str">
        <f>VLOOKUP(A261,Sheet1!$A$2:$B$22,2,0)</f>
        <v>Pre Quarter</v>
      </c>
    </row>
    <row r="262" spans="1:9" x14ac:dyDescent="0.3">
      <c r="A262" s="2">
        <v>45688</v>
      </c>
      <c r="B262">
        <v>99.099998474121094</v>
      </c>
      <c r="C262">
        <v>100.05999755859381</v>
      </c>
      <c r="D262">
        <v>98.580001831054688</v>
      </c>
      <c r="E262">
        <v>98.819999694824219</v>
      </c>
      <c r="F262">
        <v>11421600</v>
      </c>
      <c r="G262" t="s">
        <v>21</v>
      </c>
      <c r="H262" t="s">
        <v>16</v>
      </c>
      <c r="I262" t="str">
        <f>VLOOKUP(A262,Sheet1!$A$2:$B$22,2,0)</f>
        <v>Pre Quarter</v>
      </c>
    </row>
    <row r="263" spans="1:9" x14ac:dyDescent="0.3">
      <c r="A263" s="2">
        <v>45691</v>
      </c>
      <c r="B263">
        <v>98.129997253417969</v>
      </c>
      <c r="C263">
        <v>100.15000152587891</v>
      </c>
      <c r="D263">
        <v>98</v>
      </c>
      <c r="E263">
        <v>99.790000915527344</v>
      </c>
      <c r="F263">
        <v>13363900</v>
      </c>
      <c r="G263" t="s">
        <v>21</v>
      </c>
      <c r="H263" t="s">
        <v>16</v>
      </c>
      <c r="I263" t="str">
        <f>VLOOKUP(A263,Sheet1!$A$2:$B$22,2,0)</f>
        <v>Pos Quarter</v>
      </c>
    </row>
    <row r="264" spans="1:9" x14ac:dyDescent="0.3">
      <c r="A264" s="2">
        <v>45692</v>
      </c>
      <c r="B264">
        <v>89</v>
      </c>
      <c r="C264">
        <v>91.230003356933594</v>
      </c>
      <c r="D264">
        <v>87.330001831054688</v>
      </c>
      <c r="E264">
        <v>90.739997863769531</v>
      </c>
      <c r="F264">
        <v>50837600</v>
      </c>
      <c r="G264" t="s">
        <v>21</v>
      </c>
      <c r="H264" t="s">
        <v>16</v>
      </c>
      <c r="I264" t="str">
        <f>VLOOKUP(A264,Sheet1!$A$2:$B$22,2,0)</f>
        <v>Pos Quarter</v>
      </c>
    </row>
    <row r="265" spans="1:9" x14ac:dyDescent="0.3">
      <c r="A265" s="2">
        <v>45693</v>
      </c>
      <c r="B265">
        <v>90.389999389648438</v>
      </c>
      <c r="C265">
        <v>90.739997863769531</v>
      </c>
      <c r="D265">
        <v>88</v>
      </c>
      <c r="E265">
        <v>89.669998168945313</v>
      </c>
      <c r="F265">
        <v>21670600</v>
      </c>
      <c r="G265" t="s">
        <v>21</v>
      </c>
      <c r="H265" t="s">
        <v>16</v>
      </c>
      <c r="I265" t="str">
        <f>VLOOKUP(A265,Sheet1!$A$2:$B$22,2,0)</f>
        <v>Pos Quarter</v>
      </c>
    </row>
    <row r="266" spans="1:9" x14ac:dyDescent="0.3">
      <c r="A266" s="2">
        <v>45694</v>
      </c>
      <c r="B266">
        <v>89.410003662109375</v>
      </c>
      <c r="C266">
        <v>89.569999694824219</v>
      </c>
      <c r="D266">
        <v>87.839996337890625</v>
      </c>
      <c r="E266">
        <v>88.050003051757813</v>
      </c>
      <c r="F266">
        <v>19509700</v>
      </c>
      <c r="G266" t="s">
        <v>21</v>
      </c>
      <c r="H266" t="s">
        <v>16</v>
      </c>
      <c r="I266" t="str">
        <f>VLOOKUP(A266,Sheet1!$A$2:$B$22,2,0)</f>
        <v>Pos Quarter</v>
      </c>
    </row>
    <row r="267" spans="1:9" x14ac:dyDescent="0.3">
      <c r="A267" s="2">
        <v>45695</v>
      </c>
      <c r="B267">
        <v>87.519996643066406</v>
      </c>
      <c r="C267">
        <v>88.599998474121094</v>
      </c>
      <c r="D267">
        <v>87.120002746582031</v>
      </c>
      <c r="E267">
        <v>87.279998779296875</v>
      </c>
      <c r="F267">
        <v>15815000</v>
      </c>
      <c r="G267" t="s">
        <v>21</v>
      </c>
      <c r="H267" t="s">
        <v>16</v>
      </c>
      <c r="I267" t="str">
        <f>VLOOKUP(A267,Sheet1!$A$2:$B$22,2,0)</f>
        <v>Pos Quarter</v>
      </c>
    </row>
    <row r="268" spans="1:9" x14ac:dyDescent="0.3">
      <c r="A268" s="2">
        <v>45698</v>
      </c>
      <c r="B268">
        <v>87.199996948242188</v>
      </c>
      <c r="C268">
        <v>87.980003356933594</v>
      </c>
      <c r="D268">
        <v>86.269996643066406</v>
      </c>
      <c r="E268">
        <v>86.400001525878906</v>
      </c>
      <c r="F268">
        <v>21212100</v>
      </c>
      <c r="G268" t="s">
        <v>21</v>
      </c>
      <c r="H268" t="s">
        <v>16</v>
      </c>
      <c r="I268" t="str">
        <f>VLOOKUP(A268,Sheet1!$A$2:$B$22,2,0)</f>
        <v>Pos Quarter</v>
      </c>
    </row>
    <row r="269" spans="1:9" x14ac:dyDescent="0.3">
      <c r="A269" s="2">
        <v>45699</v>
      </c>
      <c r="B269">
        <v>86.05999755859375</v>
      </c>
      <c r="C269">
        <v>86.989997863769531</v>
      </c>
      <c r="D269">
        <v>85.730003356933594</v>
      </c>
      <c r="E269">
        <v>86.540000915527344</v>
      </c>
      <c r="F269">
        <v>20922300</v>
      </c>
      <c r="G269" t="s">
        <v>21</v>
      </c>
      <c r="H269" t="s">
        <v>16</v>
      </c>
      <c r="I269" t="str">
        <f>VLOOKUP(A269,Sheet1!$A$2:$B$22,2,0)</f>
        <v>Pos Quarter</v>
      </c>
    </row>
    <row r="270" spans="1:9" x14ac:dyDescent="0.3">
      <c r="A270" s="2">
        <v>45700</v>
      </c>
      <c r="B270">
        <v>86.069999694824219</v>
      </c>
      <c r="C270">
        <v>86.669998168945313</v>
      </c>
      <c r="D270">
        <v>85.610000610351563</v>
      </c>
      <c r="E270">
        <v>85.669998168945313</v>
      </c>
      <c r="F270">
        <v>14785300</v>
      </c>
      <c r="G270" t="s">
        <v>21</v>
      </c>
      <c r="H270" t="s">
        <v>16</v>
      </c>
      <c r="I270">
        <f>VLOOKUP(A270,Sheet1!$A$2:$B$22,2,0)</f>
        <v>0</v>
      </c>
    </row>
    <row r="271" spans="1:9" x14ac:dyDescent="0.3">
      <c r="A271" s="2">
        <v>45701</v>
      </c>
      <c r="B271">
        <v>85.589996337890625</v>
      </c>
      <c r="C271">
        <v>85.699996948242188</v>
      </c>
      <c r="D271">
        <v>84.30999755859375</v>
      </c>
      <c r="E271">
        <v>84.419998168945313</v>
      </c>
      <c r="F271">
        <v>20415100</v>
      </c>
      <c r="G271" t="s">
        <v>21</v>
      </c>
      <c r="H271" t="s">
        <v>16</v>
      </c>
      <c r="I271">
        <f>VLOOKUP(A271,Sheet1!$A$2:$B$22,2,0)</f>
        <v>0</v>
      </c>
    </row>
    <row r="272" spans="1:9" x14ac:dyDescent="0.3">
      <c r="A272" s="2">
        <v>45702</v>
      </c>
      <c r="B272">
        <v>84.419998168945313</v>
      </c>
      <c r="C272">
        <v>84.779998779296875</v>
      </c>
      <c r="D272">
        <v>82.089996337890625</v>
      </c>
      <c r="E272">
        <v>83.010002136230469</v>
      </c>
      <c r="F272">
        <v>26779000</v>
      </c>
      <c r="G272" t="s">
        <v>21</v>
      </c>
      <c r="H272" t="s">
        <v>16</v>
      </c>
      <c r="I272">
        <f>VLOOKUP(A272,Sheet1!$A$2:$B$22,2,0)</f>
        <v>0</v>
      </c>
    </row>
    <row r="273" spans="1:9" x14ac:dyDescent="0.3">
      <c r="A273" s="2">
        <v>45706</v>
      </c>
      <c r="B273">
        <v>81.129997253417969</v>
      </c>
      <c r="C273">
        <v>83.589996337890625</v>
      </c>
      <c r="D273">
        <v>81.040000915527344</v>
      </c>
      <c r="E273">
        <v>83.290000915527344</v>
      </c>
      <c r="F273">
        <v>25894000</v>
      </c>
      <c r="G273" t="s">
        <v>21</v>
      </c>
      <c r="H273" t="s">
        <v>16</v>
      </c>
      <c r="I273">
        <f>VLOOKUP(A273,Sheet1!$A$2:$B$22,2,0)</f>
        <v>0</v>
      </c>
    </row>
    <row r="274" spans="1:9" x14ac:dyDescent="0.3">
      <c r="A274" s="2">
        <v>45707</v>
      </c>
      <c r="B274">
        <v>83.239997863769531</v>
      </c>
      <c r="C274">
        <v>84.730003356933594</v>
      </c>
      <c r="D274">
        <v>82.849998474121094</v>
      </c>
      <c r="E274">
        <v>84.339996337890625</v>
      </c>
      <c r="F274">
        <v>5111703</v>
      </c>
      <c r="G274" t="s">
        <v>21</v>
      </c>
      <c r="H274" t="s">
        <v>16</v>
      </c>
      <c r="I274">
        <f>VLOOKUP(A274,Sheet1!$A$2:$B$22,2,0)</f>
        <v>0</v>
      </c>
    </row>
    <row r="275" spans="1:9" x14ac:dyDescent="0.3">
      <c r="A275" s="2">
        <v>45678</v>
      </c>
      <c r="B275">
        <v>111.0566332504649</v>
      </c>
      <c r="C275">
        <v>111.1854780242552</v>
      </c>
      <c r="D275">
        <v>110.1447836855226</v>
      </c>
      <c r="E275">
        <v>110.4817733764648</v>
      </c>
      <c r="F275">
        <v>20416300</v>
      </c>
      <c r="G275" t="s">
        <v>22</v>
      </c>
      <c r="H275" t="s">
        <v>23</v>
      </c>
      <c r="I275">
        <f>VLOOKUP(A275,Sheet1!$A$2:$B$22,2,0)</f>
        <v>0</v>
      </c>
    </row>
    <row r="276" spans="1:9" x14ac:dyDescent="0.3">
      <c r="A276" s="2">
        <v>45679</v>
      </c>
      <c r="B276">
        <v>110.2141604974711</v>
      </c>
      <c r="C276">
        <v>110.5808830084014</v>
      </c>
      <c r="D276">
        <v>108.43012281923809</v>
      </c>
      <c r="E276">
        <v>108.558967590332</v>
      </c>
      <c r="F276">
        <v>15718000</v>
      </c>
      <c r="G276" t="s">
        <v>22</v>
      </c>
      <c r="H276" t="s">
        <v>23</v>
      </c>
      <c r="I276">
        <f>VLOOKUP(A276,Sheet1!$A$2:$B$22,2,0)</f>
        <v>0</v>
      </c>
    </row>
    <row r="277" spans="1:9" x14ac:dyDescent="0.3">
      <c r="A277" s="2">
        <v>45680</v>
      </c>
      <c r="B277">
        <v>109.3320547759689</v>
      </c>
      <c r="C277">
        <v>110.1546983048006</v>
      </c>
      <c r="D277">
        <v>108.63826358403659</v>
      </c>
      <c r="E277">
        <v>109.17347717285161</v>
      </c>
      <c r="F277">
        <v>13726800</v>
      </c>
      <c r="G277" t="s">
        <v>22</v>
      </c>
      <c r="H277" t="s">
        <v>23</v>
      </c>
      <c r="I277" t="str">
        <f>VLOOKUP(A277,Sheet1!$A$2:$B$22,2,0)</f>
        <v>Pre Quarter</v>
      </c>
    </row>
    <row r="278" spans="1:9" x14ac:dyDescent="0.3">
      <c r="A278" s="2">
        <v>45681</v>
      </c>
      <c r="B278">
        <v>109.26267266155681</v>
      </c>
      <c r="C278">
        <v>109.7285071184087</v>
      </c>
      <c r="D278">
        <v>107.4489021490099</v>
      </c>
      <c r="E278">
        <v>107.6966857910156</v>
      </c>
      <c r="F278">
        <v>14235900</v>
      </c>
      <c r="G278" t="s">
        <v>22</v>
      </c>
      <c r="H278" t="s">
        <v>23</v>
      </c>
      <c r="I278" t="str">
        <f>VLOOKUP(A278,Sheet1!$A$2:$B$22,2,0)</f>
        <v>Pre Quarter</v>
      </c>
    </row>
    <row r="279" spans="1:9" x14ac:dyDescent="0.3">
      <c r="A279" s="2">
        <v>45684</v>
      </c>
      <c r="B279">
        <v>108.0435861225573</v>
      </c>
      <c r="C279">
        <v>109.47081482119719</v>
      </c>
      <c r="D279">
        <v>107.4290799411626</v>
      </c>
      <c r="E279">
        <v>109.19329833984381</v>
      </c>
      <c r="F279">
        <v>15926700</v>
      </c>
      <c r="G279" t="s">
        <v>22</v>
      </c>
      <c r="H279" t="s">
        <v>23</v>
      </c>
      <c r="I279" t="str">
        <f>VLOOKUP(A279,Sheet1!$A$2:$B$22,2,0)</f>
        <v>Pre Quarter</v>
      </c>
    </row>
    <row r="280" spans="1:9" x14ac:dyDescent="0.3">
      <c r="A280" s="2">
        <v>45685</v>
      </c>
      <c r="B280">
        <v>109.4311755784981</v>
      </c>
      <c r="C280">
        <v>109.8870965902656</v>
      </c>
      <c r="D280">
        <v>106.83440018616329</v>
      </c>
      <c r="E280">
        <v>107.0821838378906</v>
      </c>
      <c r="F280">
        <v>15862000</v>
      </c>
      <c r="G280" t="s">
        <v>22</v>
      </c>
      <c r="H280" t="s">
        <v>23</v>
      </c>
      <c r="I280" t="str">
        <f>VLOOKUP(A280,Sheet1!$A$2:$B$22,2,0)</f>
        <v>Pre Quarter</v>
      </c>
    </row>
    <row r="281" spans="1:9" x14ac:dyDescent="0.3">
      <c r="A281" s="2">
        <v>45686</v>
      </c>
      <c r="B281">
        <v>106.7551080552569</v>
      </c>
      <c r="C281">
        <v>107.8156217866744</v>
      </c>
      <c r="D281">
        <v>106.51723786588239</v>
      </c>
      <c r="E281">
        <v>107.7065963745117</v>
      </c>
      <c r="F281">
        <v>12345500</v>
      </c>
      <c r="G281" t="s">
        <v>22</v>
      </c>
      <c r="H281" t="s">
        <v>23</v>
      </c>
      <c r="I281" t="str">
        <f>VLOOKUP(A281,Sheet1!$A$2:$B$22,2,0)</f>
        <v>Pre Quarter</v>
      </c>
    </row>
    <row r="282" spans="1:9" x14ac:dyDescent="0.3">
      <c r="A282" s="2">
        <v>45687</v>
      </c>
      <c r="B282">
        <v>108.2715413216899</v>
      </c>
      <c r="C282">
        <v>108.8761340311506</v>
      </c>
      <c r="D282">
        <v>107.7363277315891</v>
      </c>
      <c r="E282">
        <v>108.59861755371089</v>
      </c>
      <c r="F282">
        <v>14346300</v>
      </c>
      <c r="G282" t="s">
        <v>22</v>
      </c>
      <c r="H282" t="s">
        <v>23</v>
      </c>
      <c r="I282" t="str">
        <f>VLOOKUP(A282,Sheet1!$A$2:$B$22,2,0)</f>
        <v>Pre Quarter</v>
      </c>
    </row>
    <row r="283" spans="1:9" x14ac:dyDescent="0.3">
      <c r="A283" s="2">
        <v>45688</v>
      </c>
      <c r="B283">
        <v>109.5699336231378</v>
      </c>
      <c r="C283">
        <v>109.5699336231378</v>
      </c>
      <c r="D283">
        <v>105.1593800932023</v>
      </c>
      <c r="E283">
        <v>105.88291168212891</v>
      </c>
      <c r="F283">
        <v>20381400</v>
      </c>
      <c r="G283" t="s">
        <v>22</v>
      </c>
      <c r="H283" t="s">
        <v>23</v>
      </c>
      <c r="I283" t="str">
        <f>VLOOKUP(A283,Sheet1!$A$2:$B$22,2,0)</f>
        <v>Pre Quarter</v>
      </c>
    </row>
    <row r="284" spans="1:9" x14ac:dyDescent="0.3">
      <c r="A284" s="2">
        <v>45691</v>
      </c>
      <c r="B284">
        <v>105.6945945605209</v>
      </c>
      <c r="C284">
        <v>106.3487470349618</v>
      </c>
      <c r="D284">
        <v>104.3862971733962</v>
      </c>
      <c r="E284">
        <v>106.14060211181641</v>
      </c>
      <c r="F284">
        <v>14623200</v>
      </c>
      <c r="G284" t="s">
        <v>22</v>
      </c>
      <c r="H284" t="s">
        <v>23</v>
      </c>
      <c r="I284" t="str">
        <f>VLOOKUP(A284,Sheet1!$A$2:$B$22,2,0)</f>
        <v>Pos Quarter</v>
      </c>
    </row>
    <row r="285" spans="1:9" x14ac:dyDescent="0.3">
      <c r="A285" s="2">
        <v>45692</v>
      </c>
      <c r="B285">
        <v>105.7639733445619</v>
      </c>
      <c r="C285">
        <v>109.30232360042299</v>
      </c>
      <c r="D285">
        <v>105.58556881225979</v>
      </c>
      <c r="E285">
        <v>108.9851608276367</v>
      </c>
      <c r="F285">
        <v>14835700</v>
      </c>
      <c r="G285" t="s">
        <v>22</v>
      </c>
      <c r="H285" t="s">
        <v>23</v>
      </c>
      <c r="I285" t="str">
        <f>VLOOKUP(A285,Sheet1!$A$2:$B$22,2,0)</f>
        <v>Pos Quarter</v>
      </c>
    </row>
    <row r="286" spans="1:9" x14ac:dyDescent="0.3">
      <c r="A286" s="2">
        <v>45693</v>
      </c>
      <c r="B286">
        <v>108.76711028942449</v>
      </c>
      <c r="C286">
        <v>109.0347208694596</v>
      </c>
      <c r="D286">
        <v>108.1327847421845</v>
      </c>
      <c r="E286">
        <v>108.90586853027339</v>
      </c>
      <c r="F286">
        <v>13364400</v>
      </c>
      <c r="G286" t="s">
        <v>22</v>
      </c>
      <c r="H286" t="s">
        <v>23</v>
      </c>
      <c r="I286" t="str">
        <f>VLOOKUP(A286,Sheet1!$A$2:$B$22,2,0)</f>
        <v>Pos Quarter</v>
      </c>
    </row>
    <row r="287" spans="1:9" x14ac:dyDescent="0.3">
      <c r="A287" s="2">
        <v>45694</v>
      </c>
      <c r="B287">
        <v>109.7879706981268</v>
      </c>
      <c r="C287">
        <v>110.0654947238046</v>
      </c>
      <c r="D287">
        <v>107.0326178609704</v>
      </c>
      <c r="E287">
        <v>107.4687194824219</v>
      </c>
      <c r="F287">
        <v>13411400</v>
      </c>
      <c r="G287" t="s">
        <v>22</v>
      </c>
      <c r="H287" t="s">
        <v>23</v>
      </c>
      <c r="I287" t="str">
        <f>VLOOKUP(A287,Sheet1!$A$2:$B$22,2,0)</f>
        <v>Pos Quarter</v>
      </c>
    </row>
    <row r="288" spans="1:9" x14ac:dyDescent="0.3">
      <c r="A288" s="2">
        <v>45695</v>
      </c>
      <c r="B288">
        <v>107.8156190608086</v>
      </c>
      <c r="C288">
        <v>108.7572014546117</v>
      </c>
      <c r="D288">
        <v>107.3596980586357</v>
      </c>
      <c r="E288">
        <v>107.9246444702148</v>
      </c>
      <c r="F288">
        <v>10051600</v>
      </c>
      <c r="G288" t="s">
        <v>22</v>
      </c>
      <c r="H288" t="s">
        <v>23</v>
      </c>
      <c r="I288" t="str">
        <f>VLOOKUP(A288,Sheet1!$A$2:$B$22,2,0)</f>
        <v>Pos Quarter</v>
      </c>
    </row>
    <row r="289" spans="1:9" x14ac:dyDescent="0.3">
      <c r="A289" s="2">
        <v>45698</v>
      </c>
      <c r="B289">
        <v>109.0347177609537</v>
      </c>
      <c r="C289">
        <v>110.0456717099969</v>
      </c>
      <c r="D289">
        <v>108.90586542544111</v>
      </c>
      <c r="E289">
        <v>109.9862060546875</v>
      </c>
      <c r="F289">
        <v>12142200</v>
      </c>
      <c r="G289" t="s">
        <v>22</v>
      </c>
      <c r="H289" t="s">
        <v>23</v>
      </c>
      <c r="I289" t="str">
        <f>VLOOKUP(A289,Sheet1!$A$2:$B$22,2,0)</f>
        <v>Pos Quarter</v>
      </c>
    </row>
    <row r="290" spans="1:9" x14ac:dyDescent="0.3">
      <c r="A290" s="2">
        <v>45699</v>
      </c>
      <c r="B290">
        <v>110.6106211848073</v>
      </c>
      <c r="C290">
        <v>111.5125573113541</v>
      </c>
      <c r="D290">
        <v>109.8375373973427</v>
      </c>
      <c r="E290">
        <v>110.6800003051758</v>
      </c>
      <c r="F290">
        <v>12713100</v>
      </c>
      <c r="G290" t="s">
        <v>22</v>
      </c>
      <c r="H290" t="s">
        <v>23</v>
      </c>
      <c r="I290" t="str">
        <f>VLOOKUP(A290,Sheet1!$A$2:$B$22,2,0)</f>
        <v>Pos Quarter</v>
      </c>
    </row>
    <row r="291" spans="1:9" x14ac:dyDescent="0.3">
      <c r="A291" s="2">
        <v>45700</v>
      </c>
      <c r="B291">
        <v>110.0500030517578</v>
      </c>
      <c r="C291">
        <v>110.23000335693359</v>
      </c>
      <c r="D291">
        <v>107.1800003051758</v>
      </c>
      <c r="E291">
        <v>107.34999847412109</v>
      </c>
      <c r="F291">
        <v>18244100</v>
      </c>
      <c r="G291" t="s">
        <v>22</v>
      </c>
      <c r="H291" t="s">
        <v>23</v>
      </c>
      <c r="I291">
        <f>VLOOKUP(A291,Sheet1!$A$2:$B$22,2,0)</f>
        <v>0</v>
      </c>
    </row>
    <row r="292" spans="1:9" x14ac:dyDescent="0.3">
      <c r="A292" s="2">
        <v>45701</v>
      </c>
      <c r="B292">
        <v>107.15000152587891</v>
      </c>
      <c r="C292">
        <v>108.4100036621094</v>
      </c>
      <c r="D292">
        <v>106.51999664306641</v>
      </c>
      <c r="E292">
        <v>108.129997253418</v>
      </c>
      <c r="F292">
        <v>15460000</v>
      </c>
      <c r="G292" t="s">
        <v>22</v>
      </c>
      <c r="H292" t="s">
        <v>23</v>
      </c>
      <c r="I292">
        <f>VLOOKUP(A292,Sheet1!$A$2:$B$22,2,0)</f>
        <v>0</v>
      </c>
    </row>
    <row r="293" spans="1:9" x14ac:dyDescent="0.3">
      <c r="A293" s="2">
        <v>45702</v>
      </c>
      <c r="B293">
        <v>108.51999664306641</v>
      </c>
      <c r="C293">
        <v>110.23000335693359</v>
      </c>
      <c r="D293">
        <v>108.09999847412109</v>
      </c>
      <c r="E293">
        <v>108.2399978637695</v>
      </c>
      <c r="F293">
        <v>15733500</v>
      </c>
      <c r="G293" t="s">
        <v>22</v>
      </c>
      <c r="H293" t="s">
        <v>23</v>
      </c>
      <c r="I293">
        <f>VLOOKUP(A293,Sheet1!$A$2:$B$22,2,0)</f>
        <v>0</v>
      </c>
    </row>
    <row r="294" spans="1:9" x14ac:dyDescent="0.3">
      <c r="A294" s="2">
        <v>45706</v>
      </c>
      <c r="B294">
        <v>108.629997253418</v>
      </c>
      <c r="C294">
        <v>110.9899978637695</v>
      </c>
      <c r="D294">
        <v>108.3199996948242</v>
      </c>
      <c r="E294">
        <v>110.13999938964839</v>
      </c>
      <c r="F294">
        <v>20059500</v>
      </c>
      <c r="G294" t="s">
        <v>22</v>
      </c>
      <c r="H294" t="s">
        <v>23</v>
      </c>
      <c r="I294">
        <f>VLOOKUP(A294,Sheet1!$A$2:$B$22,2,0)</f>
        <v>0</v>
      </c>
    </row>
    <row r="295" spans="1:9" x14ac:dyDescent="0.3">
      <c r="A295" s="2">
        <v>45707</v>
      </c>
      <c r="B295">
        <v>110.754997253418</v>
      </c>
      <c r="C295">
        <v>112.120002746582</v>
      </c>
      <c r="D295">
        <v>110.5800018310547</v>
      </c>
      <c r="E295">
        <v>111.1999969482422</v>
      </c>
      <c r="F295">
        <v>3466751</v>
      </c>
      <c r="G295" t="s">
        <v>22</v>
      </c>
      <c r="H295" t="s">
        <v>23</v>
      </c>
      <c r="I295">
        <f>VLOOKUP(A295,Sheet1!$A$2:$B$22,2,0)</f>
        <v>0</v>
      </c>
    </row>
    <row r="296" spans="1:9" x14ac:dyDescent="0.3">
      <c r="A296" s="2">
        <v>45678</v>
      </c>
      <c r="B296">
        <v>159.3821858367269</v>
      </c>
      <c r="C296">
        <v>159.62944334816549</v>
      </c>
      <c r="D296">
        <v>155.76234733873119</v>
      </c>
      <c r="E296">
        <v>156.5041198730469</v>
      </c>
      <c r="F296">
        <v>10131400</v>
      </c>
      <c r="G296" t="s">
        <v>24</v>
      </c>
      <c r="H296" t="s">
        <v>23</v>
      </c>
      <c r="I296">
        <f>VLOOKUP(A296,Sheet1!$A$2:$B$22,2,0)</f>
        <v>0</v>
      </c>
    </row>
    <row r="297" spans="1:9" x14ac:dyDescent="0.3">
      <c r="A297" s="2">
        <v>45679</v>
      </c>
      <c r="B297">
        <v>155.95024056291501</v>
      </c>
      <c r="C297">
        <v>156.7019130089119</v>
      </c>
      <c r="D297">
        <v>154.55571975556779</v>
      </c>
      <c r="E297">
        <v>154.6941833496094</v>
      </c>
      <c r="F297">
        <v>7232200</v>
      </c>
      <c r="G297" t="s">
        <v>24</v>
      </c>
      <c r="H297" t="s">
        <v>23</v>
      </c>
      <c r="I297">
        <f>VLOOKUP(A297,Sheet1!$A$2:$B$22,2,0)</f>
        <v>0</v>
      </c>
    </row>
    <row r="298" spans="1:9" x14ac:dyDescent="0.3">
      <c r="A298" s="2">
        <v>45680</v>
      </c>
      <c r="B298">
        <v>155.90080762780471</v>
      </c>
      <c r="C298">
        <v>156.2074045208476</v>
      </c>
      <c r="D298">
        <v>153.91284761959639</v>
      </c>
      <c r="E298">
        <v>154.29856872558591</v>
      </c>
      <c r="F298">
        <v>5979800</v>
      </c>
      <c r="G298" t="s">
        <v>24</v>
      </c>
      <c r="H298" t="s">
        <v>23</v>
      </c>
      <c r="I298" t="str">
        <f>VLOOKUP(A298,Sheet1!$A$2:$B$22,2,0)</f>
        <v>Pre Quarter</v>
      </c>
    </row>
    <row r="299" spans="1:9" x14ac:dyDescent="0.3">
      <c r="A299" s="2">
        <v>45681</v>
      </c>
      <c r="B299">
        <v>154.74364715313129</v>
      </c>
      <c r="C299">
        <v>155.742562063561</v>
      </c>
      <c r="D299">
        <v>153.5666989874502</v>
      </c>
      <c r="E299">
        <v>153.94252014160159</v>
      </c>
      <c r="F299">
        <v>8003800</v>
      </c>
      <c r="G299" t="s">
        <v>24</v>
      </c>
      <c r="H299" t="s">
        <v>23</v>
      </c>
      <c r="I299" t="str">
        <f>VLOOKUP(A299,Sheet1!$A$2:$B$22,2,0)</f>
        <v>Pre Quarter</v>
      </c>
    </row>
    <row r="300" spans="1:9" x14ac:dyDescent="0.3">
      <c r="A300" s="2">
        <v>45684</v>
      </c>
      <c r="B300">
        <v>154.61506699442441</v>
      </c>
      <c r="C300">
        <v>156.1579514325233</v>
      </c>
      <c r="D300">
        <v>153.8139550816731</v>
      </c>
      <c r="E300">
        <v>155.50518798828119</v>
      </c>
      <c r="F300">
        <v>7141000</v>
      </c>
      <c r="G300" t="s">
        <v>24</v>
      </c>
      <c r="H300" t="s">
        <v>23</v>
      </c>
      <c r="I300" t="str">
        <f>VLOOKUP(A300,Sheet1!$A$2:$B$22,2,0)</f>
        <v>Pre Quarter</v>
      </c>
    </row>
    <row r="301" spans="1:9" x14ac:dyDescent="0.3">
      <c r="A301" s="2">
        <v>45685</v>
      </c>
      <c r="B301">
        <v>155.97992867397099</v>
      </c>
      <c r="C301">
        <v>157.17664652841651</v>
      </c>
      <c r="D301">
        <v>153.4776688781119</v>
      </c>
      <c r="E301">
        <v>154.49638366699219</v>
      </c>
      <c r="F301">
        <v>6425400</v>
      </c>
      <c r="G301" t="s">
        <v>24</v>
      </c>
      <c r="H301" t="s">
        <v>23</v>
      </c>
      <c r="I301" t="str">
        <f>VLOOKUP(A301,Sheet1!$A$2:$B$22,2,0)</f>
        <v>Pre Quarter</v>
      </c>
    </row>
    <row r="302" spans="1:9" x14ac:dyDescent="0.3">
      <c r="A302" s="2">
        <v>45686</v>
      </c>
      <c r="B302">
        <v>154.0117558749196</v>
      </c>
      <c r="C302">
        <v>154.8623222955172</v>
      </c>
      <c r="D302">
        <v>153.11173493505689</v>
      </c>
      <c r="E302">
        <v>153.9820861816406</v>
      </c>
      <c r="F302">
        <v>5630600</v>
      </c>
      <c r="G302" t="s">
        <v>24</v>
      </c>
      <c r="H302" t="s">
        <v>23</v>
      </c>
      <c r="I302" t="str">
        <f>VLOOKUP(A302,Sheet1!$A$2:$B$22,2,0)</f>
        <v>Pre Quarter</v>
      </c>
    </row>
    <row r="303" spans="1:9" x14ac:dyDescent="0.3">
      <c r="A303" s="2">
        <v>45687</v>
      </c>
      <c r="B303">
        <v>154.84253637756549</v>
      </c>
      <c r="C303">
        <v>155.7227724852346</v>
      </c>
      <c r="D303">
        <v>153.81395180454791</v>
      </c>
      <c r="E303">
        <v>154.60517883300781</v>
      </c>
      <c r="F303">
        <v>6931900</v>
      </c>
      <c r="G303" t="s">
        <v>24</v>
      </c>
      <c r="H303" t="s">
        <v>23</v>
      </c>
      <c r="I303" t="str">
        <f>VLOOKUP(A303,Sheet1!$A$2:$B$22,2,0)</f>
        <v>Pre Quarter</v>
      </c>
    </row>
    <row r="304" spans="1:9" x14ac:dyDescent="0.3">
      <c r="A304" s="2">
        <v>45688</v>
      </c>
      <c r="B304">
        <v>152.07324982856031</v>
      </c>
      <c r="C304">
        <v>152.67655874198141</v>
      </c>
      <c r="D304">
        <v>147.01930584310091</v>
      </c>
      <c r="E304">
        <v>147.55339050292969</v>
      </c>
      <c r="F304">
        <v>16731600</v>
      </c>
      <c r="G304" t="s">
        <v>24</v>
      </c>
      <c r="H304" t="s">
        <v>23</v>
      </c>
      <c r="I304" t="str">
        <f>VLOOKUP(A304,Sheet1!$A$2:$B$22,2,0)</f>
        <v>Pre Quarter</v>
      </c>
    </row>
    <row r="305" spans="1:9" x14ac:dyDescent="0.3">
      <c r="A305" s="2">
        <v>45691</v>
      </c>
      <c r="B305">
        <v>147.36546987242249</v>
      </c>
      <c r="C305">
        <v>149.20506627448589</v>
      </c>
      <c r="D305">
        <v>146.17863689173001</v>
      </c>
      <c r="E305">
        <v>147.70173645019531</v>
      </c>
      <c r="F305">
        <v>7605000</v>
      </c>
      <c r="G305" t="s">
        <v>24</v>
      </c>
      <c r="H305" t="s">
        <v>23</v>
      </c>
      <c r="I305" t="str">
        <f>VLOOKUP(A305,Sheet1!$A$2:$B$22,2,0)</f>
        <v>Pos Quarter</v>
      </c>
    </row>
    <row r="306" spans="1:9" x14ac:dyDescent="0.3">
      <c r="A306" s="2">
        <v>45692</v>
      </c>
      <c r="B306">
        <v>147.0885493716863</v>
      </c>
      <c r="C306">
        <v>151.70731786684809</v>
      </c>
      <c r="D306">
        <v>147.0885493716863</v>
      </c>
      <c r="E306">
        <v>151.5391845703125</v>
      </c>
      <c r="F306">
        <v>8458100</v>
      </c>
      <c r="G306" t="s">
        <v>24</v>
      </c>
      <c r="H306" t="s">
        <v>23</v>
      </c>
      <c r="I306" t="str">
        <f>VLOOKUP(A306,Sheet1!$A$2:$B$22,2,0)</f>
        <v>Pos Quarter</v>
      </c>
    </row>
    <row r="307" spans="1:9" x14ac:dyDescent="0.3">
      <c r="A307" s="2">
        <v>45693</v>
      </c>
      <c r="B307">
        <v>151.31170654296881</v>
      </c>
      <c r="C307">
        <v>152.11281843581031</v>
      </c>
      <c r="D307">
        <v>150.61937346339681</v>
      </c>
      <c r="E307">
        <v>151.31170654296881</v>
      </c>
      <c r="F307">
        <v>6533700</v>
      </c>
      <c r="G307" t="s">
        <v>24</v>
      </c>
      <c r="H307" t="s">
        <v>23</v>
      </c>
      <c r="I307" t="str">
        <f>VLOOKUP(A307,Sheet1!$A$2:$B$22,2,0)</f>
        <v>Pos Quarter</v>
      </c>
    </row>
    <row r="308" spans="1:9" x14ac:dyDescent="0.3">
      <c r="A308" s="2">
        <v>45694</v>
      </c>
      <c r="B308">
        <v>152.52821478576649</v>
      </c>
      <c r="C308">
        <v>153.55679939261009</v>
      </c>
      <c r="D308">
        <v>149.40287622084031</v>
      </c>
      <c r="E308">
        <v>150.23365783691409</v>
      </c>
      <c r="F308">
        <v>6420500</v>
      </c>
      <c r="G308" t="s">
        <v>24</v>
      </c>
      <c r="H308" t="s">
        <v>23</v>
      </c>
      <c r="I308" t="str">
        <f>VLOOKUP(A308,Sheet1!$A$2:$B$22,2,0)</f>
        <v>Pos Quarter</v>
      </c>
    </row>
    <row r="309" spans="1:9" x14ac:dyDescent="0.3">
      <c r="A309" s="2">
        <v>45695</v>
      </c>
      <c r="B309">
        <v>150.80729140740669</v>
      </c>
      <c r="C309">
        <v>152.12270312912949</v>
      </c>
      <c r="D309">
        <v>150.25343701750239</v>
      </c>
      <c r="E309">
        <v>150.94575500488281</v>
      </c>
      <c r="F309">
        <v>4724900</v>
      </c>
      <c r="G309" t="s">
        <v>24</v>
      </c>
      <c r="H309" t="s">
        <v>23</v>
      </c>
      <c r="I309" t="str">
        <f>VLOOKUP(A309,Sheet1!$A$2:$B$22,2,0)</f>
        <v>Pos Quarter</v>
      </c>
    </row>
    <row r="310" spans="1:9" x14ac:dyDescent="0.3">
      <c r="A310" s="2">
        <v>45698</v>
      </c>
      <c r="B310">
        <v>152.5974277781923</v>
      </c>
      <c r="C310">
        <v>154.09087269478519</v>
      </c>
      <c r="D310">
        <v>152.36995511016681</v>
      </c>
      <c r="E310">
        <v>154.06120300292969</v>
      </c>
      <c r="F310">
        <v>5653800</v>
      </c>
      <c r="G310" t="s">
        <v>24</v>
      </c>
      <c r="H310" t="s">
        <v>23</v>
      </c>
      <c r="I310" t="str">
        <f>VLOOKUP(A310,Sheet1!$A$2:$B$22,2,0)</f>
        <v>Pos Quarter</v>
      </c>
    </row>
    <row r="311" spans="1:9" x14ac:dyDescent="0.3">
      <c r="A311" s="2">
        <v>45699</v>
      </c>
      <c r="B311">
        <v>154.63485151224799</v>
      </c>
      <c r="C311">
        <v>156.96896299100871</v>
      </c>
      <c r="D311">
        <v>154.40736373912</v>
      </c>
      <c r="E311">
        <v>155.712890625</v>
      </c>
      <c r="F311">
        <v>6011800</v>
      </c>
      <c r="G311" t="s">
        <v>24</v>
      </c>
      <c r="H311" t="s">
        <v>23</v>
      </c>
      <c r="I311" t="str">
        <f>VLOOKUP(A311,Sheet1!$A$2:$B$22,2,0)</f>
        <v>Pos Quarter</v>
      </c>
    </row>
    <row r="312" spans="1:9" x14ac:dyDescent="0.3">
      <c r="A312" s="2">
        <v>45700</v>
      </c>
      <c r="B312">
        <v>155.03045620924379</v>
      </c>
      <c r="C312">
        <v>155.74255903359349</v>
      </c>
      <c r="D312">
        <v>152.87437800152969</v>
      </c>
      <c r="E312">
        <v>153.20074462890619</v>
      </c>
      <c r="F312">
        <v>6693500</v>
      </c>
      <c r="G312" t="s">
        <v>24</v>
      </c>
      <c r="H312" t="s">
        <v>23</v>
      </c>
      <c r="I312">
        <f>VLOOKUP(A312,Sheet1!$A$2:$B$22,2,0)</f>
        <v>0</v>
      </c>
    </row>
    <row r="313" spans="1:9" x14ac:dyDescent="0.3">
      <c r="A313" s="2">
        <v>45701</v>
      </c>
      <c r="B313">
        <v>153.08205915398099</v>
      </c>
      <c r="C313">
        <v>154.7040677181279</v>
      </c>
      <c r="D313">
        <v>151.63808383382829</v>
      </c>
      <c r="E313">
        <v>154.16999816894531</v>
      </c>
      <c r="F313">
        <v>7836400</v>
      </c>
      <c r="G313" t="s">
        <v>24</v>
      </c>
      <c r="H313" t="s">
        <v>23</v>
      </c>
      <c r="I313">
        <f>VLOOKUP(A313,Sheet1!$A$2:$B$22,2,0)</f>
        <v>0</v>
      </c>
    </row>
    <row r="314" spans="1:9" x14ac:dyDescent="0.3">
      <c r="A314" s="2">
        <v>45702</v>
      </c>
      <c r="B314">
        <v>155.08000183105469</v>
      </c>
      <c r="C314">
        <v>157.44999694824219</v>
      </c>
      <c r="D314">
        <v>154.8800048828125</v>
      </c>
      <c r="E314">
        <v>155.3399963378906</v>
      </c>
      <c r="F314">
        <v>5828800</v>
      </c>
      <c r="G314" t="s">
        <v>24</v>
      </c>
      <c r="H314" t="s">
        <v>23</v>
      </c>
      <c r="I314">
        <f>VLOOKUP(A314,Sheet1!$A$2:$B$22,2,0)</f>
        <v>0</v>
      </c>
    </row>
    <row r="315" spans="1:9" x14ac:dyDescent="0.3">
      <c r="A315" s="2">
        <v>45706</v>
      </c>
      <c r="B315">
        <v>155.3399963378906</v>
      </c>
      <c r="C315">
        <v>157.30999755859381</v>
      </c>
      <c r="D315">
        <v>154.7799987792969</v>
      </c>
      <c r="E315">
        <v>156.1600036621094</v>
      </c>
      <c r="F315">
        <v>5978700</v>
      </c>
      <c r="G315" t="s">
        <v>24</v>
      </c>
      <c r="H315" t="s">
        <v>23</v>
      </c>
      <c r="I315">
        <f>VLOOKUP(A315,Sheet1!$A$2:$B$22,2,0)</f>
        <v>0</v>
      </c>
    </row>
    <row r="316" spans="1:9" x14ac:dyDescent="0.3">
      <c r="A316" s="2">
        <v>45707</v>
      </c>
      <c r="B316">
        <v>156.52000427246091</v>
      </c>
      <c r="C316">
        <v>157.83000183105469</v>
      </c>
      <c r="D316">
        <v>156</v>
      </c>
      <c r="E316">
        <v>157.7698974609375</v>
      </c>
      <c r="F316">
        <v>1424752</v>
      </c>
      <c r="G316" t="s">
        <v>24</v>
      </c>
      <c r="H316" t="s">
        <v>23</v>
      </c>
      <c r="I316">
        <f>VLOOKUP(A316,Sheet1!$A$2:$B$22,2,0)</f>
        <v>0</v>
      </c>
    </row>
    <row r="317" spans="1:9" x14ac:dyDescent="0.3">
      <c r="A317" s="2">
        <v>45678</v>
      </c>
      <c r="B317">
        <v>66.238458677788429</v>
      </c>
      <c r="C317">
        <v>66.337401925842158</v>
      </c>
      <c r="D317">
        <v>65.862499999438413</v>
      </c>
      <c r="E317">
        <v>66.060371398925781</v>
      </c>
      <c r="F317">
        <v>4715386</v>
      </c>
      <c r="G317" t="s">
        <v>25</v>
      </c>
      <c r="H317" t="s">
        <v>23</v>
      </c>
      <c r="I317">
        <f>VLOOKUP(A317,Sheet1!$A$2:$B$22,2,0)</f>
        <v>0</v>
      </c>
    </row>
    <row r="318" spans="1:9" x14ac:dyDescent="0.3">
      <c r="A318" s="2">
        <v>45679</v>
      </c>
      <c r="B318">
        <v>66.12963273636673</v>
      </c>
      <c r="C318">
        <v>66.12963273636673</v>
      </c>
      <c r="D318">
        <v>65.239203815057166</v>
      </c>
      <c r="E318">
        <v>65.249092102050781</v>
      </c>
      <c r="F318">
        <v>4912864</v>
      </c>
      <c r="G318" t="s">
        <v>25</v>
      </c>
      <c r="H318" t="s">
        <v>23</v>
      </c>
      <c r="I318">
        <f>VLOOKUP(A318,Sheet1!$A$2:$B$22,2,0)</f>
        <v>0</v>
      </c>
    </row>
    <row r="319" spans="1:9" x14ac:dyDescent="0.3">
      <c r="A319" s="2">
        <v>45680</v>
      </c>
      <c r="B319">
        <v>65.991121589534771</v>
      </c>
      <c r="C319">
        <v>66.193944698652828</v>
      </c>
      <c r="D319">
        <v>65.674522792893967</v>
      </c>
      <c r="E319">
        <v>65.951553344726563</v>
      </c>
      <c r="F319">
        <v>3588463</v>
      </c>
      <c r="G319" t="s">
        <v>25</v>
      </c>
      <c r="H319" t="s">
        <v>23</v>
      </c>
      <c r="I319" t="str">
        <f>VLOOKUP(A319,Sheet1!$A$2:$B$22,2,0)</f>
        <v>Pre Quarter</v>
      </c>
    </row>
    <row r="320" spans="1:9" x14ac:dyDescent="0.3">
      <c r="A320" s="2">
        <v>45681</v>
      </c>
      <c r="B320">
        <v>65.674521804128815</v>
      </c>
      <c r="C320">
        <v>65.748729245726125</v>
      </c>
      <c r="D320">
        <v>64.625789721353627</v>
      </c>
      <c r="E320">
        <v>64.695045471191406</v>
      </c>
      <c r="F320">
        <v>4915895</v>
      </c>
      <c r="G320" t="s">
        <v>25</v>
      </c>
      <c r="H320" t="s">
        <v>23</v>
      </c>
      <c r="I320" t="str">
        <f>VLOOKUP(A320,Sheet1!$A$2:$B$22,2,0)</f>
        <v>Pre Quarter</v>
      </c>
    </row>
    <row r="321" spans="1:9" x14ac:dyDescent="0.3">
      <c r="A321" s="2">
        <v>45684</v>
      </c>
      <c r="B321">
        <v>64.606003665843318</v>
      </c>
      <c r="C321">
        <v>64.68514770021045</v>
      </c>
      <c r="D321">
        <v>63.98269438764585</v>
      </c>
      <c r="E321">
        <v>64.447700500488281</v>
      </c>
      <c r="F321">
        <v>4245483</v>
      </c>
      <c r="G321" t="s">
        <v>25</v>
      </c>
      <c r="H321" t="s">
        <v>23</v>
      </c>
      <c r="I321" t="str">
        <f>VLOOKUP(A321,Sheet1!$A$2:$B$22,2,0)</f>
        <v>Pre Quarter</v>
      </c>
    </row>
    <row r="322" spans="1:9" x14ac:dyDescent="0.3">
      <c r="A322" s="2">
        <v>45685</v>
      </c>
      <c r="B322">
        <v>64.457595680937118</v>
      </c>
      <c r="C322">
        <v>64.606003009873021</v>
      </c>
      <c r="D322">
        <v>63.527583464695027</v>
      </c>
      <c r="E322">
        <v>63.893653869628913</v>
      </c>
      <c r="F322">
        <v>3776182</v>
      </c>
      <c r="G322" t="s">
        <v>25</v>
      </c>
      <c r="H322" t="s">
        <v>23</v>
      </c>
      <c r="I322" t="str">
        <f>VLOOKUP(A322,Sheet1!$A$2:$B$22,2,0)</f>
        <v>Pre Quarter</v>
      </c>
    </row>
    <row r="323" spans="1:9" x14ac:dyDescent="0.3">
      <c r="A323" s="2">
        <v>45686</v>
      </c>
      <c r="B323">
        <v>63.755139332354602</v>
      </c>
      <c r="C323">
        <v>64.274553636372232</v>
      </c>
      <c r="D323">
        <v>63.705667708967233</v>
      </c>
      <c r="E323">
        <v>64.091522216796875</v>
      </c>
      <c r="F323">
        <v>4246173</v>
      </c>
      <c r="G323" t="s">
        <v>25</v>
      </c>
      <c r="H323" t="s">
        <v>23</v>
      </c>
      <c r="I323" t="str">
        <f>VLOOKUP(A323,Sheet1!$A$2:$B$22,2,0)</f>
        <v>Pre Quarter</v>
      </c>
    </row>
    <row r="324" spans="1:9" x14ac:dyDescent="0.3">
      <c r="A324" s="2">
        <v>45687</v>
      </c>
      <c r="B324">
        <v>65.328244544391765</v>
      </c>
      <c r="C324">
        <v>66.238465148243975</v>
      </c>
      <c r="D324">
        <v>65.249092957540938</v>
      </c>
      <c r="E324">
        <v>65.941658020019531</v>
      </c>
      <c r="F324">
        <v>6257910</v>
      </c>
      <c r="G324" t="s">
        <v>25</v>
      </c>
      <c r="H324" t="s">
        <v>23</v>
      </c>
      <c r="I324" t="str">
        <f>VLOOKUP(A324,Sheet1!$A$2:$B$22,2,0)</f>
        <v>Pre Quarter</v>
      </c>
    </row>
    <row r="325" spans="1:9" x14ac:dyDescent="0.3">
      <c r="A325" s="2">
        <v>45688</v>
      </c>
      <c r="B325">
        <v>66.357189336086691</v>
      </c>
      <c r="C325">
        <v>66.401709270931889</v>
      </c>
      <c r="D325">
        <v>64.991858495994222</v>
      </c>
      <c r="E325">
        <v>65.150154113769531</v>
      </c>
      <c r="F325">
        <v>5424691</v>
      </c>
      <c r="G325" t="s">
        <v>25</v>
      </c>
      <c r="H325" t="s">
        <v>23</v>
      </c>
      <c r="I325" t="str">
        <f>VLOOKUP(A325,Sheet1!$A$2:$B$22,2,0)</f>
        <v>Pre Quarter</v>
      </c>
    </row>
    <row r="326" spans="1:9" x14ac:dyDescent="0.3">
      <c r="A326" s="2">
        <v>45691</v>
      </c>
      <c r="B326">
        <v>64.606002050928296</v>
      </c>
      <c r="C326">
        <v>65.071000603837078</v>
      </c>
      <c r="D326">
        <v>64.239931651427995</v>
      </c>
      <c r="E326">
        <v>64.477378845214844</v>
      </c>
      <c r="F326">
        <v>4841684</v>
      </c>
      <c r="G326" t="s">
        <v>25</v>
      </c>
      <c r="H326" t="s">
        <v>23</v>
      </c>
      <c r="I326" t="str">
        <f>VLOOKUP(A326,Sheet1!$A$2:$B$22,2,0)</f>
        <v>Pos Quarter</v>
      </c>
    </row>
    <row r="327" spans="1:9" x14ac:dyDescent="0.3">
      <c r="A327" s="2">
        <v>45692</v>
      </c>
      <c r="B327">
        <v>64.48727322781734</v>
      </c>
      <c r="C327">
        <v>65.96638722204537</v>
      </c>
      <c r="D327">
        <v>64.48727322781734</v>
      </c>
      <c r="E327">
        <v>65.921859741210938</v>
      </c>
      <c r="F327">
        <v>3579851</v>
      </c>
      <c r="G327" t="s">
        <v>25</v>
      </c>
      <c r="H327" t="s">
        <v>23</v>
      </c>
      <c r="I327" t="str">
        <f>VLOOKUP(A327,Sheet1!$A$2:$B$22,2,0)</f>
        <v>Pos Quarter</v>
      </c>
    </row>
    <row r="328" spans="1:9" x14ac:dyDescent="0.3">
      <c r="A328" s="2">
        <v>45693</v>
      </c>
      <c r="B328">
        <v>65.723993674806039</v>
      </c>
      <c r="C328">
        <v>66.030696632605569</v>
      </c>
      <c r="D328">
        <v>65.496434754034681</v>
      </c>
      <c r="E328">
        <v>65.822929382324219</v>
      </c>
      <c r="F328">
        <v>3264989</v>
      </c>
      <c r="G328" t="s">
        <v>25</v>
      </c>
      <c r="H328" t="s">
        <v>23</v>
      </c>
      <c r="I328" t="str">
        <f>VLOOKUP(A328,Sheet1!$A$2:$B$22,2,0)</f>
        <v>Pos Quarter</v>
      </c>
    </row>
    <row r="329" spans="1:9" x14ac:dyDescent="0.3">
      <c r="A329" s="2">
        <v>45694</v>
      </c>
      <c r="B329">
        <v>66.149420871391783</v>
      </c>
      <c r="C329">
        <v>66.188996662183058</v>
      </c>
      <c r="D329">
        <v>65.115528812517127</v>
      </c>
      <c r="E329">
        <v>65.456863403320313</v>
      </c>
      <c r="F329">
        <v>4125398</v>
      </c>
      <c r="G329" t="s">
        <v>25</v>
      </c>
      <c r="H329" t="s">
        <v>23</v>
      </c>
      <c r="I329" t="str">
        <f>VLOOKUP(A329,Sheet1!$A$2:$B$22,2,0)</f>
        <v>Pos Quarter</v>
      </c>
    </row>
    <row r="330" spans="1:9" x14ac:dyDescent="0.3">
      <c r="A330" s="2">
        <v>45695</v>
      </c>
      <c r="B330">
        <v>65.595373971860184</v>
      </c>
      <c r="C330">
        <v>65.733885463521091</v>
      </c>
      <c r="D330">
        <v>65.110576202736851</v>
      </c>
      <c r="E330">
        <v>65.189727783203125</v>
      </c>
      <c r="F330">
        <v>4075314</v>
      </c>
      <c r="G330" t="s">
        <v>25</v>
      </c>
      <c r="H330" t="s">
        <v>23</v>
      </c>
      <c r="I330" t="str">
        <f>VLOOKUP(A330,Sheet1!$A$2:$B$22,2,0)</f>
        <v>Pos Quarter</v>
      </c>
    </row>
    <row r="331" spans="1:9" x14ac:dyDescent="0.3">
      <c r="A331" s="2">
        <v>45698</v>
      </c>
      <c r="B331">
        <v>65.041322895347875</v>
      </c>
      <c r="C331">
        <v>65.59537643107349</v>
      </c>
      <c r="D331">
        <v>65.041322895347875</v>
      </c>
      <c r="E331">
        <v>65.427177429199219</v>
      </c>
      <c r="F331">
        <v>4059506</v>
      </c>
      <c r="G331" t="s">
        <v>25</v>
      </c>
      <c r="H331" t="s">
        <v>23</v>
      </c>
      <c r="I331" t="str">
        <f>VLOOKUP(A331,Sheet1!$A$2:$B$22,2,0)</f>
        <v>Pos Quarter</v>
      </c>
    </row>
    <row r="332" spans="1:9" x14ac:dyDescent="0.3">
      <c r="A332" s="2">
        <v>45699</v>
      </c>
      <c r="B332">
        <v>66.198896070122203</v>
      </c>
      <c r="C332">
        <v>66.99533342723791</v>
      </c>
      <c r="D332">
        <v>65.94165719024933</v>
      </c>
      <c r="E332">
        <v>66.663894653320313</v>
      </c>
      <c r="F332">
        <v>3529541</v>
      </c>
      <c r="G332" t="s">
        <v>25</v>
      </c>
      <c r="H332" t="s">
        <v>23</v>
      </c>
      <c r="I332" t="str">
        <f>VLOOKUP(A332,Sheet1!$A$2:$B$22,2,0)</f>
        <v>Pos Quarter</v>
      </c>
    </row>
    <row r="333" spans="1:9" x14ac:dyDescent="0.3">
      <c r="A333" s="2">
        <v>45700</v>
      </c>
      <c r="B333">
        <v>66.238459270314777</v>
      </c>
      <c r="C333">
        <v>66.802401067039497</v>
      </c>
      <c r="D333">
        <v>65.837764776366967</v>
      </c>
      <c r="E333">
        <v>66.050483703613281</v>
      </c>
      <c r="F333">
        <v>3067602</v>
      </c>
      <c r="G333" t="s">
        <v>25</v>
      </c>
      <c r="H333" t="s">
        <v>23</v>
      </c>
      <c r="I333">
        <f>VLOOKUP(A333,Sheet1!$A$2:$B$22,2,0)</f>
        <v>0</v>
      </c>
    </row>
    <row r="334" spans="1:9" x14ac:dyDescent="0.3">
      <c r="A334" s="2">
        <v>45701</v>
      </c>
      <c r="B334">
        <v>65.921866104817425</v>
      </c>
      <c r="C334">
        <v>66.856822519634022</v>
      </c>
      <c r="D334">
        <v>65.723994686734528</v>
      </c>
      <c r="E334">
        <v>66.654006958007813</v>
      </c>
      <c r="F334">
        <v>2978435</v>
      </c>
      <c r="G334" t="s">
        <v>25</v>
      </c>
      <c r="H334" t="s">
        <v>23</v>
      </c>
      <c r="I334">
        <f>VLOOKUP(A334,Sheet1!$A$2:$B$22,2,0)</f>
        <v>0</v>
      </c>
    </row>
    <row r="335" spans="1:9" x14ac:dyDescent="0.3">
      <c r="A335" s="2">
        <v>45702</v>
      </c>
      <c r="B335">
        <v>67.839996337890625</v>
      </c>
      <c r="C335">
        <v>68.239997863769531</v>
      </c>
      <c r="D335">
        <v>67.099998474121094</v>
      </c>
      <c r="E335">
        <v>67.129997253417969</v>
      </c>
      <c r="F335">
        <v>2934859</v>
      </c>
      <c r="G335" t="s">
        <v>25</v>
      </c>
      <c r="H335" t="s">
        <v>23</v>
      </c>
      <c r="I335">
        <f>VLOOKUP(A335,Sheet1!$A$2:$B$22,2,0)</f>
        <v>0</v>
      </c>
    </row>
    <row r="336" spans="1:9" x14ac:dyDescent="0.3">
      <c r="A336" s="2">
        <v>45706</v>
      </c>
      <c r="B336">
        <v>67.589996337890625</v>
      </c>
      <c r="C336">
        <v>68.095001220703125</v>
      </c>
      <c r="D336">
        <v>67.449996948242188</v>
      </c>
      <c r="E336">
        <v>67.819999694824219</v>
      </c>
      <c r="F336">
        <v>3332403</v>
      </c>
      <c r="G336" t="s">
        <v>25</v>
      </c>
      <c r="H336" t="s">
        <v>23</v>
      </c>
      <c r="I336">
        <f>VLOOKUP(A336,Sheet1!$A$2:$B$22,2,0)</f>
        <v>0</v>
      </c>
    </row>
    <row r="337" spans="1:9" x14ac:dyDescent="0.3">
      <c r="A337" s="2">
        <v>45707</v>
      </c>
      <c r="B337">
        <v>67.790000915527344</v>
      </c>
      <c r="C337">
        <v>68.154998779296875</v>
      </c>
      <c r="D337">
        <v>67.739997863769531</v>
      </c>
      <c r="E337">
        <v>67.834503173828125</v>
      </c>
      <c r="F337">
        <v>1199727</v>
      </c>
      <c r="G337" t="s">
        <v>25</v>
      </c>
      <c r="H337" t="s">
        <v>23</v>
      </c>
      <c r="I337">
        <f>VLOOKUP(A337,Sheet1!$A$2:$B$22,2,0)</f>
        <v>0</v>
      </c>
    </row>
    <row r="338" spans="1:9" x14ac:dyDescent="0.3">
      <c r="A338" s="2">
        <v>45678</v>
      </c>
      <c r="B338">
        <v>31.510000228881839</v>
      </c>
      <c r="C338">
        <v>31.629999160766602</v>
      </c>
      <c r="D338">
        <v>31.329999923706051</v>
      </c>
      <c r="E338">
        <v>31.520000457763668</v>
      </c>
      <c r="F338">
        <v>7301500</v>
      </c>
      <c r="G338" t="s">
        <v>26</v>
      </c>
      <c r="H338" t="s">
        <v>23</v>
      </c>
      <c r="I338">
        <f>VLOOKUP(A338,Sheet1!$A$2:$B$22,2,0)</f>
        <v>0</v>
      </c>
    </row>
    <row r="339" spans="1:9" x14ac:dyDescent="0.3">
      <c r="A339" s="2">
        <v>45679</v>
      </c>
      <c r="B339">
        <v>31.530000686645511</v>
      </c>
      <c r="C339">
        <v>31.559999465942379</v>
      </c>
      <c r="D339">
        <v>31.10000038146973</v>
      </c>
      <c r="E339">
        <v>31.129999160766602</v>
      </c>
      <c r="F339">
        <v>8494100</v>
      </c>
      <c r="G339" t="s">
        <v>26</v>
      </c>
      <c r="H339" t="s">
        <v>23</v>
      </c>
      <c r="I339">
        <f>VLOOKUP(A339,Sheet1!$A$2:$B$22,2,0)</f>
        <v>0</v>
      </c>
    </row>
    <row r="340" spans="1:9" x14ac:dyDescent="0.3">
      <c r="A340" s="2">
        <v>45680</v>
      </c>
      <c r="B340">
        <v>31.45999908447266</v>
      </c>
      <c r="C340">
        <v>31.569999694824219</v>
      </c>
      <c r="D340">
        <v>31.260000228881839</v>
      </c>
      <c r="E340">
        <v>31.489999771118161</v>
      </c>
      <c r="F340">
        <v>6586400</v>
      </c>
      <c r="G340" t="s">
        <v>26</v>
      </c>
      <c r="H340" t="s">
        <v>23</v>
      </c>
      <c r="I340" t="str">
        <f>VLOOKUP(A340,Sheet1!$A$2:$B$22,2,0)</f>
        <v>Pre Quarter</v>
      </c>
    </row>
    <row r="341" spans="1:9" x14ac:dyDescent="0.3">
      <c r="A341" s="2">
        <v>45681</v>
      </c>
      <c r="B341">
        <v>31.5</v>
      </c>
      <c r="C341">
        <v>31.60000038146973</v>
      </c>
      <c r="D341">
        <v>31.25</v>
      </c>
      <c r="E341">
        <v>31.45000076293945</v>
      </c>
      <c r="F341">
        <v>5748400</v>
      </c>
      <c r="G341" t="s">
        <v>26</v>
      </c>
      <c r="H341" t="s">
        <v>23</v>
      </c>
      <c r="I341" t="str">
        <f>VLOOKUP(A341,Sheet1!$A$2:$B$22,2,0)</f>
        <v>Pre Quarter</v>
      </c>
    </row>
    <row r="342" spans="1:9" x14ac:dyDescent="0.3">
      <c r="A342" s="2">
        <v>45684</v>
      </c>
      <c r="B342">
        <v>31.45000076293945</v>
      </c>
      <c r="C342">
        <v>31.530000686645511</v>
      </c>
      <c r="D342">
        <v>31.079999923706051</v>
      </c>
      <c r="E342">
        <v>31.45000076293945</v>
      </c>
      <c r="F342">
        <v>8021600</v>
      </c>
      <c r="G342" t="s">
        <v>26</v>
      </c>
      <c r="H342" t="s">
        <v>23</v>
      </c>
      <c r="I342" t="str">
        <f>VLOOKUP(A342,Sheet1!$A$2:$B$22,2,0)</f>
        <v>Pre Quarter</v>
      </c>
    </row>
    <row r="343" spans="1:9" x14ac:dyDescent="0.3">
      <c r="A343" s="2">
        <v>45685</v>
      </c>
      <c r="B343">
        <v>31.520000457763668</v>
      </c>
      <c r="C343">
        <v>31.590000152587891</v>
      </c>
      <c r="D343">
        <v>30.95999908447266</v>
      </c>
      <c r="E343">
        <v>31.159999847412109</v>
      </c>
      <c r="F343">
        <v>6388000</v>
      </c>
      <c r="G343" t="s">
        <v>26</v>
      </c>
      <c r="H343" t="s">
        <v>23</v>
      </c>
      <c r="I343" t="str">
        <f>VLOOKUP(A343,Sheet1!$A$2:$B$22,2,0)</f>
        <v>Pre Quarter</v>
      </c>
    </row>
    <row r="344" spans="1:9" x14ac:dyDescent="0.3">
      <c r="A344" s="2">
        <v>45686</v>
      </c>
      <c r="B344">
        <v>30.95000076293945</v>
      </c>
      <c r="C344">
        <v>31.20000076293945</v>
      </c>
      <c r="D344">
        <v>30.860000610351559</v>
      </c>
      <c r="E344">
        <v>31.129999160766602</v>
      </c>
      <c r="F344">
        <v>8065800</v>
      </c>
      <c r="G344" t="s">
        <v>26</v>
      </c>
      <c r="H344" t="s">
        <v>23</v>
      </c>
      <c r="I344" t="str">
        <f>VLOOKUP(A344,Sheet1!$A$2:$B$22,2,0)</f>
        <v>Pre Quarter</v>
      </c>
    </row>
    <row r="345" spans="1:9" x14ac:dyDescent="0.3">
      <c r="A345" s="2">
        <v>45687</v>
      </c>
      <c r="B345">
        <v>31.379999160766602</v>
      </c>
      <c r="C345">
        <v>31.629999160766602</v>
      </c>
      <c r="D345">
        <v>31.219999313354489</v>
      </c>
      <c r="E345">
        <v>31.610000610351559</v>
      </c>
      <c r="F345">
        <v>7928600</v>
      </c>
      <c r="G345" t="s">
        <v>26</v>
      </c>
      <c r="H345" t="s">
        <v>23</v>
      </c>
      <c r="I345" t="str">
        <f>VLOOKUP(A345,Sheet1!$A$2:$B$22,2,0)</f>
        <v>Pre Quarter</v>
      </c>
    </row>
    <row r="346" spans="1:9" x14ac:dyDescent="0.3">
      <c r="A346" s="2">
        <v>45688</v>
      </c>
      <c r="B346">
        <v>31.659999847412109</v>
      </c>
      <c r="C346">
        <v>31.659999847412109</v>
      </c>
      <c r="D346">
        <v>30.930000305175781</v>
      </c>
      <c r="E346">
        <v>31.059999465942379</v>
      </c>
      <c r="F346">
        <v>10680300</v>
      </c>
      <c r="G346" t="s">
        <v>26</v>
      </c>
      <c r="H346" t="s">
        <v>23</v>
      </c>
      <c r="I346" t="str">
        <f>VLOOKUP(A346,Sheet1!$A$2:$B$22,2,0)</f>
        <v>Pre Quarter</v>
      </c>
    </row>
    <row r="347" spans="1:9" x14ac:dyDescent="0.3">
      <c r="A347" s="2">
        <v>45691</v>
      </c>
      <c r="B347">
        <v>30.719999313354489</v>
      </c>
      <c r="C347">
        <v>31.629999160766602</v>
      </c>
      <c r="D347">
        <v>30.370000839233398</v>
      </c>
      <c r="E347">
        <v>30.870000839233398</v>
      </c>
      <c r="F347">
        <v>26919700</v>
      </c>
      <c r="G347" t="s">
        <v>26</v>
      </c>
      <c r="H347" t="s">
        <v>23</v>
      </c>
      <c r="I347" t="str">
        <f>VLOOKUP(A347,Sheet1!$A$2:$B$22,2,0)</f>
        <v>Pos Quarter</v>
      </c>
    </row>
    <row r="348" spans="1:9" x14ac:dyDescent="0.3">
      <c r="A348" s="2">
        <v>45692</v>
      </c>
      <c r="B348">
        <v>30.770000457763668</v>
      </c>
      <c r="C348">
        <v>31.670000076293949</v>
      </c>
      <c r="D348">
        <v>30.770000457763668</v>
      </c>
      <c r="E348">
        <v>31.639999389648441</v>
      </c>
      <c r="F348">
        <v>18006700</v>
      </c>
      <c r="G348" t="s">
        <v>26</v>
      </c>
      <c r="H348" t="s">
        <v>23</v>
      </c>
      <c r="I348" t="str">
        <f>VLOOKUP(A348,Sheet1!$A$2:$B$22,2,0)</f>
        <v>Pos Quarter</v>
      </c>
    </row>
    <row r="349" spans="1:9" x14ac:dyDescent="0.3">
      <c r="A349" s="2">
        <v>45693</v>
      </c>
      <c r="B349">
        <v>31.879999160766602</v>
      </c>
      <c r="C349">
        <v>31.930000305175781</v>
      </c>
      <c r="D349">
        <v>31.579999923706051</v>
      </c>
      <c r="E349">
        <v>31.670000076293949</v>
      </c>
      <c r="F349">
        <v>14842400</v>
      </c>
      <c r="G349" t="s">
        <v>26</v>
      </c>
      <c r="H349" t="s">
        <v>23</v>
      </c>
      <c r="I349" t="str">
        <f>VLOOKUP(A349,Sheet1!$A$2:$B$22,2,0)</f>
        <v>Pos Quarter</v>
      </c>
    </row>
    <row r="350" spans="1:9" x14ac:dyDescent="0.3">
      <c r="A350" s="2">
        <v>45694</v>
      </c>
      <c r="B350">
        <v>32.220001220703118</v>
      </c>
      <c r="C350">
        <v>32.380001068115227</v>
      </c>
      <c r="D350">
        <v>31.719999313354489</v>
      </c>
      <c r="E350">
        <v>31.95999908447266</v>
      </c>
      <c r="F350">
        <v>13970900</v>
      </c>
      <c r="G350" t="s">
        <v>26</v>
      </c>
      <c r="H350" t="s">
        <v>23</v>
      </c>
      <c r="I350" t="str">
        <f>VLOOKUP(A350,Sheet1!$A$2:$B$22,2,0)</f>
        <v>Pos Quarter</v>
      </c>
    </row>
    <row r="351" spans="1:9" x14ac:dyDescent="0.3">
      <c r="A351" s="2">
        <v>45695</v>
      </c>
      <c r="B351">
        <v>32.330001831054688</v>
      </c>
      <c r="C351">
        <v>32.490001678466797</v>
      </c>
      <c r="D351">
        <v>32.069999694824219</v>
      </c>
      <c r="E351">
        <v>32.270000457763672</v>
      </c>
      <c r="F351">
        <v>10042200</v>
      </c>
      <c r="G351" t="s">
        <v>26</v>
      </c>
      <c r="H351" t="s">
        <v>23</v>
      </c>
      <c r="I351" t="str">
        <f>VLOOKUP(A351,Sheet1!$A$2:$B$22,2,0)</f>
        <v>Pos Quarter</v>
      </c>
    </row>
    <row r="352" spans="1:9" x14ac:dyDescent="0.3">
      <c r="A352" s="2">
        <v>45698</v>
      </c>
      <c r="B352">
        <v>34.189998626708977</v>
      </c>
      <c r="C352">
        <v>34.909999847412109</v>
      </c>
      <c r="D352">
        <v>34.150001525878913</v>
      </c>
      <c r="E352">
        <v>34.419998168945313</v>
      </c>
      <c r="F352">
        <v>39130900</v>
      </c>
      <c r="G352" t="s">
        <v>26</v>
      </c>
      <c r="H352" t="s">
        <v>23</v>
      </c>
      <c r="I352" t="str">
        <f>VLOOKUP(A352,Sheet1!$A$2:$B$22,2,0)</f>
        <v>Pos Quarter</v>
      </c>
    </row>
    <row r="353" spans="1:9" x14ac:dyDescent="0.3">
      <c r="A353" s="2">
        <v>45699</v>
      </c>
      <c r="B353">
        <v>34.25</v>
      </c>
      <c r="C353">
        <v>34.830001831054688</v>
      </c>
      <c r="D353">
        <v>33.889999389648438</v>
      </c>
      <c r="E353">
        <v>34.549999237060547</v>
      </c>
      <c r="F353">
        <v>17244500</v>
      </c>
      <c r="G353" t="s">
        <v>26</v>
      </c>
      <c r="H353" t="s">
        <v>23</v>
      </c>
      <c r="I353" t="str">
        <f>VLOOKUP(A353,Sheet1!$A$2:$B$22,2,0)</f>
        <v>Pos Quarter</v>
      </c>
    </row>
    <row r="354" spans="1:9" x14ac:dyDescent="0.3">
      <c r="A354" s="2">
        <v>45700</v>
      </c>
      <c r="B354">
        <v>34.330001831054688</v>
      </c>
      <c r="C354">
        <v>35.090000152587891</v>
      </c>
      <c r="D354">
        <v>34.240001678466797</v>
      </c>
      <c r="E354">
        <v>34.680000305175781</v>
      </c>
      <c r="F354">
        <v>16537100</v>
      </c>
      <c r="G354" t="s">
        <v>26</v>
      </c>
      <c r="H354" t="s">
        <v>23</v>
      </c>
      <c r="I354">
        <f>VLOOKUP(A354,Sheet1!$A$2:$B$22,2,0)</f>
        <v>0</v>
      </c>
    </row>
    <row r="355" spans="1:9" x14ac:dyDescent="0.3">
      <c r="A355" s="2">
        <v>45701</v>
      </c>
      <c r="B355">
        <v>34.680000305175781</v>
      </c>
      <c r="C355">
        <v>35.240001678466797</v>
      </c>
      <c r="D355">
        <v>34.450000762939453</v>
      </c>
      <c r="E355">
        <v>34.490001678466797</v>
      </c>
      <c r="F355">
        <v>15284000</v>
      </c>
      <c r="G355" t="s">
        <v>26</v>
      </c>
      <c r="H355" t="s">
        <v>23</v>
      </c>
      <c r="I355">
        <f>VLOOKUP(A355,Sheet1!$A$2:$B$22,2,0)</f>
        <v>0</v>
      </c>
    </row>
    <row r="356" spans="1:9" x14ac:dyDescent="0.3">
      <c r="A356" s="2">
        <v>45702</v>
      </c>
      <c r="B356">
        <v>35.299999237060547</v>
      </c>
      <c r="C356">
        <v>35.549999237060547</v>
      </c>
      <c r="D356">
        <v>34.990001678466797</v>
      </c>
      <c r="E356">
        <v>35</v>
      </c>
      <c r="F356">
        <v>13148400</v>
      </c>
      <c r="G356" t="s">
        <v>26</v>
      </c>
      <c r="H356" t="s">
        <v>23</v>
      </c>
      <c r="I356">
        <f>VLOOKUP(A356,Sheet1!$A$2:$B$22,2,0)</f>
        <v>0</v>
      </c>
    </row>
    <row r="357" spans="1:9" x14ac:dyDescent="0.3">
      <c r="A357" s="2">
        <v>45706</v>
      </c>
      <c r="B357">
        <v>34.889999389648438</v>
      </c>
      <c r="C357">
        <v>35.360000610351563</v>
      </c>
      <c r="D357">
        <v>34.770000457763672</v>
      </c>
      <c r="E357">
        <v>35.310001373291023</v>
      </c>
      <c r="F357">
        <v>12304500</v>
      </c>
      <c r="G357" t="s">
        <v>26</v>
      </c>
      <c r="H357" t="s">
        <v>23</v>
      </c>
      <c r="I357">
        <f>VLOOKUP(A357,Sheet1!$A$2:$B$22,2,0)</f>
        <v>0</v>
      </c>
    </row>
    <row r="358" spans="1:9" x14ac:dyDescent="0.3">
      <c r="A358" s="2">
        <v>45707</v>
      </c>
      <c r="B358">
        <v>34.919998168945313</v>
      </c>
      <c r="C358">
        <v>35.319900512695313</v>
      </c>
      <c r="D358">
        <v>34.909999847412109</v>
      </c>
      <c r="E358">
        <v>34.930000305175781</v>
      </c>
      <c r="F358">
        <v>3202758</v>
      </c>
      <c r="G358" t="s">
        <v>26</v>
      </c>
      <c r="H358" t="s">
        <v>23</v>
      </c>
      <c r="I358">
        <f>VLOOKUP(A358,Sheet1!$A$2:$B$22,2,0)</f>
        <v>0</v>
      </c>
    </row>
    <row r="359" spans="1:9" x14ac:dyDescent="0.3">
      <c r="A359" s="2">
        <v>45678</v>
      </c>
      <c r="B359">
        <v>59.009998321533203</v>
      </c>
      <c r="C359">
        <v>59.459999084472663</v>
      </c>
      <c r="D359">
        <v>58.740001678466797</v>
      </c>
      <c r="E359">
        <v>59.110000610351563</v>
      </c>
      <c r="F359">
        <v>2480500</v>
      </c>
      <c r="G359" t="s">
        <v>27</v>
      </c>
      <c r="H359" t="s">
        <v>23</v>
      </c>
      <c r="I359">
        <f>VLOOKUP(A359,Sheet1!$A$2:$B$22,2,0)</f>
        <v>0</v>
      </c>
    </row>
    <row r="360" spans="1:9" x14ac:dyDescent="0.3">
      <c r="A360" s="2">
        <v>45679</v>
      </c>
      <c r="B360">
        <v>58.779998779296882</v>
      </c>
      <c r="C360">
        <v>58.790000915527337</v>
      </c>
      <c r="D360">
        <v>58.080001831054688</v>
      </c>
      <c r="E360">
        <v>58.110000610351563</v>
      </c>
      <c r="F360">
        <v>1263600</v>
      </c>
      <c r="G360" t="s">
        <v>27</v>
      </c>
      <c r="H360" t="s">
        <v>23</v>
      </c>
      <c r="I360">
        <f>VLOOKUP(A360,Sheet1!$A$2:$B$22,2,0)</f>
        <v>0</v>
      </c>
    </row>
    <row r="361" spans="1:9" x14ac:dyDescent="0.3">
      <c r="A361" s="2">
        <v>45680</v>
      </c>
      <c r="B361">
        <v>58.869998931884773</v>
      </c>
      <c r="C361">
        <v>59.020000457763672</v>
      </c>
      <c r="D361">
        <v>58.25</v>
      </c>
      <c r="E361">
        <v>58.75</v>
      </c>
      <c r="F361">
        <v>1871100</v>
      </c>
      <c r="G361" t="s">
        <v>27</v>
      </c>
      <c r="H361" t="s">
        <v>23</v>
      </c>
      <c r="I361" t="str">
        <f>VLOOKUP(A361,Sheet1!$A$2:$B$22,2,0)</f>
        <v>Pre Quarter</v>
      </c>
    </row>
    <row r="362" spans="1:9" x14ac:dyDescent="0.3">
      <c r="A362" s="2">
        <v>45681</v>
      </c>
      <c r="B362">
        <v>58.990001678466797</v>
      </c>
      <c r="C362">
        <v>59.060001373291023</v>
      </c>
      <c r="D362">
        <v>58.459999084472663</v>
      </c>
      <c r="E362">
        <v>58.729999542236328</v>
      </c>
      <c r="F362">
        <v>1170500</v>
      </c>
      <c r="G362" t="s">
        <v>27</v>
      </c>
      <c r="H362" t="s">
        <v>23</v>
      </c>
      <c r="I362" t="str">
        <f>VLOOKUP(A362,Sheet1!$A$2:$B$22,2,0)</f>
        <v>Pre Quarter</v>
      </c>
    </row>
    <row r="363" spans="1:9" x14ac:dyDescent="0.3">
      <c r="A363" s="2">
        <v>45684</v>
      </c>
      <c r="B363">
        <v>58.759998321533203</v>
      </c>
      <c r="C363">
        <v>59.069999694824219</v>
      </c>
      <c r="D363">
        <v>58.459999084472663</v>
      </c>
      <c r="E363">
        <v>58.919998168945313</v>
      </c>
      <c r="F363">
        <v>1609000</v>
      </c>
      <c r="G363" t="s">
        <v>27</v>
      </c>
      <c r="H363" t="s">
        <v>23</v>
      </c>
      <c r="I363" t="str">
        <f>VLOOKUP(A363,Sheet1!$A$2:$B$22,2,0)</f>
        <v>Pre Quarter</v>
      </c>
    </row>
    <row r="364" spans="1:9" x14ac:dyDescent="0.3">
      <c r="A364" s="2">
        <v>45685</v>
      </c>
      <c r="B364">
        <v>58.549999237060547</v>
      </c>
      <c r="C364">
        <v>58.819999694824219</v>
      </c>
      <c r="D364">
        <v>57.950000762939453</v>
      </c>
      <c r="E364">
        <v>58.130001068115227</v>
      </c>
      <c r="F364">
        <v>1288800</v>
      </c>
      <c r="G364" t="s">
        <v>27</v>
      </c>
      <c r="H364" t="s">
        <v>23</v>
      </c>
      <c r="I364" t="str">
        <f>VLOOKUP(A364,Sheet1!$A$2:$B$22,2,0)</f>
        <v>Pre Quarter</v>
      </c>
    </row>
    <row r="365" spans="1:9" x14ac:dyDescent="0.3">
      <c r="A365" s="2">
        <v>45686</v>
      </c>
      <c r="B365">
        <v>57.689998626708977</v>
      </c>
      <c r="C365">
        <v>58.310001373291023</v>
      </c>
      <c r="D365">
        <v>57.659999847412109</v>
      </c>
      <c r="E365">
        <v>58.180000305175781</v>
      </c>
      <c r="F365">
        <v>1050100</v>
      </c>
      <c r="G365" t="s">
        <v>27</v>
      </c>
      <c r="H365" t="s">
        <v>23</v>
      </c>
      <c r="I365" t="str">
        <f>VLOOKUP(A365,Sheet1!$A$2:$B$22,2,0)</f>
        <v>Pre Quarter</v>
      </c>
    </row>
    <row r="366" spans="1:9" x14ac:dyDescent="0.3">
      <c r="A366" s="2">
        <v>45687</v>
      </c>
      <c r="B366">
        <v>58.450000762939453</v>
      </c>
      <c r="C366">
        <v>58.939998626708977</v>
      </c>
      <c r="D366">
        <v>58.180000305175781</v>
      </c>
      <c r="E366">
        <v>58.729999542236328</v>
      </c>
      <c r="F366">
        <v>1052100</v>
      </c>
      <c r="G366" t="s">
        <v>27</v>
      </c>
      <c r="H366" t="s">
        <v>23</v>
      </c>
      <c r="I366" t="str">
        <f>VLOOKUP(A366,Sheet1!$A$2:$B$22,2,0)</f>
        <v>Pre Quarter</v>
      </c>
    </row>
    <row r="367" spans="1:9" x14ac:dyDescent="0.3">
      <c r="A367" s="2">
        <v>45688</v>
      </c>
      <c r="B367">
        <v>58.770000457763672</v>
      </c>
      <c r="C367">
        <v>58.830001831054688</v>
      </c>
      <c r="D367">
        <v>57.770000457763672</v>
      </c>
      <c r="E367">
        <v>58.029998779296882</v>
      </c>
      <c r="F367">
        <v>1430900</v>
      </c>
      <c r="G367" t="s">
        <v>27</v>
      </c>
      <c r="H367" t="s">
        <v>23</v>
      </c>
      <c r="I367" t="str">
        <f>VLOOKUP(A367,Sheet1!$A$2:$B$22,2,0)</f>
        <v>Pre Quarter</v>
      </c>
    </row>
    <row r="368" spans="1:9" x14ac:dyDescent="0.3">
      <c r="A368" s="2">
        <v>45691</v>
      </c>
      <c r="B368">
        <v>57.279998779296882</v>
      </c>
      <c r="C368">
        <v>57.919998168945313</v>
      </c>
      <c r="D368">
        <v>57.020000457763672</v>
      </c>
      <c r="E368">
        <v>57.560001373291023</v>
      </c>
      <c r="F368">
        <v>1346900</v>
      </c>
      <c r="G368" t="s">
        <v>27</v>
      </c>
      <c r="H368" t="s">
        <v>23</v>
      </c>
      <c r="I368" t="str">
        <f>VLOOKUP(A368,Sheet1!$A$2:$B$22,2,0)</f>
        <v>Pos Quarter</v>
      </c>
    </row>
    <row r="369" spans="1:9" x14ac:dyDescent="0.3">
      <c r="A369" s="2">
        <v>45692</v>
      </c>
      <c r="B369">
        <v>57.759998321533203</v>
      </c>
      <c r="C369">
        <v>59.400001525878913</v>
      </c>
      <c r="D369">
        <v>57.759998321533203</v>
      </c>
      <c r="E369">
        <v>59.189998626708977</v>
      </c>
      <c r="F369">
        <v>1712700</v>
      </c>
      <c r="G369" t="s">
        <v>27</v>
      </c>
      <c r="H369" t="s">
        <v>23</v>
      </c>
      <c r="I369" t="str">
        <f>VLOOKUP(A369,Sheet1!$A$2:$B$22,2,0)</f>
        <v>Pos Quarter</v>
      </c>
    </row>
    <row r="370" spans="1:9" x14ac:dyDescent="0.3">
      <c r="A370" s="2">
        <v>45693</v>
      </c>
      <c r="B370">
        <v>60.360000610351563</v>
      </c>
      <c r="C370">
        <v>60.680000305175781</v>
      </c>
      <c r="D370">
        <v>60.110000610351563</v>
      </c>
      <c r="E370">
        <v>60.319999694824219</v>
      </c>
      <c r="F370">
        <v>1860700</v>
      </c>
      <c r="G370" t="s">
        <v>27</v>
      </c>
      <c r="H370" t="s">
        <v>23</v>
      </c>
      <c r="I370" t="str">
        <f>VLOOKUP(A370,Sheet1!$A$2:$B$22,2,0)</f>
        <v>Pos Quarter</v>
      </c>
    </row>
    <row r="371" spans="1:9" x14ac:dyDescent="0.3">
      <c r="A371" s="2">
        <v>45694</v>
      </c>
      <c r="B371">
        <v>61.290000915527337</v>
      </c>
      <c r="C371">
        <v>61.330001831054688</v>
      </c>
      <c r="D371">
        <v>60.569999694824219</v>
      </c>
      <c r="E371">
        <v>60.919998168945313</v>
      </c>
      <c r="F371">
        <v>1555700</v>
      </c>
      <c r="G371" t="s">
        <v>27</v>
      </c>
      <c r="H371" t="s">
        <v>23</v>
      </c>
      <c r="I371" t="str">
        <f>VLOOKUP(A371,Sheet1!$A$2:$B$22,2,0)</f>
        <v>Pos Quarter</v>
      </c>
    </row>
    <row r="372" spans="1:9" x14ac:dyDescent="0.3">
      <c r="A372" s="2">
        <v>45695</v>
      </c>
      <c r="B372">
        <v>61.090000152587891</v>
      </c>
      <c r="C372">
        <v>61.259998321533203</v>
      </c>
      <c r="D372">
        <v>60.630001068115227</v>
      </c>
      <c r="E372">
        <v>60.779998779296882</v>
      </c>
      <c r="F372">
        <v>1385000</v>
      </c>
      <c r="G372" t="s">
        <v>27</v>
      </c>
      <c r="H372" t="s">
        <v>23</v>
      </c>
      <c r="I372" t="str">
        <f>VLOOKUP(A372,Sheet1!$A$2:$B$22,2,0)</f>
        <v>Pos Quarter</v>
      </c>
    </row>
    <row r="373" spans="1:9" x14ac:dyDescent="0.3">
      <c r="A373" s="2">
        <v>45698</v>
      </c>
      <c r="B373">
        <v>60.470001220703118</v>
      </c>
      <c r="C373">
        <v>60.75</v>
      </c>
      <c r="D373">
        <v>59.950000762939453</v>
      </c>
      <c r="E373">
        <v>60.349998474121087</v>
      </c>
      <c r="F373">
        <v>1329200</v>
      </c>
      <c r="G373" t="s">
        <v>27</v>
      </c>
      <c r="H373" t="s">
        <v>23</v>
      </c>
      <c r="I373" t="str">
        <f>VLOOKUP(A373,Sheet1!$A$2:$B$22,2,0)</f>
        <v>Pos Quarter</v>
      </c>
    </row>
    <row r="374" spans="1:9" x14ac:dyDescent="0.3">
      <c r="A374" s="2">
        <v>45699</v>
      </c>
      <c r="B374">
        <v>60.849998474121087</v>
      </c>
      <c r="C374">
        <v>61.150001525878913</v>
      </c>
      <c r="D374">
        <v>60.560001373291023</v>
      </c>
      <c r="E374">
        <v>61</v>
      </c>
      <c r="F374">
        <v>2255000</v>
      </c>
      <c r="G374" t="s">
        <v>27</v>
      </c>
      <c r="H374" t="s">
        <v>23</v>
      </c>
      <c r="I374" t="str">
        <f>VLOOKUP(A374,Sheet1!$A$2:$B$22,2,0)</f>
        <v>Pos Quarter</v>
      </c>
    </row>
    <row r="375" spans="1:9" x14ac:dyDescent="0.3">
      <c r="A375" s="2">
        <v>45700</v>
      </c>
      <c r="B375">
        <v>60.680000305175781</v>
      </c>
      <c r="C375">
        <v>61.290000915527337</v>
      </c>
      <c r="D375">
        <v>60.360000610351563</v>
      </c>
      <c r="E375">
        <v>60.860000610351563</v>
      </c>
      <c r="F375">
        <v>1561100</v>
      </c>
      <c r="G375" t="s">
        <v>27</v>
      </c>
      <c r="H375" t="s">
        <v>23</v>
      </c>
      <c r="I375">
        <f>VLOOKUP(A375,Sheet1!$A$2:$B$22,2,0)</f>
        <v>0</v>
      </c>
    </row>
    <row r="376" spans="1:9" x14ac:dyDescent="0.3">
      <c r="A376" s="2">
        <v>45701</v>
      </c>
      <c r="B376">
        <v>60.799999237060547</v>
      </c>
      <c r="C376">
        <v>61.310001373291023</v>
      </c>
      <c r="D376">
        <v>60.590000152587891</v>
      </c>
      <c r="E376">
        <v>61.060001373291023</v>
      </c>
      <c r="F376">
        <v>1258300</v>
      </c>
      <c r="G376" t="s">
        <v>27</v>
      </c>
      <c r="H376" t="s">
        <v>23</v>
      </c>
      <c r="I376">
        <f>VLOOKUP(A376,Sheet1!$A$2:$B$22,2,0)</f>
        <v>0</v>
      </c>
    </row>
    <row r="377" spans="1:9" x14ac:dyDescent="0.3">
      <c r="A377" s="2">
        <v>45702</v>
      </c>
      <c r="B377">
        <v>61.939998626708977</v>
      </c>
      <c r="C377">
        <v>62.349998474121087</v>
      </c>
      <c r="D377">
        <v>61.290000915527337</v>
      </c>
      <c r="E377">
        <v>61.409999847412109</v>
      </c>
      <c r="F377">
        <v>1030000</v>
      </c>
      <c r="G377" t="s">
        <v>27</v>
      </c>
      <c r="H377" t="s">
        <v>23</v>
      </c>
      <c r="I377">
        <f>VLOOKUP(A377,Sheet1!$A$2:$B$22,2,0)</f>
        <v>0</v>
      </c>
    </row>
    <row r="378" spans="1:9" x14ac:dyDescent="0.3">
      <c r="A378" s="2">
        <v>45706</v>
      </c>
      <c r="B378">
        <v>61.450000762939453</v>
      </c>
      <c r="C378">
        <v>62.209999084472663</v>
      </c>
      <c r="D378">
        <v>61.349998474121087</v>
      </c>
      <c r="E378">
        <v>61.810001373291023</v>
      </c>
      <c r="F378">
        <v>1341700</v>
      </c>
      <c r="G378" t="s">
        <v>27</v>
      </c>
      <c r="H378" t="s">
        <v>23</v>
      </c>
      <c r="I378">
        <f>VLOOKUP(A378,Sheet1!$A$2:$B$22,2,0)</f>
        <v>0</v>
      </c>
    </row>
    <row r="379" spans="1:9" x14ac:dyDescent="0.3">
      <c r="A379" s="2">
        <v>45707</v>
      </c>
      <c r="B379">
        <v>61.419998168945313</v>
      </c>
      <c r="C379">
        <v>61.580001831054688</v>
      </c>
      <c r="D379">
        <v>60.939998626708977</v>
      </c>
      <c r="E379">
        <v>61.046398162841797</v>
      </c>
      <c r="F379">
        <v>388388</v>
      </c>
      <c r="G379" t="s">
        <v>27</v>
      </c>
      <c r="H379" t="s">
        <v>23</v>
      </c>
      <c r="I379">
        <f>VLOOKUP(A379,Sheet1!$A$2:$B$22,2,0)</f>
        <v>0</v>
      </c>
    </row>
    <row r="380" spans="1:9" x14ac:dyDescent="0.3">
      <c r="A380" s="2">
        <v>45678</v>
      </c>
      <c r="B380">
        <v>71.360000610351563</v>
      </c>
      <c r="C380">
        <v>71.879997253417969</v>
      </c>
      <c r="D380">
        <v>70.779998779296875</v>
      </c>
      <c r="E380">
        <v>70.849998474121094</v>
      </c>
      <c r="F380">
        <v>12153800</v>
      </c>
      <c r="G380" t="s">
        <v>28</v>
      </c>
      <c r="H380" t="s">
        <v>23</v>
      </c>
      <c r="I380">
        <f>VLOOKUP(A380,Sheet1!$A$2:$B$22,2,0)</f>
        <v>0</v>
      </c>
    </row>
    <row r="381" spans="1:9" x14ac:dyDescent="0.3">
      <c r="A381" s="2">
        <v>45679</v>
      </c>
      <c r="B381">
        <v>70.55999755859375</v>
      </c>
      <c r="C381">
        <v>70.569999694824219</v>
      </c>
      <c r="D381">
        <v>68.339996337890625</v>
      </c>
      <c r="E381">
        <v>68.489997863769531</v>
      </c>
      <c r="F381">
        <v>14415200</v>
      </c>
      <c r="G381" t="s">
        <v>28</v>
      </c>
      <c r="H381" t="s">
        <v>23</v>
      </c>
      <c r="I381">
        <f>VLOOKUP(A381,Sheet1!$A$2:$B$22,2,0)</f>
        <v>0</v>
      </c>
    </row>
    <row r="382" spans="1:9" x14ac:dyDescent="0.3">
      <c r="A382" s="2">
        <v>45680</v>
      </c>
      <c r="B382">
        <v>68.849998474121094</v>
      </c>
      <c r="C382">
        <v>69.349998474121094</v>
      </c>
      <c r="D382">
        <v>68.269996643066406</v>
      </c>
      <c r="E382">
        <v>69.230003356933594</v>
      </c>
      <c r="F382">
        <v>10780100</v>
      </c>
      <c r="G382" t="s">
        <v>28</v>
      </c>
      <c r="H382" t="s">
        <v>23</v>
      </c>
      <c r="I382" t="str">
        <f>VLOOKUP(A382,Sheet1!$A$2:$B$22,2,0)</f>
        <v>Pre Quarter</v>
      </c>
    </row>
    <row r="383" spans="1:9" x14ac:dyDescent="0.3">
      <c r="A383" s="2">
        <v>45681</v>
      </c>
      <c r="B383">
        <v>68.099998474121094</v>
      </c>
      <c r="C383">
        <v>74.050003051757813</v>
      </c>
      <c r="D383">
        <v>68</v>
      </c>
      <c r="E383">
        <v>72.830001831054688</v>
      </c>
      <c r="F383">
        <v>24588500</v>
      </c>
      <c r="G383" t="s">
        <v>28</v>
      </c>
      <c r="H383" t="s">
        <v>23</v>
      </c>
      <c r="I383" t="str">
        <f>VLOOKUP(A383,Sheet1!$A$2:$B$22,2,0)</f>
        <v>Pre Quarter</v>
      </c>
    </row>
    <row r="384" spans="1:9" x14ac:dyDescent="0.3">
      <c r="A384" s="2">
        <v>45684</v>
      </c>
      <c r="B384">
        <v>73.300003051757813</v>
      </c>
      <c r="C384">
        <v>73.930000305175781</v>
      </c>
      <c r="D384">
        <v>70.639999389648438</v>
      </c>
      <c r="E384">
        <v>73.830001831054688</v>
      </c>
      <c r="F384">
        <v>19128900</v>
      </c>
      <c r="G384" t="s">
        <v>28</v>
      </c>
      <c r="H384" t="s">
        <v>23</v>
      </c>
      <c r="I384" t="str">
        <f>VLOOKUP(A384,Sheet1!$A$2:$B$22,2,0)</f>
        <v>Pre Quarter</v>
      </c>
    </row>
    <row r="385" spans="1:9" x14ac:dyDescent="0.3">
      <c r="A385" s="2">
        <v>45685</v>
      </c>
      <c r="B385">
        <v>72.330001831054688</v>
      </c>
      <c r="C385">
        <v>72.879997253417969</v>
      </c>
      <c r="D385">
        <v>69.919998168945313</v>
      </c>
      <c r="E385">
        <v>70.540000915527344</v>
      </c>
      <c r="F385">
        <v>16630500</v>
      </c>
      <c r="G385" t="s">
        <v>28</v>
      </c>
      <c r="H385" t="s">
        <v>23</v>
      </c>
      <c r="I385" t="str">
        <f>VLOOKUP(A385,Sheet1!$A$2:$B$22,2,0)</f>
        <v>Pre Quarter</v>
      </c>
    </row>
    <row r="386" spans="1:9" x14ac:dyDescent="0.3">
      <c r="A386" s="2">
        <v>45686</v>
      </c>
      <c r="B386">
        <v>70.75</v>
      </c>
      <c r="C386">
        <v>71.519996643066406</v>
      </c>
      <c r="D386">
        <v>70.610000610351563</v>
      </c>
      <c r="E386">
        <v>70.889999389648438</v>
      </c>
      <c r="F386">
        <v>9496700</v>
      </c>
      <c r="G386" t="s">
        <v>28</v>
      </c>
      <c r="H386" t="s">
        <v>23</v>
      </c>
      <c r="I386" t="str">
        <f>VLOOKUP(A386,Sheet1!$A$2:$B$22,2,0)</f>
        <v>Pre Quarter</v>
      </c>
    </row>
    <row r="387" spans="1:9" x14ac:dyDescent="0.3">
      <c r="A387" s="2">
        <v>45687</v>
      </c>
      <c r="B387">
        <v>71.989997863769531</v>
      </c>
      <c r="C387">
        <v>72</v>
      </c>
      <c r="D387">
        <v>70.790000915527344</v>
      </c>
      <c r="E387">
        <v>71.300003051757813</v>
      </c>
      <c r="F387">
        <v>8639200</v>
      </c>
      <c r="G387" t="s">
        <v>28</v>
      </c>
      <c r="H387" t="s">
        <v>23</v>
      </c>
      <c r="I387" t="str">
        <f>VLOOKUP(A387,Sheet1!$A$2:$B$22,2,0)</f>
        <v>Pre Quarter</v>
      </c>
    </row>
    <row r="388" spans="1:9" x14ac:dyDescent="0.3">
      <c r="A388" s="2">
        <v>45688</v>
      </c>
      <c r="B388">
        <v>71.510002136230469</v>
      </c>
      <c r="C388">
        <v>71.730003356933594</v>
      </c>
      <c r="D388">
        <v>70.930000305175781</v>
      </c>
      <c r="E388">
        <v>71.55999755859375</v>
      </c>
      <c r="F388">
        <v>10709600</v>
      </c>
      <c r="G388" t="s">
        <v>28</v>
      </c>
      <c r="H388" t="s">
        <v>23</v>
      </c>
      <c r="I388" t="str">
        <f>VLOOKUP(A388,Sheet1!$A$2:$B$22,2,0)</f>
        <v>Pre Quarter</v>
      </c>
    </row>
    <row r="389" spans="1:9" x14ac:dyDescent="0.3">
      <c r="A389" s="2">
        <v>45691</v>
      </c>
      <c r="B389">
        <v>70.5</v>
      </c>
      <c r="C389">
        <v>71.790000915527344</v>
      </c>
      <c r="D389">
        <v>70.19000244140625</v>
      </c>
      <c r="E389">
        <v>71.050003051757813</v>
      </c>
      <c r="F389">
        <v>9128300</v>
      </c>
      <c r="G389" t="s">
        <v>28</v>
      </c>
      <c r="H389" t="s">
        <v>23</v>
      </c>
      <c r="I389" t="str">
        <f>VLOOKUP(A389,Sheet1!$A$2:$B$22,2,0)</f>
        <v>Pos Quarter</v>
      </c>
    </row>
    <row r="390" spans="1:9" x14ac:dyDescent="0.3">
      <c r="A390" s="2">
        <v>45692</v>
      </c>
      <c r="B390">
        <v>70.25</v>
      </c>
      <c r="C390">
        <v>70.849998474121094</v>
      </c>
      <c r="D390">
        <v>69.620002746582031</v>
      </c>
      <c r="E390">
        <v>69.900001525878906</v>
      </c>
      <c r="F390">
        <v>10574700</v>
      </c>
      <c r="G390" t="s">
        <v>28</v>
      </c>
      <c r="H390" t="s">
        <v>23</v>
      </c>
      <c r="I390" t="str">
        <f>VLOOKUP(A390,Sheet1!$A$2:$B$22,2,0)</f>
        <v>Pos Quarter</v>
      </c>
    </row>
    <row r="391" spans="1:9" x14ac:dyDescent="0.3">
      <c r="A391" s="2">
        <v>45693</v>
      </c>
      <c r="B391">
        <v>70.75</v>
      </c>
      <c r="C391">
        <v>70.790000915527344</v>
      </c>
      <c r="D391">
        <v>69.139999389648438</v>
      </c>
      <c r="E391">
        <v>69.199996948242188</v>
      </c>
      <c r="F391">
        <v>9026100</v>
      </c>
      <c r="G391" t="s">
        <v>28</v>
      </c>
      <c r="H391" t="s">
        <v>23</v>
      </c>
      <c r="I391" t="str">
        <f>VLOOKUP(A391,Sheet1!$A$2:$B$22,2,0)</f>
        <v>Pos Quarter</v>
      </c>
    </row>
    <row r="392" spans="1:9" x14ac:dyDescent="0.3">
      <c r="A392" s="2">
        <v>45694</v>
      </c>
      <c r="B392">
        <v>69.400001525878906</v>
      </c>
      <c r="C392">
        <v>69.620002746582031</v>
      </c>
      <c r="D392">
        <v>68.260002136230469</v>
      </c>
      <c r="E392">
        <v>69.269996643066406</v>
      </c>
      <c r="F392">
        <v>9145300</v>
      </c>
      <c r="G392" t="s">
        <v>28</v>
      </c>
      <c r="H392" t="s">
        <v>23</v>
      </c>
      <c r="I392" t="str">
        <f>VLOOKUP(A392,Sheet1!$A$2:$B$22,2,0)</f>
        <v>Pos Quarter</v>
      </c>
    </row>
    <row r="393" spans="1:9" x14ac:dyDescent="0.3">
      <c r="A393" s="2">
        <v>45695</v>
      </c>
      <c r="B393">
        <v>69.139999389648438</v>
      </c>
      <c r="C393">
        <v>69.389999389648438</v>
      </c>
      <c r="D393">
        <v>68.199996948242188</v>
      </c>
      <c r="E393">
        <v>68.269996643066406</v>
      </c>
      <c r="F393">
        <v>9320400</v>
      </c>
      <c r="G393" t="s">
        <v>28</v>
      </c>
      <c r="H393" t="s">
        <v>23</v>
      </c>
      <c r="I393" t="str">
        <f>VLOOKUP(A393,Sheet1!$A$2:$B$22,2,0)</f>
        <v>Pos Quarter</v>
      </c>
    </row>
    <row r="394" spans="1:9" x14ac:dyDescent="0.3">
      <c r="A394" s="2">
        <v>45698</v>
      </c>
      <c r="B394">
        <v>68.339996337890625</v>
      </c>
      <c r="C394">
        <v>69.739997863769531</v>
      </c>
      <c r="D394">
        <v>68.089996337890625</v>
      </c>
      <c r="E394">
        <v>69.699996948242188</v>
      </c>
      <c r="F394">
        <v>9121300</v>
      </c>
      <c r="G394" t="s">
        <v>28</v>
      </c>
      <c r="H394" t="s">
        <v>23</v>
      </c>
      <c r="I394" t="str">
        <f>VLOOKUP(A394,Sheet1!$A$2:$B$22,2,0)</f>
        <v>Pos Quarter</v>
      </c>
    </row>
    <row r="395" spans="1:9" x14ac:dyDescent="0.3">
      <c r="A395" s="2">
        <v>45699</v>
      </c>
      <c r="B395">
        <v>69.410003662109375</v>
      </c>
      <c r="C395">
        <v>70.379997253417969</v>
      </c>
      <c r="D395">
        <v>68.709999084472656</v>
      </c>
      <c r="E395">
        <v>70.330001831054688</v>
      </c>
      <c r="F395">
        <v>7020100</v>
      </c>
      <c r="G395" t="s">
        <v>28</v>
      </c>
      <c r="H395" t="s">
        <v>23</v>
      </c>
      <c r="I395" t="str">
        <f>VLOOKUP(A395,Sheet1!$A$2:$B$22,2,0)</f>
        <v>Pos Quarter</v>
      </c>
    </row>
    <row r="396" spans="1:9" x14ac:dyDescent="0.3">
      <c r="A396" s="2">
        <v>45700</v>
      </c>
      <c r="B396">
        <v>69.30999755859375</v>
      </c>
      <c r="C396">
        <v>70.19000244140625</v>
      </c>
      <c r="D396">
        <v>68.980003356933594</v>
      </c>
      <c r="E396">
        <v>69.279998779296875</v>
      </c>
      <c r="F396">
        <v>8574000</v>
      </c>
      <c r="G396" t="s">
        <v>28</v>
      </c>
      <c r="H396" t="s">
        <v>23</v>
      </c>
      <c r="I396">
        <f>VLOOKUP(A396,Sheet1!$A$2:$B$22,2,0)</f>
        <v>0</v>
      </c>
    </row>
    <row r="397" spans="1:9" x14ac:dyDescent="0.3">
      <c r="A397" s="2">
        <v>45701</v>
      </c>
      <c r="B397">
        <v>69.419998168945313</v>
      </c>
      <c r="C397">
        <v>69.660003662109375</v>
      </c>
      <c r="D397">
        <v>68.55999755859375</v>
      </c>
      <c r="E397">
        <v>68.599998474121094</v>
      </c>
      <c r="F397">
        <v>15173000</v>
      </c>
      <c r="G397" t="s">
        <v>28</v>
      </c>
      <c r="H397" t="s">
        <v>23</v>
      </c>
      <c r="I397">
        <f>VLOOKUP(A397,Sheet1!$A$2:$B$22,2,0)</f>
        <v>0</v>
      </c>
    </row>
    <row r="398" spans="1:9" x14ac:dyDescent="0.3">
      <c r="A398" s="2">
        <v>45702</v>
      </c>
      <c r="B398">
        <v>68.599998474121094</v>
      </c>
      <c r="C398">
        <v>69.019996643066406</v>
      </c>
      <c r="D398">
        <v>67.879997253417969</v>
      </c>
      <c r="E398">
        <v>68.05999755859375</v>
      </c>
      <c r="F398">
        <v>14184600</v>
      </c>
      <c r="G398" t="s">
        <v>28</v>
      </c>
      <c r="H398" t="s">
        <v>23</v>
      </c>
      <c r="I398">
        <f>VLOOKUP(A398,Sheet1!$A$2:$B$22,2,0)</f>
        <v>0</v>
      </c>
    </row>
    <row r="399" spans="1:9" x14ac:dyDescent="0.3">
      <c r="A399" s="2">
        <v>45706</v>
      </c>
      <c r="B399">
        <v>68</v>
      </c>
      <c r="C399">
        <v>68.550003051757813</v>
      </c>
      <c r="D399">
        <v>67.529998779296875</v>
      </c>
      <c r="E399">
        <v>68.5</v>
      </c>
      <c r="F399">
        <v>12090300</v>
      </c>
      <c r="G399" t="s">
        <v>28</v>
      </c>
      <c r="H399" t="s">
        <v>23</v>
      </c>
      <c r="I399">
        <f>VLOOKUP(A399,Sheet1!$A$2:$B$22,2,0)</f>
        <v>0</v>
      </c>
    </row>
    <row r="400" spans="1:9" x14ac:dyDescent="0.3">
      <c r="A400" s="2">
        <v>45707</v>
      </c>
      <c r="B400">
        <v>68.540000915527344</v>
      </c>
      <c r="C400">
        <v>69.419998168945313</v>
      </c>
      <c r="D400">
        <v>68.410003662109375</v>
      </c>
      <c r="E400">
        <v>69.050003051757813</v>
      </c>
      <c r="F400">
        <v>3889557</v>
      </c>
      <c r="G400" t="s">
        <v>28</v>
      </c>
      <c r="H400" t="s">
        <v>23</v>
      </c>
      <c r="I400">
        <f>VLOOKUP(A400,Sheet1!$A$2:$B$22,2,0)</f>
        <v>0</v>
      </c>
    </row>
    <row r="401" spans="1:9" x14ac:dyDescent="0.3">
      <c r="A401" s="2">
        <v>45678</v>
      </c>
      <c r="B401">
        <v>38.869998931884773</v>
      </c>
      <c r="C401">
        <v>39.580001831054688</v>
      </c>
      <c r="D401">
        <v>38.790000915527337</v>
      </c>
      <c r="E401">
        <v>39.020000457763672</v>
      </c>
      <c r="F401">
        <v>25717600</v>
      </c>
      <c r="G401" t="s">
        <v>29</v>
      </c>
      <c r="H401" t="s">
        <v>30</v>
      </c>
      <c r="I401">
        <f>VLOOKUP(A401,Sheet1!$A$2:$B$22,2,0)</f>
        <v>0</v>
      </c>
    </row>
    <row r="402" spans="1:9" x14ac:dyDescent="0.3">
      <c r="A402" s="2">
        <v>45679</v>
      </c>
      <c r="B402">
        <v>38.889999389648438</v>
      </c>
      <c r="C402">
        <v>39.340000152587891</v>
      </c>
      <c r="D402">
        <v>38.590000152587891</v>
      </c>
      <c r="E402">
        <v>38.950000762939453</v>
      </c>
      <c r="F402">
        <v>31488900</v>
      </c>
      <c r="G402" t="s">
        <v>29</v>
      </c>
      <c r="H402" t="s">
        <v>30</v>
      </c>
      <c r="I402">
        <f>VLOOKUP(A402,Sheet1!$A$2:$B$22,2,0)</f>
        <v>0</v>
      </c>
    </row>
    <row r="403" spans="1:9" x14ac:dyDescent="0.3">
      <c r="A403" s="2">
        <v>45680</v>
      </c>
      <c r="B403">
        <v>39.240001678466797</v>
      </c>
      <c r="C403">
        <v>39.400001525878913</v>
      </c>
      <c r="D403">
        <v>39.080001831054688</v>
      </c>
      <c r="E403">
        <v>39.180000305175781</v>
      </c>
      <c r="F403">
        <v>25153500</v>
      </c>
      <c r="G403" t="s">
        <v>29</v>
      </c>
      <c r="H403" t="s">
        <v>30</v>
      </c>
      <c r="I403" t="str">
        <f>VLOOKUP(A403,Sheet1!$A$2:$B$22,2,0)</f>
        <v>Pre Quarter</v>
      </c>
    </row>
    <row r="404" spans="1:9" x14ac:dyDescent="0.3">
      <c r="A404" s="2">
        <v>45681</v>
      </c>
      <c r="B404">
        <v>40.110000610351563</v>
      </c>
      <c r="C404">
        <v>40.680000305175781</v>
      </c>
      <c r="D404">
        <v>39.369998931884773</v>
      </c>
      <c r="E404">
        <v>39.540000915527337</v>
      </c>
      <c r="F404">
        <v>37123900</v>
      </c>
      <c r="G404" t="s">
        <v>29</v>
      </c>
      <c r="H404" t="s">
        <v>30</v>
      </c>
      <c r="I404" t="str">
        <f>VLOOKUP(A404,Sheet1!$A$2:$B$22,2,0)</f>
        <v>Pre Quarter</v>
      </c>
    </row>
    <row r="405" spans="1:9" x14ac:dyDescent="0.3">
      <c r="A405" s="2">
        <v>45684</v>
      </c>
      <c r="B405">
        <v>40.150001525878913</v>
      </c>
      <c r="C405">
        <v>40.810001373291023</v>
      </c>
      <c r="D405">
        <v>40.049999237060547</v>
      </c>
      <c r="E405">
        <v>40.639999389648438</v>
      </c>
      <c r="F405">
        <v>35520300</v>
      </c>
      <c r="G405" t="s">
        <v>29</v>
      </c>
      <c r="H405" t="s">
        <v>30</v>
      </c>
      <c r="I405" t="str">
        <f>VLOOKUP(A405,Sheet1!$A$2:$B$22,2,0)</f>
        <v>Pre Quarter</v>
      </c>
    </row>
    <row r="406" spans="1:9" x14ac:dyDescent="0.3">
      <c r="A406" s="2">
        <v>45685</v>
      </c>
      <c r="B406">
        <v>40.599998474121087</v>
      </c>
      <c r="C406">
        <v>40.810001373291023</v>
      </c>
      <c r="D406">
        <v>40.349998474121087</v>
      </c>
      <c r="E406">
        <v>40.400001525878913</v>
      </c>
      <c r="F406">
        <v>21031900</v>
      </c>
      <c r="G406" t="s">
        <v>29</v>
      </c>
      <c r="H406" t="s">
        <v>30</v>
      </c>
      <c r="I406" t="str">
        <f>VLOOKUP(A406,Sheet1!$A$2:$B$22,2,0)</f>
        <v>Pre Quarter</v>
      </c>
    </row>
    <row r="407" spans="1:9" x14ac:dyDescent="0.3">
      <c r="A407" s="2">
        <v>45686</v>
      </c>
      <c r="B407">
        <v>40.819999694824219</v>
      </c>
      <c r="C407">
        <v>40.880001068115227</v>
      </c>
      <c r="D407">
        <v>40.049999237060547</v>
      </c>
      <c r="E407">
        <v>40.279998779296882</v>
      </c>
      <c r="F407">
        <v>24238100</v>
      </c>
      <c r="G407" t="s">
        <v>29</v>
      </c>
      <c r="H407" t="s">
        <v>30</v>
      </c>
      <c r="I407" t="str">
        <f>VLOOKUP(A407,Sheet1!$A$2:$B$22,2,0)</f>
        <v>Pre Quarter</v>
      </c>
    </row>
    <row r="408" spans="1:9" x14ac:dyDescent="0.3">
      <c r="A408" s="2">
        <v>45687</v>
      </c>
      <c r="B408">
        <v>40.349998474121087</v>
      </c>
      <c r="C408">
        <v>40.349998474121087</v>
      </c>
      <c r="D408">
        <v>39.159999847412109</v>
      </c>
      <c r="E408">
        <v>39.470001220703118</v>
      </c>
      <c r="F408">
        <v>27913500</v>
      </c>
      <c r="G408" t="s">
        <v>29</v>
      </c>
      <c r="H408" t="s">
        <v>30</v>
      </c>
      <c r="I408" t="str">
        <f>VLOOKUP(A408,Sheet1!$A$2:$B$22,2,0)</f>
        <v>Pre Quarter</v>
      </c>
    </row>
    <row r="409" spans="1:9" x14ac:dyDescent="0.3">
      <c r="A409" s="2">
        <v>45688</v>
      </c>
      <c r="B409">
        <v>39.569999694824219</v>
      </c>
      <c r="C409">
        <v>39.939998626708977</v>
      </c>
      <c r="D409">
        <v>39.279998779296882</v>
      </c>
      <c r="E409">
        <v>39.389999389648438</v>
      </c>
      <c r="F409">
        <v>45185400</v>
      </c>
      <c r="G409" t="s">
        <v>29</v>
      </c>
      <c r="H409" t="s">
        <v>30</v>
      </c>
      <c r="I409" t="str">
        <f>VLOOKUP(A409,Sheet1!$A$2:$B$22,2,0)</f>
        <v>Pre Quarter</v>
      </c>
    </row>
    <row r="410" spans="1:9" x14ac:dyDescent="0.3">
      <c r="A410" s="2">
        <v>45691</v>
      </c>
      <c r="B410">
        <v>39.310001373291023</v>
      </c>
      <c r="C410">
        <v>40.119998931884773</v>
      </c>
      <c r="D410">
        <v>39.150001525878913</v>
      </c>
      <c r="E410">
        <v>39.979999542236328</v>
      </c>
      <c r="F410">
        <v>27967100</v>
      </c>
      <c r="G410" t="s">
        <v>29</v>
      </c>
      <c r="H410" t="s">
        <v>30</v>
      </c>
      <c r="I410" t="str">
        <f>VLOOKUP(A410,Sheet1!$A$2:$B$22,2,0)</f>
        <v>Pos Quarter</v>
      </c>
    </row>
    <row r="411" spans="1:9" x14ac:dyDescent="0.3">
      <c r="A411" s="2">
        <v>45692</v>
      </c>
      <c r="B411">
        <v>39.779998779296882</v>
      </c>
      <c r="C411">
        <v>39.880001068115227</v>
      </c>
      <c r="D411">
        <v>39.599998474121087</v>
      </c>
      <c r="E411">
        <v>39.810001373291023</v>
      </c>
      <c r="F411">
        <v>19190200</v>
      </c>
      <c r="G411" t="s">
        <v>29</v>
      </c>
      <c r="H411" t="s">
        <v>30</v>
      </c>
      <c r="I411" t="str">
        <f>VLOOKUP(A411,Sheet1!$A$2:$B$22,2,0)</f>
        <v>Pos Quarter</v>
      </c>
    </row>
    <row r="412" spans="1:9" x14ac:dyDescent="0.3">
      <c r="A412" s="2">
        <v>45693</v>
      </c>
      <c r="B412">
        <v>40.130001068115227</v>
      </c>
      <c r="C412">
        <v>40.310001373291023</v>
      </c>
      <c r="D412">
        <v>39.810001373291023</v>
      </c>
      <c r="E412">
        <v>40.130001068115227</v>
      </c>
      <c r="F412">
        <v>16830500</v>
      </c>
      <c r="G412" t="s">
        <v>29</v>
      </c>
      <c r="H412" t="s">
        <v>30</v>
      </c>
      <c r="I412" t="str">
        <f>VLOOKUP(A412,Sheet1!$A$2:$B$22,2,0)</f>
        <v>Pos Quarter</v>
      </c>
    </row>
    <row r="413" spans="1:9" x14ac:dyDescent="0.3">
      <c r="A413" s="2">
        <v>45694</v>
      </c>
      <c r="B413">
        <v>40.229999542236328</v>
      </c>
      <c r="C413">
        <v>40.290000915527337</v>
      </c>
      <c r="D413">
        <v>39.669998168945313</v>
      </c>
      <c r="E413">
        <v>39.939998626708977</v>
      </c>
      <c r="F413">
        <v>15370600</v>
      </c>
      <c r="G413" t="s">
        <v>29</v>
      </c>
      <c r="H413" t="s">
        <v>30</v>
      </c>
      <c r="I413" t="str">
        <f>VLOOKUP(A413,Sheet1!$A$2:$B$22,2,0)</f>
        <v>Pos Quarter</v>
      </c>
    </row>
    <row r="414" spans="1:9" x14ac:dyDescent="0.3">
      <c r="A414" s="2">
        <v>45695</v>
      </c>
      <c r="B414">
        <v>39.959999084472663</v>
      </c>
      <c r="C414">
        <v>40.110000610351563</v>
      </c>
      <c r="D414">
        <v>39.569999694824219</v>
      </c>
      <c r="E414">
        <v>39.880001068115227</v>
      </c>
      <c r="F414">
        <v>15754800</v>
      </c>
      <c r="G414" t="s">
        <v>29</v>
      </c>
      <c r="H414" t="s">
        <v>30</v>
      </c>
      <c r="I414" t="str">
        <f>VLOOKUP(A414,Sheet1!$A$2:$B$22,2,0)</f>
        <v>Pos Quarter</v>
      </c>
    </row>
    <row r="415" spans="1:9" x14ac:dyDescent="0.3">
      <c r="A415" s="2">
        <v>45698</v>
      </c>
      <c r="B415">
        <v>40.020000457763672</v>
      </c>
      <c r="C415">
        <v>40.139999389648438</v>
      </c>
      <c r="D415">
        <v>39.819999694824219</v>
      </c>
      <c r="E415">
        <v>39.950000762939453</v>
      </c>
      <c r="F415">
        <v>16737500</v>
      </c>
      <c r="G415" t="s">
        <v>29</v>
      </c>
      <c r="H415" t="s">
        <v>30</v>
      </c>
      <c r="I415" t="str">
        <f>VLOOKUP(A415,Sheet1!$A$2:$B$22,2,0)</f>
        <v>Pos Quarter</v>
      </c>
    </row>
    <row r="416" spans="1:9" x14ac:dyDescent="0.3">
      <c r="A416" s="2">
        <v>45699</v>
      </c>
      <c r="B416">
        <v>39.979999542236328</v>
      </c>
      <c r="C416">
        <v>40.520000457763672</v>
      </c>
      <c r="D416">
        <v>39.819999694824219</v>
      </c>
      <c r="E416">
        <v>40.490001678466797</v>
      </c>
      <c r="F416">
        <v>15182700</v>
      </c>
      <c r="G416" t="s">
        <v>29</v>
      </c>
      <c r="H416" t="s">
        <v>30</v>
      </c>
      <c r="I416" t="str">
        <f>VLOOKUP(A416,Sheet1!$A$2:$B$22,2,0)</f>
        <v>Pos Quarter</v>
      </c>
    </row>
    <row r="417" spans="1:9" x14ac:dyDescent="0.3">
      <c r="A417" s="2">
        <v>45700</v>
      </c>
      <c r="B417">
        <v>40.490001678466797</v>
      </c>
      <c r="C417">
        <v>40.599998474121087</v>
      </c>
      <c r="D417">
        <v>40.150001525878913</v>
      </c>
      <c r="E417">
        <v>40.529998779296882</v>
      </c>
      <c r="F417">
        <v>14440300</v>
      </c>
      <c r="G417" t="s">
        <v>29</v>
      </c>
      <c r="H417" t="s">
        <v>30</v>
      </c>
      <c r="I417">
        <f>VLOOKUP(A417,Sheet1!$A$2:$B$22,2,0)</f>
        <v>0</v>
      </c>
    </row>
    <row r="418" spans="1:9" x14ac:dyDescent="0.3">
      <c r="A418" s="2">
        <v>45701</v>
      </c>
      <c r="B418">
        <v>40.610000610351563</v>
      </c>
      <c r="C418">
        <v>41.110000610351563</v>
      </c>
      <c r="D418">
        <v>40.419998168945313</v>
      </c>
      <c r="E418">
        <v>41.040000915527337</v>
      </c>
      <c r="F418">
        <v>17056700</v>
      </c>
      <c r="G418" t="s">
        <v>29</v>
      </c>
      <c r="H418" t="s">
        <v>30</v>
      </c>
      <c r="I418">
        <f>VLOOKUP(A418,Sheet1!$A$2:$B$22,2,0)</f>
        <v>0</v>
      </c>
    </row>
    <row r="419" spans="1:9" x14ac:dyDescent="0.3">
      <c r="A419" s="2">
        <v>45702</v>
      </c>
      <c r="B419">
        <v>41.139999389648438</v>
      </c>
      <c r="C419">
        <v>41.290000915527337</v>
      </c>
      <c r="D419">
        <v>40.939998626708977</v>
      </c>
      <c r="E419">
        <v>40.990001678466797</v>
      </c>
      <c r="F419">
        <v>12438200</v>
      </c>
      <c r="G419" t="s">
        <v>29</v>
      </c>
      <c r="H419" t="s">
        <v>30</v>
      </c>
      <c r="I419">
        <f>VLOOKUP(A419,Sheet1!$A$2:$B$22,2,0)</f>
        <v>0</v>
      </c>
    </row>
    <row r="420" spans="1:9" x14ac:dyDescent="0.3">
      <c r="A420" s="2">
        <v>45706</v>
      </c>
      <c r="B420">
        <v>40.919998168945313</v>
      </c>
      <c r="C420">
        <v>41.220001220703118</v>
      </c>
      <c r="D420">
        <v>40.610000610351563</v>
      </c>
      <c r="E420">
        <v>41.200000762939453</v>
      </c>
      <c r="F420">
        <v>16347900</v>
      </c>
      <c r="G420" t="s">
        <v>29</v>
      </c>
      <c r="H420" t="s">
        <v>30</v>
      </c>
      <c r="I420">
        <f>VLOOKUP(A420,Sheet1!$A$2:$B$22,2,0)</f>
        <v>0</v>
      </c>
    </row>
    <row r="421" spans="1:9" x14ac:dyDescent="0.3">
      <c r="A421" s="2">
        <v>45707</v>
      </c>
      <c r="B421">
        <v>41.349998474121087</v>
      </c>
      <c r="C421">
        <v>41.724998474121087</v>
      </c>
      <c r="D421">
        <v>41.284999847412109</v>
      </c>
      <c r="E421">
        <v>41.688899993896477</v>
      </c>
      <c r="F421">
        <v>5225653</v>
      </c>
      <c r="G421" t="s">
        <v>29</v>
      </c>
      <c r="H421" t="s">
        <v>30</v>
      </c>
      <c r="I421">
        <f>VLOOKUP(A421,Sheet1!$A$2:$B$22,2,0)</f>
        <v>0</v>
      </c>
    </row>
    <row r="422" spans="1:9" x14ac:dyDescent="0.3">
      <c r="A422" s="2">
        <v>45678</v>
      </c>
      <c r="B422">
        <v>22.20999908447266</v>
      </c>
      <c r="C422">
        <v>22.54000091552734</v>
      </c>
      <c r="D422">
        <v>22.20999908447266</v>
      </c>
      <c r="E422">
        <v>22.489999771118161</v>
      </c>
      <c r="F422">
        <v>36777600</v>
      </c>
      <c r="G422" t="s">
        <v>31</v>
      </c>
      <c r="H422" t="s">
        <v>30</v>
      </c>
      <c r="I422">
        <f>VLOOKUP(A422,Sheet1!$A$2:$B$22,2,0)</f>
        <v>0</v>
      </c>
    </row>
    <row r="423" spans="1:9" x14ac:dyDescent="0.3">
      <c r="A423" s="2">
        <v>45679</v>
      </c>
      <c r="B423">
        <v>22.379999160766602</v>
      </c>
      <c r="C423">
        <v>22.479999542236332</v>
      </c>
      <c r="D423">
        <v>22.020000457763668</v>
      </c>
      <c r="E423">
        <v>22.319999694824219</v>
      </c>
      <c r="F423">
        <v>31676400</v>
      </c>
      <c r="G423" t="s">
        <v>31</v>
      </c>
      <c r="H423" t="s">
        <v>30</v>
      </c>
      <c r="I423">
        <f>VLOOKUP(A423,Sheet1!$A$2:$B$22,2,0)</f>
        <v>0</v>
      </c>
    </row>
    <row r="424" spans="1:9" x14ac:dyDescent="0.3">
      <c r="A424" s="2">
        <v>45680</v>
      </c>
      <c r="B424">
        <v>22.340000152587891</v>
      </c>
      <c r="C424">
        <v>22.659999847412109</v>
      </c>
      <c r="D424">
        <v>22.219999313354489</v>
      </c>
      <c r="E424">
        <v>22.530000686645511</v>
      </c>
      <c r="F424">
        <v>32125200</v>
      </c>
      <c r="G424" t="s">
        <v>31</v>
      </c>
      <c r="H424" t="s">
        <v>30</v>
      </c>
      <c r="I424" t="str">
        <f>VLOOKUP(A424,Sheet1!$A$2:$B$22,2,0)</f>
        <v>Pre Quarter</v>
      </c>
    </row>
    <row r="425" spans="1:9" x14ac:dyDescent="0.3">
      <c r="A425" s="2">
        <v>45681</v>
      </c>
      <c r="B425">
        <v>22.54999923706055</v>
      </c>
      <c r="C425">
        <v>22.79000091552734</v>
      </c>
      <c r="D425">
        <v>22.54000091552734</v>
      </c>
      <c r="E425">
        <v>22.719999313354489</v>
      </c>
      <c r="F425">
        <v>44409200</v>
      </c>
      <c r="G425" t="s">
        <v>31</v>
      </c>
      <c r="H425" t="s">
        <v>30</v>
      </c>
      <c r="I425" t="str">
        <f>VLOOKUP(A425,Sheet1!$A$2:$B$22,2,0)</f>
        <v>Pre Quarter</v>
      </c>
    </row>
    <row r="426" spans="1:9" x14ac:dyDescent="0.3">
      <c r="A426" s="2">
        <v>45684</v>
      </c>
      <c r="B426">
        <v>23.5</v>
      </c>
      <c r="C426">
        <v>24.370000839233398</v>
      </c>
      <c r="D426">
        <v>23.35000038146973</v>
      </c>
      <c r="E426">
        <v>24.139999389648441</v>
      </c>
      <c r="F426">
        <v>92445200</v>
      </c>
      <c r="G426" t="s">
        <v>31</v>
      </c>
      <c r="H426" t="s">
        <v>30</v>
      </c>
      <c r="I426" t="str">
        <f>VLOOKUP(A426,Sheet1!$A$2:$B$22,2,0)</f>
        <v>Pre Quarter</v>
      </c>
    </row>
    <row r="427" spans="1:9" x14ac:dyDescent="0.3">
      <c r="A427" s="2">
        <v>45685</v>
      </c>
      <c r="B427">
        <v>24.059999465942379</v>
      </c>
      <c r="C427">
        <v>24.579999923706051</v>
      </c>
      <c r="D427">
        <v>23.920000076293949</v>
      </c>
      <c r="E427">
        <v>24.39999961853027</v>
      </c>
      <c r="F427">
        <v>55731400</v>
      </c>
      <c r="G427" t="s">
        <v>31</v>
      </c>
      <c r="H427" t="s">
        <v>30</v>
      </c>
      <c r="I427" t="str">
        <f>VLOOKUP(A427,Sheet1!$A$2:$B$22,2,0)</f>
        <v>Pre Quarter</v>
      </c>
    </row>
    <row r="428" spans="1:9" x14ac:dyDescent="0.3">
      <c r="A428" s="2">
        <v>45686</v>
      </c>
      <c r="B428">
        <v>24.70999908447266</v>
      </c>
      <c r="C428">
        <v>24.979999542236332</v>
      </c>
      <c r="D428">
        <v>24.20000076293945</v>
      </c>
      <c r="E428">
        <v>24.229999542236332</v>
      </c>
      <c r="F428">
        <v>34420400</v>
      </c>
      <c r="G428" t="s">
        <v>31</v>
      </c>
      <c r="H428" t="s">
        <v>30</v>
      </c>
      <c r="I428" t="str">
        <f>VLOOKUP(A428,Sheet1!$A$2:$B$22,2,0)</f>
        <v>Pre Quarter</v>
      </c>
    </row>
    <row r="429" spans="1:9" x14ac:dyDescent="0.3">
      <c r="A429" s="2">
        <v>45687</v>
      </c>
      <c r="B429">
        <v>24.170000076293949</v>
      </c>
      <c r="C429">
        <v>24.229999542236332</v>
      </c>
      <c r="D429">
        <v>23.780000686645511</v>
      </c>
      <c r="E429">
        <v>24.020000457763668</v>
      </c>
      <c r="F429">
        <v>45653000</v>
      </c>
      <c r="G429" t="s">
        <v>31</v>
      </c>
      <c r="H429" t="s">
        <v>30</v>
      </c>
      <c r="I429" t="str">
        <f>VLOOKUP(A429,Sheet1!$A$2:$B$22,2,0)</f>
        <v>Pre Quarter</v>
      </c>
    </row>
    <row r="430" spans="1:9" x14ac:dyDescent="0.3">
      <c r="A430" s="2">
        <v>45688</v>
      </c>
      <c r="B430">
        <v>24.010000228881839</v>
      </c>
      <c r="C430">
        <v>24.139999389648441</v>
      </c>
      <c r="D430">
        <v>23.659999847412109</v>
      </c>
      <c r="E430">
        <v>23.729999542236332</v>
      </c>
      <c r="F430">
        <v>40347600</v>
      </c>
      <c r="G430" t="s">
        <v>31</v>
      </c>
      <c r="H430" t="s">
        <v>30</v>
      </c>
      <c r="I430" t="str">
        <f>VLOOKUP(A430,Sheet1!$A$2:$B$22,2,0)</f>
        <v>Pre Quarter</v>
      </c>
    </row>
    <row r="431" spans="1:9" x14ac:dyDescent="0.3">
      <c r="A431" s="2">
        <v>45691</v>
      </c>
      <c r="B431">
        <v>23.690000534057621</v>
      </c>
      <c r="C431">
        <v>24.430000305175781</v>
      </c>
      <c r="D431">
        <v>23.670000076293949</v>
      </c>
      <c r="E431">
        <v>24.25</v>
      </c>
      <c r="F431">
        <v>59555800</v>
      </c>
      <c r="G431" t="s">
        <v>31</v>
      </c>
      <c r="H431" t="s">
        <v>30</v>
      </c>
      <c r="I431" t="str">
        <f>VLOOKUP(A431,Sheet1!$A$2:$B$22,2,0)</f>
        <v>Pos Quarter</v>
      </c>
    </row>
    <row r="432" spans="1:9" x14ac:dyDescent="0.3">
      <c r="A432" s="2">
        <v>45692</v>
      </c>
      <c r="B432">
        <v>24.20999908447266</v>
      </c>
      <c r="C432">
        <v>24.430000305175781</v>
      </c>
      <c r="D432">
        <v>24.069999694824219</v>
      </c>
      <c r="E432">
        <v>24.25</v>
      </c>
      <c r="F432">
        <v>30540200</v>
      </c>
      <c r="G432" t="s">
        <v>31</v>
      </c>
      <c r="H432" t="s">
        <v>30</v>
      </c>
      <c r="I432" t="str">
        <f>VLOOKUP(A432,Sheet1!$A$2:$B$22,2,0)</f>
        <v>Pos Quarter</v>
      </c>
    </row>
    <row r="433" spans="1:9" x14ac:dyDescent="0.3">
      <c r="A433" s="2">
        <v>45693</v>
      </c>
      <c r="B433">
        <v>24.45999908447266</v>
      </c>
      <c r="C433">
        <v>24.579999923706051</v>
      </c>
      <c r="D433">
        <v>24.280000686645511</v>
      </c>
      <c r="E433">
        <v>24.469999313354489</v>
      </c>
      <c r="F433">
        <v>29511700</v>
      </c>
      <c r="G433" t="s">
        <v>31</v>
      </c>
      <c r="H433" t="s">
        <v>30</v>
      </c>
      <c r="I433" t="str">
        <f>VLOOKUP(A433,Sheet1!$A$2:$B$22,2,0)</f>
        <v>Pos Quarter</v>
      </c>
    </row>
    <row r="434" spans="1:9" x14ac:dyDescent="0.3">
      <c r="A434" s="2">
        <v>45694</v>
      </c>
      <c r="B434">
        <v>24.5</v>
      </c>
      <c r="C434">
        <v>24.559999465942379</v>
      </c>
      <c r="D434">
        <v>24.29999923706055</v>
      </c>
      <c r="E434">
        <v>24.45000076293945</v>
      </c>
      <c r="F434">
        <v>24522500</v>
      </c>
      <c r="G434" t="s">
        <v>31</v>
      </c>
      <c r="H434" t="s">
        <v>30</v>
      </c>
      <c r="I434" t="str">
        <f>VLOOKUP(A434,Sheet1!$A$2:$B$22,2,0)</f>
        <v>Pos Quarter</v>
      </c>
    </row>
    <row r="435" spans="1:9" x14ac:dyDescent="0.3">
      <c r="A435" s="2">
        <v>45695</v>
      </c>
      <c r="B435">
        <v>24.45000076293945</v>
      </c>
      <c r="C435">
        <v>24.729999542236332</v>
      </c>
      <c r="D435">
        <v>24.25</v>
      </c>
      <c r="E435">
        <v>24.54000091552734</v>
      </c>
      <c r="F435">
        <v>26290100</v>
      </c>
      <c r="G435" t="s">
        <v>31</v>
      </c>
      <c r="H435" t="s">
        <v>30</v>
      </c>
      <c r="I435" t="str">
        <f>VLOOKUP(A435,Sheet1!$A$2:$B$22,2,0)</f>
        <v>Pos Quarter</v>
      </c>
    </row>
    <row r="436" spans="1:9" x14ac:dyDescent="0.3">
      <c r="A436" s="2">
        <v>45698</v>
      </c>
      <c r="B436">
        <v>24.610000610351559</v>
      </c>
      <c r="C436">
        <v>24.940000534057621</v>
      </c>
      <c r="D436">
        <v>24.60000038146973</v>
      </c>
      <c r="E436">
        <v>24.860000610351559</v>
      </c>
      <c r="F436">
        <v>31913400</v>
      </c>
      <c r="G436" t="s">
        <v>31</v>
      </c>
      <c r="H436" t="s">
        <v>30</v>
      </c>
      <c r="I436" t="str">
        <f>VLOOKUP(A436,Sheet1!$A$2:$B$22,2,0)</f>
        <v>Pos Quarter</v>
      </c>
    </row>
    <row r="437" spans="1:9" x14ac:dyDescent="0.3">
      <c r="A437" s="2">
        <v>45699</v>
      </c>
      <c r="B437">
        <v>24.89999961853027</v>
      </c>
      <c r="C437">
        <v>25.180000305175781</v>
      </c>
      <c r="D437">
        <v>24.79999923706055</v>
      </c>
      <c r="E437">
        <v>25.14999961853027</v>
      </c>
      <c r="F437">
        <v>35150300</v>
      </c>
      <c r="G437" t="s">
        <v>31</v>
      </c>
      <c r="H437" t="s">
        <v>30</v>
      </c>
      <c r="I437" t="str">
        <f>VLOOKUP(A437,Sheet1!$A$2:$B$22,2,0)</f>
        <v>Pos Quarter</v>
      </c>
    </row>
    <row r="438" spans="1:9" x14ac:dyDescent="0.3">
      <c r="A438" s="2">
        <v>45700</v>
      </c>
      <c r="B438">
        <v>25.14999961853027</v>
      </c>
      <c r="C438">
        <v>25.379999160766602</v>
      </c>
      <c r="D438">
        <v>25.059999465942379</v>
      </c>
      <c r="E438">
        <v>25.360000610351559</v>
      </c>
      <c r="F438">
        <v>38970300</v>
      </c>
      <c r="G438" t="s">
        <v>31</v>
      </c>
      <c r="H438" t="s">
        <v>30</v>
      </c>
      <c r="I438">
        <f>VLOOKUP(A438,Sheet1!$A$2:$B$22,2,0)</f>
        <v>0</v>
      </c>
    </row>
    <row r="439" spans="1:9" x14ac:dyDescent="0.3">
      <c r="A439" s="2">
        <v>45701</v>
      </c>
      <c r="B439">
        <v>25.469999313354489</v>
      </c>
      <c r="C439">
        <v>25.739999771118161</v>
      </c>
      <c r="D439">
        <v>25.360000610351559</v>
      </c>
      <c r="E439">
        <v>25.629999160766602</v>
      </c>
      <c r="F439">
        <v>35115100</v>
      </c>
      <c r="G439" t="s">
        <v>31</v>
      </c>
      <c r="H439" t="s">
        <v>30</v>
      </c>
      <c r="I439">
        <f>VLOOKUP(A439,Sheet1!$A$2:$B$22,2,0)</f>
        <v>0</v>
      </c>
    </row>
    <row r="440" spans="1:9" x14ac:dyDescent="0.3">
      <c r="A440" s="2">
        <v>45702</v>
      </c>
      <c r="B440">
        <v>25.670000076293949</v>
      </c>
      <c r="C440">
        <v>25.930000305175781</v>
      </c>
      <c r="D440">
        <v>25.60000038146973</v>
      </c>
      <c r="E440">
        <v>25.870000839233398</v>
      </c>
      <c r="F440">
        <v>31687800</v>
      </c>
      <c r="G440" t="s">
        <v>31</v>
      </c>
      <c r="H440" t="s">
        <v>30</v>
      </c>
      <c r="I440">
        <f>VLOOKUP(A440,Sheet1!$A$2:$B$22,2,0)</f>
        <v>0</v>
      </c>
    </row>
    <row r="441" spans="1:9" x14ac:dyDescent="0.3">
      <c r="A441" s="2">
        <v>45706</v>
      </c>
      <c r="B441">
        <v>25.70999908447266</v>
      </c>
      <c r="C441">
        <v>26.180000305175781</v>
      </c>
      <c r="D441">
        <v>25.70999908447266</v>
      </c>
      <c r="E441">
        <v>26.069999694824219</v>
      </c>
      <c r="F441">
        <v>52435500</v>
      </c>
      <c r="G441" t="s">
        <v>31</v>
      </c>
      <c r="H441" t="s">
        <v>30</v>
      </c>
      <c r="I441">
        <f>VLOOKUP(A441,Sheet1!$A$2:$B$22,2,0)</f>
        <v>0</v>
      </c>
    </row>
    <row r="442" spans="1:9" x14ac:dyDescent="0.3">
      <c r="A442" s="2">
        <v>45707</v>
      </c>
      <c r="B442">
        <v>26.219999313354489</v>
      </c>
      <c r="C442">
        <v>26.280000686645511</v>
      </c>
      <c r="D442">
        <v>26.069999694824219</v>
      </c>
      <c r="E442">
        <v>26.22500038146973</v>
      </c>
      <c r="F442">
        <v>9679263</v>
      </c>
      <c r="G442" t="s">
        <v>31</v>
      </c>
      <c r="H442" t="s">
        <v>30</v>
      </c>
      <c r="I442">
        <f>VLOOKUP(A442,Sheet1!$A$2:$B$22,2,0)</f>
        <v>0</v>
      </c>
    </row>
    <row r="443" spans="1:9" x14ac:dyDescent="0.3">
      <c r="A443" s="2">
        <v>45678</v>
      </c>
      <c r="B443">
        <v>8.5200004577636719</v>
      </c>
      <c r="C443">
        <v>8.6000003814697266</v>
      </c>
      <c r="D443">
        <v>8.5</v>
      </c>
      <c r="E443">
        <v>8.5500001907348633</v>
      </c>
      <c r="F443">
        <v>8239700</v>
      </c>
      <c r="G443" t="s">
        <v>32</v>
      </c>
      <c r="H443" t="s">
        <v>30</v>
      </c>
      <c r="I443">
        <f>VLOOKUP(A443,Sheet1!$A$2:$B$22,2,0)</f>
        <v>0</v>
      </c>
    </row>
    <row r="444" spans="1:9" x14ac:dyDescent="0.3">
      <c r="A444" s="2">
        <v>45679</v>
      </c>
      <c r="B444">
        <v>8.4300003051757813</v>
      </c>
      <c r="C444">
        <v>8.4499998092651367</v>
      </c>
      <c r="D444">
        <v>8.369999885559082</v>
      </c>
      <c r="E444">
        <v>8.380000114440918</v>
      </c>
      <c r="F444">
        <v>8137300</v>
      </c>
      <c r="G444" t="s">
        <v>32</v>
      </c>
      <c r="H444" t="s">
        <v>30</v>
      </c>
      <c r="I444">
        <f>VLOOKUP(A444,Sheet1!$A$2:$B$22,2,0)</f>
        <v>0</v>
      </c>
    </row>
    <row r="445" spans="1:9" x14ac:dyDescent="0.3">
      <c r="A445" s="2">
        <v>45680</v>
      </c>
      <c r="B445">
        <v>8.369999885559082</v>
      </c>
      <c r="C445">
        <v>8.4600000381469727</v>
      </c>
      <c r="D445">
        <v>8.3599996566772461</v>
      </c>
      <c r="E445">
        <v>8.3999996185302734</v>
      </c>
      <c r="F445">
        <v>5552800</v>
      </c>
      <c r="G445" t="s">
        <v>32</v>
      </c>
      <c r="H445" t="s">
        <v>30</v>
      </c>
      <c r="I445" t="str">
        <f>VLOOKUP(A445,Sheet1!$A$2:$B$22,2,0)</f>
        <v>Pre Quarter</v>
      </c>
    </row>
    <row r="446" spans="1:9" x14ac:dyDescent="0.3">
      <c r="A446" s="2">
        <v>45681</v>
      </c>
      <c r="B446">
        <v>8.3999996185302734</v>
      </c>
      <c r="C446">
        <v>8.4300003051757813</v>
      </c>
      <c r="D446">
        <v>8.3599996566772461</v>
      </c>
      <c r="E446">
        <v>8.369999885559082</v>
      </c>
      <c r="F446">
        <v>7117600</v>
      </c>
      <c r="G446" t="s">
        <v>32</v>
      </c>
      <c r="H446" t="s">
        <v>30</v>
      </c>
      <c r="I446" t="str">
        <f>VLOOKUP(A446,Sheet1!$A$2:$B$22,2,0)</f>
        <v>Pre Quarter</v>
      </c>
    </row>
    <row r="447" spans="1:9" x14ac:dyDescent="0.3">
      <c r="A447" s="2">
        <v>45684</v>
      </c>
      <c r="B447">
        <v>8.5399999618530273</v>
      </c>
      <c r="C447">
        <v>8.5799999237060547</v>
      </c>
      <c r="D447">
        <v>8.4700002670288086</v>
      </c>
      <c r="E447">
        <v>8.5699996948242188</v>
      </c>
      <c r="F447">
        <v>9776100</v>
      </c>
      <c r="G447" t="s">
        <v>32</v>
      </c>
      <c r="H447" t="s">
        <v>30</v>
      </c>
      <c r="I447" t="str">
        <f>VLOOKUP(A447,Sheet1!$A$2:$B$22,2,0)</f>
        <v>Pre Quarter</v>
      </c>
    </row>
    <row r="448" spans="1:9" x14ac:dyDescent="0.3">
      <c r="A448" s="2">
        <v>45685</v>
      </c>
      <c r="B448">
        <v>8.5699996948242188</v>
      </c>
      <c r="C448">
        <v>8.630000114440918</v>
      </c>
      <c r="D448">
        <v>8.4700002670288086</v>
      </c>
      <c r="E448">
        <v>8.5100002288818359</v>
      </c>
      <c r="F448">
        <v>6660900</v>
      </c>
      <c r="G448" t="s">
        <v>32</v>
      </c>
      <c r="H448" t="s">
        <v>30</v>
      </c>
      <c r="I448" t="str">
        <f>VLOOKUP(A448,Sheet1!$A$2:$B$22,2,0)</f>
        <v>Pre Quarter</v>
      </c>
    </row>
    <row r="449" spans="1:9" x14ac:dyDescent="0.3">
      <c r="A449" s="2">
        <v>45686</v>
      </c>
      <c r="B449">
        <v>8.5200004577636719</v>
      </c>
      <c r="C449">
        <v>8.6400003433227539</v>
      </c>
      <c r="D449">
        <v>8.5100002288818359</v>
      </c>
      <c r="E449">
        <v>8.5500001907348633</v>
      </c>
      <c r="F449">
        <v>9034400</v>
      </c>
      <c r="G449" t="s">
        <v>32</v>
      </c>
      <c r="H449" t="s">
        <v>30</v>
      </c>
      <c r="I449" t="str">
        <f>VLOOKUP(A449,Sheet1!$A$2:$B$22,2,0)</f>
        <v>Pre Quarter</v>
      </c>
    </row>
    <row r="450" spans="1:9" x14ac:dyDescent="0.3">
      <c r="A450" s="2">
        <v>45687</v>
      </c>
      <c r="B450">
        <v>8.5900001525878906</v>
      </c>
      <c r="C450">
        <v>8.619999885559082</v>
      </c>
      <c r="D450">
        <v>8.5299997329711914</v>
      </c>
      <c r="E450">
        <v>8.6099996566772461</v>
      </c>
      <c r="F450">
        <v>5938400</v>
      </c>
      <c r="G450" t="s">
        <v>32</v>
      </c>
      <c r="H450" t="s">
        <v>30</v>
      </c>
      <c r="I450" t="str">
        <f>VLOOKUP(A450,Sheet1!$A$2:$B$22,2,0)</f>
        <v>Pre Quarter</v>
      </c>
    </row>
    <row r="451" spans="1:9" x14ac:dyDescent="0.3">
      <c r="A451" s="2">
        <v>45688</v>
      </c>
      <c r="B451">
        <v>8.5600004196166992</v>
      </c>
      <c r="C451">
        <v>8.6099996566772461</v>
      </c>
      <c r="D451">
        <v>8.5200004577636719</v>
      </c>
      <c r="E451">
        <v>8.5399999618530273</v>
      </c>
      <c r="F451">
        <v>8250000</v>
      </c>
      <c r="G451" t="s">
        <v>32</v>
      </c>
      <c r="H451" t="s">
        <v>30</v>
      </c>
      <c r="I451" t="str">
        <f>VLOOKUP(A451,Sheet1!$A$2:$B$22,2,0)</f>
        <v>Pre Quarter</v>
      </c>
    </row>
    <row r="452" spans="1:9" x14ac:dyDescent="0.3">
      <c r="A452" s="2">
        <v>45691</v>
      </c>
      <c r="B452">
        <v>8.5600004196166992</v>
      </c>
      <c r="C452">
        <v>8.7200002670288086</v>
      </c>
      <c r="D452">
        <v>8.4700002670288086</v>
      </c>
      <c r="E452">
        <v>8.4899997711181641</v>
      </c>
      <c r="F452">
        <v>18115900</v>
      </c>
      <c r="G452" t="s">
        <v>32</v>
      </c>
      <c r="H452" t="s">
        <v>30</v>
      </c>
      <c r="I452" t="str">
        <f>VLOOKUP(A452,Sheet1!$A$2:$B$22,2,0)</f>
        <v>Pos Quarter</v>
      </c>
    </row>
    <row r="453" spans="1:9" x14ac:dyDescent="0.3">
      <c r="A453" s="2">
        <v>45692</v>
      </c>
      <c r="B453">
        <v>8.0900001525878906</v>
      </c>
      <c r="C453">
        <v>8.2200002670288086</v>
      </c>
      <c r="D453">
        <v>8</v>
      </c>
      <c r="E453">
        <v>8.1999998092651367</v>
      </c>
      <c r="F453">
        <v>31108400</v>
      </c>
      <c r="G453" t="s">
        <v>32</v>
      </c>
      <c r="H453" t="s">
        <v>30</v>
      </c>
      <c r="I453" t="str">
        <f>VLOOKUP(A453,Sheet1!$A$2:$B$22,2,0)</f>
        <v>Pos Quarter</v>
      </c>
    </row>
    <row r="454" spans="1:9" x14ac:dyDescent="0.3">
      <c r="A454" s="2">
        <v>45693</v>
      </c>
      <c r="B454">
        <v>8.1999998092651367</v>
      </c>
      <c r="C454">
        <v>8.3000001907348633</v>
      </c>
      <c r="D454">
        <v>8.1999998092651367</v>
      </c>
      <c r="E454">
        <v>8.2700004577636719</v>
      </c>
      <c r="F454">
        <v>8599700</v>
      </c>
      <c r="G454" t="s">
        <v>32</v>
      </c>
      <c r="H454" t="s">
        <v>30</v>
      </c>
      <c r="I454" t="str">
        <f>VLOOKUP(A454,Sheet1!$A$2:$B$22,2,0)</f>
        <v>Pos Quarter</v>
      </c>
    </row>
    <row r="455" spans="1:9" x14ac:dyDescent="0.3">
      <c r="A455" s="2">
        <v>45694</v>
      </c>
      <c r="B455">
        <v>8.3999996185302734</v>
      </c>
      <c r="C455">
        <v>8.4700002670288086</v>
      </c>
      <c r="D455">
        <v>8.380000114440918</v>
      </c>
      <c r="E455">
        <v>8.4399995803833008</v>
      </c>
      <c r="F455">
        <v>9180700</v>
      </c>
      <c r="G455" t="s">
        <v>32</v>
      </c>
      <c r="H455" t="s">
        <v>30</v>
      </c>
      <c r="I455" t="str">
        <f>VLOOKUP(A455,Sheet1!$A$2:$B$22,2,0)</f>
        <v>Pos Quarter</v>
      </c>
    </row>
    <row r="456" spans="1:9" x14ac:dyDescent="0.3">
      <c r="A456" s="2">
        <v>45695</v>
      </c>
      <c r="B456">
        <v>8.6099996566772461</v>
      </c>
      <c r="C456">
        <v>8.619999885559082</v>
      </c>
      <c r="D456">
        <v>8.4799995422363281</v>
      </c>
      <c r="E456">
        <v>8.5699996948242188</v>
      </c>
      <c r="F456">
        <v>14225700</v>
      </c>
      <c r="G456" t="s">
        <v>32</v>
      </c>
      <c r="H456" t="s">
        <v>30</v>
      </c>
      <c r="I456" t="str">
        <f>VLOOKUP(A456,Sheet1!$A$2:$B$22,2,0)</f>
        <v>Pos Quarter</v>
      </c>
    </row>
    <row r="457" spans="1:9" x14ac:dyDescent="0.3">
      <c r="A457" s="2">
        <v>45698</v>
      </c>
      <c r="B457">
        <v>8.619999885559082</v>
      </c>
      <c r="C457">
        <v>8.630000114440918</v>
      </c>
      <c r="D457">
        <v>8.5600004196166992</v>
      </c>
      <c r="E457">
        <v>8.5699996948242188</v>
      </c>
      <c r="F457">
        <v>8446000</v>
      </c>
      <c r="G457" t="s">
        <v>32</v>
      </c>
      <c r="H457" t="s">
        <v>30</v>
      </c>
      <c r="I457" t="str">
        <f>VLOOKUP(A457,Sheet1!$A$2:$B$22,2,0)</f>
        <v>Pos Quarter</v>
      </c>
    </row>
    <row r="458" spans="1:9" x14ac:dyDescent="0.3">
      <c r="A458" s="2">
        <v>45699</v>
      </c>
      <c r="B458">
        <v>8.4499998092651367</v>
      </c>
      <c r="C458">
        <v>8.5200004577636719</v>
      </c>
      <c r="D458">
        <v>8.4099998474121094</v>
      </c>
      <c r="E458">
        <v>8.5</v>
      </c>
      <c r="F458">
        <v>12394600</v>
      </c>
      <c r="G458" t="s">
        <v>32</v>
      </c>
      <c r="H458" t="s">
        <v>30</v>
      </c>
      <c r="I458" t="str">
        <f>VLOOKUP(A458,Sheet1!$A$2:$B$22,2,0)</f>
        <v>Pos Quarter</v>
      </c>
    </row>
    <row r="459" spans="1:9" x14ac:dyDescent="0.3">
      <c r="A459" s="2">
        <v>45700</v>
      </c>
      <c r="B459">
        <v>8.6099996566772461</v>
      </c>
      <c r="C459">
        <v>8.6599998474121094</v>
      </c>
      <c r="D459">
        <v>8.5799999237060547</v>
      </c>
      <c r="E459">
        <v>8.5900001525878906</v>
      </c>
      <c r="F459">
        <v>8459800</v>
      </c>
      <c r="G459" t="s">
        <v>32</v>
      </c>
      <c r="H459" t="s">
        <v>30</v>
      </c>
      <c r="I459">
        <f>VLOOKUP(A459,Sheet1!$A$2:$B$22,2,0)</f>
        <v>0</v>
      </c>
    </row>
    <row r="460" spans="1:9" x14ac:dyDescent="0.3">
      <c r="A460" s="2">
        <v>45701</v>
      </c>
      <c r="B460">
        <v>8.3999996185302734</v>
      </c>
      <c r="C460">
        <v>8.4700002670288086</v>
      </c>
      <c r="D460">
        <v>8.3900003433227539</v>
      </c>
      <c r="E460">
        <v>8.4300003051757813</v>
      </c>
      <c r="F460">
        <v>9856900</v>
      </c>
      <c r="G460" t="s">
        <v>32</v>
      </c>
      <c r="H460" t="s">
        <v>30</v>
      </c>
      <c r="I460">
        <f>VLOOKUP(A460,Sheet1!$A$2:$B$22,2,0)</f>
        <v>0</v>
      </c>
    </row>
    <row r="461" spans="1:9" x14ac:dyDescent="0.3">
      <c r="A461" s="2">
        <v>45702</v>
      </c>
      <c r="B461">
        <v>8.3999996185302734</v>
      </c>
      <c r="C461">
        <v>8.4499998092651367</v>
      </c>
      <c r="D461">
        <v>8.3599996566772461</v>
      </c>
      <c r="E461">
        <v>8.3599996566772461</v>
      </c>
      <c r="F461">
        <v>9558800</v>
      </c>
      <c r="G461" t="s">
        <v>32</v>
      </c>
      <c r="H461" t="s">
        <v>30</v>
      </c>
      <c r="I461">
        <f>VLOOKUP(A461,Sheet1!$A$2:$B$22,2,0)</f>
        <v>0</v>
      </c>
    </row>
    <row r="462" spans="1:9" x14ac:dyDescent="0.3">
      <c r="A462" s="2">
        <v>45706</v>
      </c>
      <c r="B462">
        <v>8.3500003814697266</v>
      </c>
      <c r="C462">
        <v>8.3999996185302734</v>
      </c>
      <c r="D462">
        <v>8.3100004196166992</v>
      </c>
      <c r="E462">
        <v>8.3400001525878906</v>
      </c>
      <c r="F462">
        <v>7339000</v>
      </c>
      <c r="G462" t="s">
        <v>32</v>
      </c>
      <c r="H462" t="s">
        <v>30</v>
      </c>
      <c r="I462">
        <f>VLOOKUP(A462,Sheet1!$A$2:$B$22,2,0)</f>
        <v>0</v>
      </c>
    </row>
    <row r="463" spans="1:9" x14ac:dyDescent="0.3">
      <c r="A463" s="2">
        <v>45707</v>
      </c>
      <c r="B463">
        <v>8.25</v>
      </c>
      <c r="C463">
        <v>8.2799997329711914</v>
      </c>
      <c r="D463">
        <v>8.2399997711181641</v>
      </c>
      <c r="E463">
        <v>8.255000114440918</v>
      </c>
      <c r="F463">
        <v>3938941</v>
      </c>
      <c r="G463" t="s">
        <v>32</v>
      </c>
      <c r="H463" t="s">
        <v>30</v>
      </c>
      <c r="I463">
        <f>VLOOKUP(A463,Sheet1!$A$2:$B$22,2,0)</f>
        <v>0</v>
      </c>
    </row>
    <row r="464" spans="1:9" x14ac:dyDescent="0.3">
      <c r="A464" s="2">
        <v>45678</v>
      </c>
      <c r="B464">
        <v>31.430000305175781</v>
      </c>
      <c r="C464">
        <v>31.70000076293945</v>
      </c>
      <c r="D464">
        <v>31.389999389648441</v>
      </c>
      <c r="E464">
        <v>31.60000038146973</v>
      </c>
      <c r="F464">
        <v>273200</v>
      </c>
      <c r="G464" t="s">
        <v>33</v>
      </c>
      <c r="H464" t="s">
        <v>30</v>
      </c>
      <c r="I464">
        <f>VLOOKUP(A464,Sheet1!$A$2:$B$22,2,0)</f>
        <v>0</v>
      </c>
    </row>
    <row r="465" spans="1:9" x14ac:dyDescent="0.3">
      <c r="A465" s="2">
        <v>45679</v>
      </c>
      <c r="B465">
        <v>31.180000305175781</v>
      </c>
      <c r="C465">
        <v>31.270000457763668</v>
      </c>
      <c r="D465">
        <v>31.120000839233398</v>
      </c>
      <c r="E465">
        <v>31.20000076293945</v>
      </c>
      <c r="F465">
        <v>200200</v>
      </c>
      <c r="G465" t="s">
        <v>33</v>
      </c>
      <c r="H465" t="s">
        <v>30</v>
      </c>
      <c r="I465">
        <f>VLOOKUP(A465,Sheet1!$A$2:$B$22,2,0)</f>
        <v>0</v>
      </c>
    </row>
    <row r="466" spans="1:9" x14ac:dyDescent="0.3">
      <c r="A466" s="2">
        <v>45680</v>
      </c>
      <c r="B466">
        <v>31.280000686645511</v>
      </c>
      <c r="C466">
        <v>31.520000457763668</v>
      </c>
      <c r="D466">
        <v>31.120000839233398</v>
      </c>
      <c r="E466">
        <v>31.479999542236332</v>
      </c>
      <c r="F466">
        <v>622600</v>
      </c>
      <c r="G466" t="s">
        <v>33</v>
      </c>
      <c r="H466" t="s">
        <v>30</v>
      </c>
      <c r="I466" t="str">
        <f>VLOOKUP(A466,Sheet1!$A$2:$B$22,2,0)</f>
        <v>Pre Quarter</v>
      </c>
    </row>
    <row r="467" spans="1:9" x14ac:dyDescent="0.3">
      <c r="A467" s="2">
        <v>45681</v>
      </c>
      <c r="B467">
        <v>30.920000076293949</v>
      </c>
      <c r="C467">
        <v>31.079999923706051</v>
      </c>
      <c r="D467">
        <v>30.79999923706055</v>
      </c>
      <c r="E467">
        <v>30.85000038146973</v>
      </c>
      <c r="F467">
        <v>2232300</v>
      </c>
      <c r="G467" t="s">
        <v>33</v>
      </c>
      <c r="H467" t="s">
        <v>30</v>
      </c>
      <c r="I467" t="str">
        <f>VLOOKUP(A467,Sheet1!$A$2:$B$22,2,0)</f>
        <v>Pre Quarter</v>
      </c>
    </row>
    <row r="468" spans="1:9" x14ac:dyDescent="0.3">
      <c r="A468" s="2">
        <v>45684</v>
      </c>
      <c r="B468">
        <v>31.35000038146973</v>
      </c>
      <c r="C468">
        <v>31.469999313354489</v>
      </c>
      <c r="D468">
        <v>31.260000228881839</v>
      </c>
      <c r="E468">
        <v>31.430000305175781</v>
      </c>
      <c r="F468">
        <v>335600</v>
      </c>
      <c r="G468" t="s">
        <v>33</v>
      </c>
      <c r="H468" t="s">
        <v>30</v>
      </c>
      <c r="I468" t="str">
        <f>VLOOKUP(A468,Sheet1!$A$2:$B$22,2,0)</f>
        <v>Pre Quarter</v>
      </c>
    </row>
    <row r="469" spans="1:9" x14ac:dyDescent="0.3">
      <c r="A469" s="2">
        <v>45685</v>
      </c>
      <c r="B469">
        <v>31.870000839233398</v>
      </c>
      <c r="C469">
        <v>32.130001068115227</v>
      </c>
      <c r="D469">
        <v>31.819999694824219</v>
      </c>
      <c r="E469">
        <v>32.090000152587891</v>
      </c>
      <c r="F469">
        <v>303600</v>
      </c>
      <c r="G469" t="s">
        <v>33</v>
      </c>
      <c r="H469" t="s">
        <v>30</v>
      </c>
      <c r="I469" t="str">
        <f>VLOOKUP(A469,Sheet1!$A$2:$B$22,2,0)</f>
        <v>Pre Quarter</v>
      </c>
    </row>
    <row r="470" spans="1:9" x14ac:dyDescent="0.3">
      <c r="A470" s="2">
        <v>45686</v>
      </c>
      <c r="B470">
        <v>32.889999389648438</v>
      </c>
      <c r="C470">
        <v>33.680000305175781</v>
      </c>
      <c r="D470">
        <v>32.889999389648438</v>
      </c>
      <c r="E470">
        <v>33.340000152587891</v>
      </c>
      <c r="F470">
        <v>399100</v>
      </c>
      <c r="G470" t="s">
        <v>33</v>
      </c>
      <c r="H470" t="s">
        <v>30</v>
      </c>
      <c r="I470" t="str">
        <f>VLOOKUP(A470,Sheet1!$A$2:$B$22,2,0)</f>
        <v>Pre Quarter</v>
      </c>
    </row>
    <row r="471" spans="1:9" x14ac:dyDescent="0.3">
      <c r="A471" s="2">
        <v>45687</v>
      </c>
      <c r="B471">
        <v>33.580001831054688</v>
      </c>
      <c r="C471">
        <v>33.729999542236328</v>
      </c>
      <c r="D471">
        <v>33.450000762939453</v>
      </c>
      <c r="E471">
        <v>33.639999389648438</v>
      </c>
      <c r="F471">
        <v>191200</v>
      </c>
      <c r="G471" t="s">
        <v>33</v>
      </c>
      <c r="H471" t="s">
        <v>30</v>
      </c>
      <c r="I471" t="str">
        <f>VLOOKUP(A471,Sheet1!$A$2:$B$22,2,0)</f>
        <v>Pre Quarter</v>
      </c>
    </row>
    <row r="472" spans="1:9" x14ac:dyDescent="0.3">
      <c r="A472" s="2">
        <v>45688</v>
      </c>
      <c r="B472">
        <v>33.560001373291023</v>
      </c>
      <c r="C472">
        <v>33.819999694824219</v>
      </c>
      <c r="D472">
        <v>33.490001678466797</v>
      </c>
      <c r="E472">
        <v>33.490001678466797</v>
      </c>
      <c r="F472">
        <v>526300</v>
      </c>
      <c r="G472" t="s">
        <v>33</v>
      </c>
      <c r="H472" t="s">
        <v>30</v>
      </c>
      <c r="I472" t="str">
        <f>VLOOKUP(A472,Sheet1!$A$2:$B$22,2,0)</f>
        <v>Pre Quarter</v>
      </c>
    </row>
    <row r="473" spans="1:9" x14ac:dyDescent="0.3">
      <c r="A473" s="2">
        <v>45691</v>
      </c>
      <c r="B473">
        <v>33.310001373291023</v>
      </c>
      <c r="C473">
        <v>33.630001068115227</v>
      </c>
      <c r="D473">
        <v>33.209999084472663</v>
      </c>
      <c r="E473">
        <v>33.5</v>
      </c>
      <c r="F473">
        <v>269100</v>
      </c>
      <c r="G473" t="s">
        <v>33</v>
      </c>
      <c r="H473" t="s">
        <v>30</v>
      </c>
      <c r="I473" t="str">
        <f>VLOOKUP(A473,Sheet1!$A$2:$B$22,2,0)</f>
        <v>Pos Quarter</v>
      </c>
    </row>
    <row r="474" spans="1:9" x14ac:dyDescent="0.3">
      <c r="A474" s="2">
        <v>45692</v>
      </c>
      <c r="B474">
        <v>33.470001220703118</v>
      </c>
      <c r="C474">
        <v>33.619998931884773</v>
      </c>
      <c r="D474">
        <v>33.360000610351563</v>
      </c>
      <c r="E474">
        <v>33.610000610351563</v>
      </c>
      <c r="F474">
        <v>127800</v>
      </c>
      <c r="G474" t="s">
        <v>33</v>
      </c>
      <c r="H474" t="s">
        <v>30</v>
      </c>
      <c r="I474" t="str">
        <f>VLOOKUP(A474,Sheet1!$A$2:$B$22,2,0)</f>
        <v>Pos Quarter</v>
      </c>
    </row>
    <row r="475" spans="1:9" x14ac:dyDescent="0.3">
      <c r="A475" s="2">
        <v>45693</v>
      </c>
      <c r="B475">
        <v>33.930000305175781</v>
      </c>
      <c r="C475">
        <v>34.240001678466797</v>
      </c>
      <c r="D475">
        <v>33.919998168945313</v>
      </c>
      <c r="E475">
        <v>34.130001068115227</v>
      </c>
      <c r="F475">
        <v>267500</v>
      </c>
      <c r="G475" t="s">
        <v>33</v>
      </c>
      <c r="H475" t="s">
        <v>30</v>
      </c>
      <c r="I475" t="str">
        <f>VLOOKUP(A475,Sheet1!$A$2:$B$22,2,0)</f>
        <v>Pos Quarter</v>
      </c>
    </row>
    <row r="476" spans="1:9" x14ac:dyDescent="0.3">
      <c r="A476" s="2">
        <v>45694</v>
      </c>
      <c r="B476">
        <v>33.950000762939453</v>
      </c>
      <c r="C476">
        <v>34.340000152587891</v>
      </c>
      <c r="D476">
        <v>33.930000305175781</v>
      </c>
      <c r="E476">
        <v>34.299999237060547</v>
      </c>
      <c r="F476">
        <v>171500</v>
      </c>
      <c r="G476" t="s">
        <v>33</v>
      </c>
      <c r="H476" t="s">
        <v>30</v>
      </c>
      <c r="I476" t="str">
        <f>VLOOKUP(A476,Sheet1!$A$2:$B$22,2,0)</f>
        <v>Pos Quarter</v>
      </c>
    </row>
    <row r="477" spans="1:9" x14ac:dyDescent="0.3">
      <c r="A477" s="2">
        <v>45695</v>
      </c>
      <c r="B477">
        <v>34.349998474121087</v>
      </c>
      <c r="C477">
        <v>34.349998474121087</v>
      </c>
      <c r="D477">
        <v>33.930000305175781</v>
      </c>
      <c r="E477">
        <v>33.979999542236328</v>
      </c>
      <c r="F477">
        <v>380200</v>
      </c>
      <c r="G477" t="s">
        <v>33</v>
      </c>
      <c r="H477" t="s">
        <v>30</v>
      </c>
      <c r="I477" t="str">
        <f>VLOOKUP(A477,Sheet1!$A$2:$B$22,2,0)</f>
        <v>Pos Quarter</v>
      </c>
    </row>
    <row r="478" spans="1:9" x14ac:dyDescent="0.3">
      <c r="A478" s="2">
        <v>45698</v>
      </c>
      <c r="B478">
        <v>34.470001220703118</v>
      </c>
      <c r="C478">
        <v>34.560001373291023</v>
      </c>
      <c r="D478">
        <v>34.369998931884773</v>
      </c>
      <c r="E478">
        <v>34.560001373291023</v>
      </c>
      <c r="F478">
        <v>227800</v>
      </c>
      <c r="G478" t="s">
        <v>33</v>
      </c>
      <c r="H478" t="s">
        <v>30</v>
      </c>
      <c r="I478" t="str">
        <f>VLOOKUP(A478,Sheet1!$A$2:$B$22,2,0)</f>
        <v>Pos Quarter</v>
      </c>
    </row>
    <row r="479" spans="1:9" x14ac:dyDescent="0.3">
      <c r="A479" s="2">
        <v>45699</v>
      </c>
      <c r="B479">
        <v>34.779998779296882</v>
      </c>
      <c r="C479">
        <v>35.319999694824219</v>
      </c>
      <c r="D479">
        <v>34.759998321533203</v>
      </c>
      <c r="E479">
        <v>35.319999694824219</v>
      </c>
      <c r="F479">
        <v>289000</v>
      </c>
      <c r="G479" t="s">
        <v>33</v>
      </c>
      <c r="H479" t="s">
        <v>30</v>
      </c>
      <c r="I479" t="str">
        <f>VLOOKUP(A479,Sheet1!$A$2:$B$22,2,0)</f>
        <v>Pos Quarter</v>
      </c>
    </row>
    <row r="480" spans="1:9" x14ac:dyDescent="0.3">
      <c r="A480" s="2">
        <v>45700</v>
      </c>
      <c r="B480">
        <v>35.200000762939453</v>
      </c>
      <c r="C480">
        <v>35.740001678466797</v>
      </c>
      <c r="D480">
        <v>35.090000152587891</v>
      </c>
      <c r="E480">
        <v>35.520000457763672</v>
      </c>
      <c r="F480">
        <v>137500</v>
      </c>
      <c r="G480" t="s">
        <v>33</v>
      </c>
      <c r="H480" t="s">
        <v>30</v>
      </c>
      <c r="I480">
        <f>VLOOKUP(A480,Sheet1!$A$2:$B$22,2,0)</f>
        <v>0</v>
      </c>
    </row>
    <row r="481" spans="1:9" x14ac:dyDescent="0.3">
      <c r="A481" s="2">
        <v>45701</v>
      </c>
      <c r="B481">
        <v>34.779998779296882</v>
      </c>
      <c r="C481">
        <v>35.159999847412109</v>
      </c>
      <c r="D481">
        <v>34.709999084472663</v>
      </c>
      <c r="E481">
        <v>35.130001068115227</v>
      </c>
      <c r="F481">
        <v>225200</v>
      </c>
      <c r="G481" t="s">
        <v>33</v>
      </c>
      <c r="H481" t="s">
        <v>30</v>
      </c>
      <c r="I481">
        <f>VLOOKUP(A481,Sheet1!$A$2:$B$22,2,0)</f>
        <v>0</v>
      </c>
    </row>
    <row r="482" spans="1:9" x14ac:dyDescent="0.3">
      <c r="A482" s="2">
        <v>45702</v>
      </c>
      <c r="B482">
        <v>35.180000305175781</v>
      </c>
      <c r="C482">
        <v>35.439998626708977</v>
      </c>
      <c r="D482">
        <v>35.180000305175781</v>
      </c>
      <c r="E482">
        <v>35.360000610351563</v>
      </c>
      <c r="F482">
        <v>215800</v>
      </c>
      <c r="G482" t="s">
        <v>33</v>
      </c>
      <c r="H482" t="s">
        <v>30</v>
      </c>
      <c r="I482">
        <f>VLOOKUP(A482,Sheet1!$A$2:$B$22,2,0)</f>
        <v>0</v>
      </c>
    </row>
    <row r="483" spans="1:9" x14ac:dyDescent="0.3">
      <c r="A483" s="2">
        <v>45706</v>
      </c>
      <c r="B483">
        <v>35.939998626708977</v>
      </c>
      <c r="C483">
        <v>36.180000305175781</v>
      </c>
      <c r="D483">
        <v>35.869998931884773</v>
      </c>
      <c r="E483">
        <v>36.080001831054688</v>
      </c>
      <c r="F483">
        <v>3037100</v>
      </c>
      <c r="G483" t="s">
        <v>33</v>
      </c>
      <c r="H483" t="s">
        <v>30</v>
      </c>
      <c r="I483">
        <f>VLOOKUP(A483,Sheet1!$A$2:$B$22,2,0)</f>
        <v>0</v>
      </c>
    </row>
    <row r="484" spans="1:9" x14ac:dyDescent="0.3">
      <c r="A484" s="2">
        <v>45707</v>
      </c>
      <c r="B484">
        <v>35.939998626708977</v>
      </c>
      <c r="C484">
        <v>36.119998931884773</v>
      </c>
      <c r="D484">
        <v>35.950000762939453</v>
      </c>
      <c r="E484">
        <v>35.970001220703118</v>
      </c>
      <c r="F484">
        <v>12851</v>
      </c>
      <c r="G484" t="s">
        <v>33</v>
      </c>
      <c r="H484" t="s">
        <v>30</v>
      </c>
      <c r="I484">
        <f>VLOOKUP(A484,Sheet1!$A$2:$B$22,2,0)</f>
        <v>0</v>
      </c>
    </row>
    <row r="485" spans="1:9" x14ac:dyDescent="0.3">
      <c r="A485" s="2">
        <v>45678</v>
      </c>
      <c r="B485">
        <v>218.24000549316409</v>
      </c>
      <c r="C485">
        <v>220.2799987792969</v>
      </c>
      <c r="D485">
        <v>218.1300048828125</v>
      </c>
      <c r="E485">
        <v>219.49000549316409</v>
      </c>
      <c r="F485">
        <v>3700400</v>
      </c>
      <c r="G485" t="s">
        <v>34</v>
      </c>
      <c r="H485" t="s">
        <v>30</v>
      </c>
      <c r="I485">
        <f>VLOOKUP(A485,Sheet1!$A$2:$B$22,2,0)</f>
        <v>0</v>
      </c>
    </row>
    <row r="486" spans="1:9" x14ac:dyDescent="0.3">
      <c r="A486" s="2">
        <v>45679</v>
      </c>
      <c r="B486">
        <v>219.19000244140619</v>
      </c>
      <c r="C486">
        <v>220.86000061035159</v>
      </c>
      <c r="D486">
        <v>218.08000183105469</v>
      </c>
      <c r="E486">
        <v>218.17999267578119</v>
      </c>
      <c r="F486">
        <v>4124000</v>
      </c>
      <c r="G486" t="s">
        <v>34</v>
      </c>
      <c r="H486" t="s">
        <v>30</v>
      </c>
      <c r="I486">
        <f>VLOOKUP(A486,Sheet1!$A$2:$B$22,2,0)</f>
        <v>0</v>
      </c>
    </row>
    <row r="487" spans="1:9" x14ac:dyDescent="0.3">
      <c r="A487" s="2">
        <v>45680</v>
      </c>
      <c r="B487">
        <v>218.6600036621094</v>
      </c>
      <c r="C487">
        <v>219.4100036621094</v>
      </c>
      <c r="D487">
        <v>215.3699951171875</v>
      </c>
      <c r="E487">
        <v>216.03999328613281</v>
      </c>
      <c r="F487">
        <v>3628400</v>
      </c>
      <c r="G487" t="s">
        <v>34</v>
      </c>
      <c r="H487" t="s">
        <v>30</v>
      </c>
      <c r="I487" t="str">
        <f>VLOOKUP(A487,Sheet1!$A$2:$B$22,2,0)</f>
        <v>Pre Quarter</v>
      </c>
    </row>
    <row r="488" spans="1:9" x14ac:dyDescent="0.3">
      <c r="A488" s="2">
        <v>45681</v>
      </c>
      <c r="B488">
        <v>216.8500061035156</v>
      </c>
      <c r="C488">
        <v>218.6000061035156</v>
      </c>
      <c r="D488">
        <v>215.74000549316409</v>
      </c>
      <c r="E488">
        <v>218.57000732421881</v>
      </c>
      <c r="F488">
        <v>3118500</v>
      </c>
      <c r="G488" t="s">
        <v>34</v>
      </c>
      <c r="H488" t="s">
        <v>30</v>
      </c>
      <c r="I488" t="str">
        <f>VLOOKUP(A488,Sheet1!$A$2:$B$22,2,0)</f>
        <v>Pre Quarter</v>
      </c>
    </row>
    <row r="489" spans="1:9" x14ac:dyDescent="0.3">
      <c r="A489" s="2">
        <v>45684</v>
      </c>
      <c r="B489">
        <v>216.78999328613281</v>
      </c>
      <c r="C489">
        <v>223.33000183105469</v>
      </c>
      <c r="D489">
        <v>216.78999328613281</v>
      </c>
      <c r="E489">
        <v>221.42999267578119</v>
      </c>
      <c r="F489">
        <v>4153100</v>
      </c>
      <c r="G489" t="s">
        <v>34</v>
      </c>
      <c r="H489" t="s">
        <v>30</v>
      </c>
      <c r="I489" t="str">
        <f>VLOOKUP(A489,Sheet1!$A$2:$B$22,2,0)</f>
        <v>Pre Quarter</v>
      </c>
    </row>
    <row r="490" spans="1:9" x14ac:dyDescent="0.3">
      <c r="A490" s="2">
        <v>45685</v>
      </c>
      <c r="B490">
        <v>220.21000671386719</v>
      </c>
      <c r="C490">
        <v>224.1600036621094</v>
      </c>
      <c r="D490">
        <v>218.80000305175781</v>
      </c>
      <c r="E490">
        <v>221.13999938964841</v>
      </c>
      <c r="F490">
        <v>3975500</v>
      </c>
      <c r="G490" t="s">
        <v>34</v>
      </c>
      <c r="H490" t="s">
        <v>30</v>
      </c>
      <c r="I490" t="str">
        <f>VLOOKUP(A490,Sheet1!$A$2:$B$22,2,0)</f>
        <v>Pre Quarter</v>
      </c>
    </row>
    <row r="491" spans="1:9" x14ac:dyDescent="0.3">
      <c r="A491" s="2">
        <v>45686</v>
      </c>
      <c r="B491">
        <v>238</v>
      </c>
      <c r="C491">
        <v>241.3999938964844</v>
      </c>
      <c r="D491">
        <v>233.22999572753909</v>
      </c>
      <c r="E491">
        <v>235.1499938964844</v>
      </c>
      <c r="F491">
        <v>8859500</v>
      </c>
      <c r="G491" t="s">
        <v>34</v>
      </c>
      <c r="H491" t="s">
        <v>30</v>
      </c>
      <c r="I491" t="str">
        <f>VLOOKUP(A491,Sheet1!$A$2:$B$22,2,0)</f>
        <v>Pre Quarter</v>
      </c>
    </row>
    <row r="492" spans="1:9" x14ac:dyDescent="0.3">
      <c r="A492" s="2">
        <v>45687</v>
      </c>
      <c r="B492">
        <v>239.21000671386719</v>
      </c>
      <c r="C492">
        <v>240.8399963378906</v>
      </c>
      <c r="D492">
        <v>233.9700012207031</v>
      </c>
      <c r="E492">
        <v>234.3699951171875</v>
      </c>
      <c r="F492">
        <v>4205200</v>
      </c>
      <c r="G492" t="s">
        <v>34</v>
      </c>
      <c r="H492" t="s">
        <v>30</v>
      </c>
      <c r="I492" t="str">
        <f>VLOOKUP(A492,Sheet1!$A$2:$B$22,2,0)</f>
        <v>Pre Quarter</v>
      </c>
    </row>
    <row r="493" spans="1:9" x14ac:dyDescent="0.3">
      <c r="A493" s="2">
        <v>45688</v>
      </c>
      <c r="B493">
        <v>234.5</v>
      </c>
      <c r="C493">
        <v>235.47999572753909</v>
      </c>
      <c r="D493">
        <v>231</v>
      </c>
      <c r="E493">
        <v>232.9700012207031</v>
      </c>
      <c r="F493">
        <v>3337900</v>
      </c>
      <c r="G493" t="s">
        <v>34</v>
      </c>
      <c r="H493" t="s">
        <v>30</v>
      </c>
      <c r="I493" t="str">
        <f>VLOOKUP(A493,Sheet1!$A$2:$B$22,2,0)</f>
        <v>Pre Quarter</v>
      </c>
    </row>
    <row r="494" spans="1:9" x14ac:dyDescent="0.3">
      <c r="A494" s="2">
        <v>45691</v>
      </c>
      <c r="B494">
        <v>235.94000244140619</v>
      </c>
      <c r="C494">
        <v>238.3500061035156</v>
      </c>
      <c r="D494">
        <v>232.6000061035156</v>
      </c>
      <c r="E494">
        <v>238.1000061035156</v>
      </c>
      <c r="F494">
        <v>3720000</v>
      </c>
      <c r="G494" t="s">
        <v>34</v>
      </c>
      <c r="H494" t="s">
        <v>30</v>
      </c>
      <c r="I494" t="str">
        <f>VLOOKUP(A494,Sheet1!$A$2:$B$22,2,0)</f>
        <v>Pos Quarter</v>
      </c>
    </row>
    <row r="495" spans="1:9" x14ac:dyDescent="0.3">
      <c r="A495" s="2">
        <v>45692</v>
      </c>
      <c r="B495">
        <v>236.30999755859381</v>
      </c>
      <c r="C495">
        <v>240.8399963378906</v>
      </c>
      <c r="D495">
        <v>235.38999938964841</v>
      </c>
      <c r="E495">
        <v>237.25</v>
      </c>
      <c r="F495">
        <v>3285900</v>
      </c>
      <c r="G495" t="s">
        <v>34</v>
      </c>
      <c r="H495" t="s">
        <v>30</v>
      </c>
      <c r="I495" t="str">
        <f>VLOOKUP(A495,Sheet1!$A$2:$B$22,2,0)</f>
        <v>Pos Quarter</v>
      </c>
    </row>
    <row r="496" spans="1:9" x14ac:dyDescent="0.3">
      <c r="A496" s="2">
        <v>45693</v>
      </c>
      <c r="B496">
        <v>237.8500061035156</v>
      </c>
      <c r="C496">
        <v>242.69999694824219</v>
      </c>
      <c r="D496">
        <v>237.63999938964841</v>
      </c>
      <c r="E496">
        <v>242.42999267578119</v>
      </c>
      <c r="F496">
        <v>3130700</v>
      </c>
      <c r="G496" t="s">
        <v>34</v>
      </c>
      <c r="H496" t="s">
        <v>30</v>
      </c>
      <c r="I496" t="str">
        <f>VLOOKUP(A496,Sheet1!$A$2:$B$22,2,0)</f>
        <v>Pos Quarter</v>
      </c>
    </row>
    <row r="497" spans="1:9" x14ac:dyDescent="0.3">
      <c r="A497" s="2">
        <v>45694</v>
      </c>
      <c r="B497">
        <v>243.61000061035159</v>
      </c>
      <c r="C497">
        <v>247.6000061035156</v>
      </c>
      <c r="D497">
        <v>243.41999816894531</v>
      </c>
      <c r="E497">
        <v>247.16999816894531</v>
      </c>
      <c r="F497">
        <v>3272200</v>
      </c>
      <c r="G497" t="s">
        <v>34</v>
      </c>
      <c r="H497" t="s">
        <v>30</v>
      </c>
      <c r="I497" t="str">
        <f>VLOOKUP(A497,Sheet1!$A$2:$B$22,2,0)</f>
        <v>Pos Quarter</v>
      </c>
    </row>
    <row r="498" spans="1:9" x14ac:dyDescent="0.3">
      <c r="A498" s="2">
        <v>45695</v>
      </c>
      <c r="B498">
        <v>247.5</v>
      </c>
      <c r="C498">
        <v>250.5</v>
      </c>
      <c r="D498">
        <v>246.1000061035156</v>
      </c>
      <c r="E498">
        <v>246.24000549316409</v>
      </c>
      <c r="F498">
        <v>3434400</v>
      </c>
      <c r="G498" t="s">
        <v>34</v>
      </c>
      <c r="H498" t="s">
        <v>30</v>
      </c>
      <c r="I498" t="str">
        <f>VLOOKUP(A498,Sheet1!$A$2:$B$22,2,0)</f>
        <v>Pos Quarter</v>
      </c>
    </row>
    <row r="499" spans="1:9" x14ac:dyDescent="0.3">
      <c r="A499" s="2">
        <v>45698</v>
      </c>
      <c r="B499">
        <v>254.92999267578119</v>
      </c>
      <c r="C499">
        <v>256.48001098632813</v>
      </c>
      <c r="D499">
        <v>251.25</v>
      </c>
      <c r="E499">
        <v>255.83000183105469</v>
      </c>
      <c r="F499">
        <v>4887600</v>
      </c>
      <c r="G499" t="s">
        <v>34</v>
      </c>
      <c r="H499" t="s">
        <v>30</v>
      </c>
      <c r="I499" t="str">
        <f>VLOOKUP(A499,Sheet1!$A$2:$B$22,2,0)</f>
        <v>Pos Quarter</v>
      </c>
    </row>
    <row r="500" spans="1:9" x14ac:dyDescent="0.3">
      <c r="A500" s="2">
        <v>45699</v>
      </c>
      <c r="B500">
        <v>255.1199951171875</v>
      </c>
      <c r="C500">
        <v>259.45999145507813</v>
      </c>
      <c r="D500">
        <v>253.3500061035156</v>
      </c>
      <c r="E500">
        <v>258.70001220703119</v>
      </c>
      <c r="F500">
        <v>2598200</v>
      </c>
      <c r="G500" t="s">
        <v>34</v>
      </c>
      <c r="H500" t="s">
        <v>30</v>
      </c>
      <c r="I500" t="str">
        <f>VLOOKUP(A500,Sheet1!$A$2:$B$22,2,0)</f>
        <v>Pos Quarter</v>
      </c>
    </row>
    <row r="501" spans="1:9" x14ac:dyDescent="0.3">
      <c r="A501" s="2">
        <v>45700</v>
      </c>
      <c r="B501">
        <v>256.3900146484375</v>
      </c>
      <c r="C501">
        <v>259.58999633789063</v>
      </c>
      <c r="D501">
        <v>255.1600036621094</v>
      </c>
      <c r="E501">
        <v>255.2799987792969</v>
      </c>
      <c r="F501">
        <v>3220000</v>
      </c>
      <c r="G501" t="s">
        <v>34</v>
      </c>
      <c r="H501" t="s">
        <v>30</v>
      </c>
      <c r="I501">
        <f>VLOOKUP(A501,Sheet1!$A$2:$B$22,2,0)</f>
        <v>0</v>
      </c>
    </row>
    <row r="502" spans="1:9" x14ac:dyDescent="0.3">
      <c r="A502" s="2">
        <v>45701</v>
      </c>
      <c r="B502">
        <v>255.05000305175781</v>
      </c>
      <c r="C502">
        <v>266</v>
      </c>
      <c r="D502">
        <v>255</v>
      </c>
      <c r="E502">
        <v>265.07998657226563</v>
      </c>
      <c r="F502">
        <v>3859900</v>
      </c>
      <c r="G502" t="s">
        <v>34</v>
      </c>
      <c r="H502" t="s">
        <v>30</v>
      </c>
      <c r="I502">
        <f>VLOOKUP(A502,Sheet1!$A$2:$B$22,2,0)</f>
        <v>0</v>
      </c>
    </row>
    <row r="503" spans="1:9" x14ac:dyDescent="0.3">
      <c r="A503" s="2">
        <v>45702</v>
      </c>
      <c r="B503">
        <v>266.69000244140619</v>
      </c>
      <c r="C503">
        <v>271.41000366210938</v>
      </c>
      <c r="D503">
        <v>264.39999389648438</v>
      </c>
      <c r="E503">
        <v>270.82000732421881</v>
      </c>
      <c r="F503">
        <v>4835300</v>
      </c>
      <c r="G503" t="s">
        <v>34</v>
      </c>
      <c r="H503" t="s">
        <v>30</v>
      </c>
      <c r="I503">
        <f>VLOOKUP(A503,Sheet1!$A$2:$B$22,2,0)</f>
        <v>0</v>
      </c>
    </row>
    <row r="504" spans="1:9" x14ac:dyDescent="0.3">
      <c r="A504" s="2">
        <v>45706</v>
      </c>
      <c r="B504">
        <v>270</v>
      </c>
      <c r="C504">
        <v>270.75</v>
      </c>
      <c r="D504">
        <v>262.54998779296881</v>
      </c>
      <c r="E504">
        <v>263.20999145507813</v>
      </c>
      <c r="F504">
        <v>3878200</v>
      </c>
      <c r="G504" t="s">
        <v>34</v>
      </c>
      <c r="H504" t="s">
        <v>30</v>
      </c>
      <c r="I504">
        <f>VLOOKUP(A504,Sheet1!$A$2:$B$22,2,0)</f>
        <v>0</v>
      </c>
    </row>
    <row r="505" spans="1:9" x14ac:dyDescent="0.3">
      <c r="A505" s="2">
        <v>45707</v>
      </c>
      <c r="B505">
        <v>262.70001220703119</v>
      </c>
      <c r="C505">
        <v>264.25</v>
      </c>
      <c r="D505">
        <v>261.64999389648438</v>
      </c>
      <c r="E505">
        <v>262.125</v>
      </c>
      <c r="F505">
        <v>861678</v>
      </c>
      <c r="G505" t="s">
        <v>34</v>
      </c>
      <c r="H505" t="s">
        <v>30</v>
      </c>
      <c r="I505">
        <f>VLOOKUP(A505,Sheet1!$A$2:$B$22,2,0)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16D3-4F51-4B6A-8B84-B936D2AE072A}">
  <dimension ref="A1:B22"/>
  <sheetViews>
    <sheetView workbookViewId="0">
      <selection sqref="A1:B22"/>
    </sheetView>
  </sheetViews>
  <sheetFormatPr defaultRowHeight="14.4" x14ac:dyDescent="0.3"/>
  <sheetData>
    <row r="1" spans="1:2" x14ac:dyDescent="0.3">
      <c r="A1" s="8" t="s">
        <v>38</v>
      </c>
      <c r="B1" s="9"/>
    </row>
    <row r="2" spans="1:2" x14ac:dyDescent="0.3">
      <c r="A2" s="4">
        <v>45678</v>
      </c>
      <c r="B2" s="5">
        <v>0</v>
      </c>
    </row>
    <row r="3" spans="1:2" x14ac:dyDescent="0.3">
      <c r="A3" s="4">
        <v>45679</v>
      </c>
      <c r="B3" s="5">
        <v>0</v>
      </c>
    </row>
    <row r="4" spans="1:2" x14ac:dyDescent="0.3">
      <c r="A4" s="4">
        <v>45680</v>
      </c>
      <c r="B4" s="5" t="s">
        <v>35</v>
      </c>
    </row>
    <row r="5" spans="1:2" x14ac:dyDescent="0.3">
      <c r="A5" s="4">
        <v>45681</v>
      </c>
      <c r="B5" s="5" t="s">
        <v>35</v>
      </c>
    </row>
    <row r="6" spans="1:2" x14ac:dyDescent="0.3">
      <c r="A6" s="4">
        <v>45684</v>
      </c>
      <c r="B6" s="5" t="s">
        <v>35</v>
      </c>
    </row>
    <row r="7" spans="1:2" x14ac:dyDescent="0.3">
      <c r="A7" s="4">
        <v>45685</v>
      </c>
      <c r="B7" s="5" t="s">
        <v>35</v>
      </c>
    </row>
    <row r="8" spans="1:2" x14ac:dyDescent="0.3">
      <c r="A8" s="4">
        <v>45686</v>
      </c>
      <c r="B8" s="5" t="s">
        <v>35</v>
      </c>
    </row>
    <row r="9" spans="1:2" x14ac:dyDescent="0.3">
      <c r="A9" s="4">
        <v>45687</v>
      </c>
      <c r="B9" s="5" t="s">
        <v>35</v>
      </c>
    </row>
    <row r="10" spans="1:2" x14ac:dyDescent="0.3">
      <c r="A10" s="4">
        <v>45688</v>
      </c>
      <c r="B10" s="5" t="s">
        <v>35</v>
      </c>
    </row>
    <row r="11" spans="1:2" x14ac:dyDescent="0.3">
      <c r="A11" s="4">
        <v>45691</v>
      </c>
      <c r="B11" s="5" t="s">
        <v>36</v>
      </c>
    </row>
    <row r="12" spans="1:2" x14ac:dyDescent="0.3">
      <c r="A12" s="4">
        <v>45692</v>
      </c>
      <c r="B12" s="5" t="s">
        <v>36</v>
      </c>
    </row>
    <row r="13" spans="1:2" x14ac:dyDescent="0.3">
      <c r="A13" s="4">
        <v>45693</v>
      </c>
      <c r="B13" s="5" t="s">
        <v>36</v>
      </c>
    </row>
    <row r="14" spans="1:2" x14ac:dyDescent="0.3">
      <c r="A14" s="4">
        <v>45694</v>
      </c>
      <c r="B14" s="5" t="s">
        <v>36</v>
      </c>
    </row>
    <row r="15" spans="1:2" x14ac:dyDescent="0.3">
      <c r="A15" s="4">
        <v>45695</v>
      </c>
      <c r="B15" s="5" t="s">
        <v>36</v>
      </c>
    </row>
    <row r="16" spans="1:2" x14ac:dyDescent="0.3">
      <c r="A16" s="4">
        <v>45698</v>
      </c>
      <c r="B16" s="5" t="s">
        <v>36</v>
      </c>
    </row>
    <row r="17" spans="1:2" x14ac:dyDescent="0.3">
      <c r="A17" s="4">
        <v>45699</v>
      </c>
      <c r="B17" s="5" t="s">
        <v>36</v>
      </c>
    </row>
    <row r="18" spans="1:2" x14ac:dyDescent="0.3">
      <c r="A18" s="4">
        <v>45700</v>
      </c>
      <c r="B18" s="5">
        <v>0</v>
      </c>
    </row>
    <row r="19" spans="1:2" x14ac:dyDescent="0.3">
      <c r="A19" s="4">
        <v>45701</v>
      </c>
      <c r="B19" s="5">
        <v>0</v>
      </c>
    </row>
    <row r="20" spans="1:2" x14ac:dyDescent="0.3">
      <c r="A20" s="4">
        <v>45702</v>
      </c>
      <c r="B20" s="5">
        <v>0</v>
      </c>
    </row>
    <row r="21" spans="1:2" x14ac:dyDescent="0.3">
      <c r="A21" s="4">
        <v>45706</v>
      </c>
      <c r="B21" s="5">
        <v>0</v>
      </c>
    </row>
    <row r="22" spans="1:2" ht="15" thickBot="1" x14ac:dyDescent="0.35">
      <c r="A22" s="6">
        <v>45707</v>
      </c>
      <c r="B22" s="7">
        <v>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Quinaz</cp:lastModifiedBy>
  <dcterms:created xsi:type="dcterms:W3CDTF">2025-02-19T16:38:03Z</dcterms:created>
  <dcterms:modified xsi:type="dcterms:W3CDTF">2025-02-19T17:25:25Z</dcterms:modified>
</cp:coreProperties>
</file>